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1" activeTab="13"/>
  </bookViews>
  <sheets>
    <sheet name="Z01-收入支出决算总表" sheetId="1" r:id="rId1"/>
    <sheet name="Z01_1-财政拨款收入支出决算总表" sheetId="2" r:id="rId2"/>
    <sheet name="Z02-收入支出决算表" sheetId="3" r:id="rId3"/>
    <sheet name="Z03-收入决算表" sheetId="4" r:id="rId4"/>
    <sheet name="Z04-支出决算表" sheetId="5" r:id="rId5"/>
    <sheet name="Z05-支出决算明细表" sheetId="6" r:id="rId6"/>
    <sheet name="Z05_1-基本支出决算明细表" sheetId="7" r:id="rId7"/>
    <sheet name="Z05_2-项目支出决算明细表" sheetId="8" r:id="rId8"/>
    <sheet name="Z05_3-经营支出决算明细表" sheetId="9" r:id="rId9"/>
    <sheet name="Z06-项目支出分项目收入支出决算表" sheetId="10" r:id="rId10"/>
    <sheet name="Z07-一般公共预算财政拨款收入支出决算表" sheetId="11" r:id="rId11"/>
    <sheet name="Z08-一般公共预算财政拨款支出决算明细表" sheetId="12" r:id="rId12"/>
    <sheet name="Z08_1-一般公共预算财政拨款基本支出决算明细表" sheetId="13" r:id="rId13"/>
    <sheet name="Z08_2-一般公共预算财政拨款项目支出决算明细表" sheetId="14" r:id="rId14"/>
    <sheet name="Z09-政府性基金预算财政拨款收入支出决算表" sheetId="15" r:id="rId15"/>
    <sheet name="Z10-政府性基金预算财政拨款支出决算明细表" sheetId="16" r:id="rId16"/>
    <sheet name="Z10_1-政府性基金预算财政拨款基本支出决算明细表" sheetId="17" r:id="rId17"/>
    <sheet name="Z10_2-政府性基金预算财政拨款项目支出决算明细表" sheetId="18" r:id="rId18"/>
    <sheet name="Z11-国有资本经营预算财政拨款收入支出决算表" sheetId="19" r:id="rId19"/>
    <sheet name="Z12-国有资本经营预算财政拨款支出决算明细表" sheetId="20" r:id="rId20"/>
    <sheet name="F01-预算支出相关信息表" sheetId="21" r:id="rId21"/>
    <sheet name="F02-基本数字表" sheetId="22" r:id="rId22"/>
    <sheet name="F03-机构运行信息表" sheetId="23" r:id="rId23"/>
    <sheet name="F04-非税收入征缴情况表" sheetId="24" r:id="rId24"/>
    <sheet name="F05-基本支出分项目收入支出情况表" sheetId="25" r:id="rId25"/>
    <sheet name="CS01_1-年初结转和结余调整情况表" sheetId="26" r:id="rId26"/>
    <sheet name="CS01_2-非财政拨款结余和专用结余年初年末变动表" sheetId="27" r:id="rId27"/>
    <sheet name="CS02-主要指标变动情况表" sheetId="28" r:id="rId28"/>
    <sheet name="CS03-其他收入明细情况表" sheetId="29" r:id="rId29"/>
    <sheet name="CS04-财政拨款结转和结余情况表" sheetId="30" r:id="rId30"/>
    <sheet name="CS05-中央单位驻外机构情况表" sheetId="31" r:id="rId31"/>
    <sheet name="CS06-中央单位驻外机构人员基本数字表" sheetId="32" r:id="rId32"/>
    <sheet name="CS07-住房公积金业务收支情况表" sheetId="33" r:id="rId33"/>
    <sheet name="LH01-部门决算量化评价表" sheetId="34" r:id="rId34"/>
    <sheet name="NM01-财政拨款项目中一般性支出执行情况统计表" sheetId="35" r:id="rId35"/>
    <sheet name="NM02-项目开支人员经费情况表" sheetId="36" r:id="rId36"/>
  </sheets>
  <calcPr calcId="144525"/>
</workbook>
</file>

<file path=xl/sharedStrings.xml><?xml version="1.0" encoding="utf-8"?>
<sst xmlns="http://schemas.openxmlformats.org/spreadsheetml/2006/main" count="5803" uniqueCount="937">
  <si>
    <t>收入支出决算总表</t>
  </si>
  <si>
    <t>财决01表</t>
  </si>
  <si>
    <t>编制单位：科尔沁左翼中旗哈民忙哈史前聚落遗址服务中心</t>
  </si>
  <si>
    <t>2022年度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</si>
  <si>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</si>
  <si>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</si>
  <si>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</si>
  <si>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</si>
  <si>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</si>
  <si>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</si>
  <si>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</si>
  <si>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</si>
  <si>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</si>
  <si>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</si>
  <si>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</si>
  <si>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</si>
  <si>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</si>
  <si>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</si>
  <si>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</si>
  <si>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</si>
  <si>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</si>
  <si>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</si>
  <si>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</si>
  <si>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</si>
  <si>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</si>
  <si>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</si>
  <si>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</si>
  <si>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</si>
  <si>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</si>
  <si>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</si>
  <si>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</si>
  <si>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</si>
  <si>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人员经费</t>
  </si>
  <si>
    <t>59</t>
  </si>
  <si>
    <t>三、国有资本经营预算财政拨款收入</t>
  </si>
  <si>
    <t>三、国防支出</t>
  </si>
  <si>
    <t>34</t>
  </si>
  <si>
    <t>公用经费</t>
  </si>
  <si>
    <t>60</t>
  </si>
  <si>
    <t>四、上级补助收入</t>
  </si>
  <si>
    <t>四、公共安全支出</t>
  </si>
  <si>
    <t>35</t>
  </si>
  <si>
    <t>二、项目支出</t>
  </si>
  <si>
    <t>61</t>
  </si>
  <si>
    <t>五、事业收入</t>
  </si>
  <si>
    <t>五、教育支出</t>
  </si>
  <si>
    <t>36</t>
  </si>
  <si>
    <t>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</si>
  <si>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</si>
  <si>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</si>
  <si>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</si>
  <si>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</si>
  <si>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</si>
  <si>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</si>
  <si>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</si>
  <si>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</si>
  <si>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</si>
  <si>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</si>
  <si>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</si>
  <si>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</si>
  <si>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</si>
  <si>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</si>
  <si>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</si>
  <si>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</si>
  <si>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</si>
  <si>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</si>
  <si>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</si>
  <si>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</si>
  <si>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</si>
  <si>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</si>
  <si>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</si>
  <si>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</si>
  <si>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</si>
  <si>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</si>
  <si>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</si>
  <si>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</si>
  <si>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</si>
  <si>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</si>
  <si>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</si>
  <si>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</si>
  <si>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</si>
  <si>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</si>
  <si>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</si>
  <si>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</si>
  <si>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</si>
  <si>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</si>
  <si>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</si>
  <si>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</si>
  <si>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</si>
  <si>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</si>
  <si>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</si>
  <si>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</si>
  <si>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</si>
  <si>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</si>
  <si>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</si>
  <si>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</si>
  <si>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</si>
  <si>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</si>
  <si>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</si>
  <si>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</si>
  <si>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</si>
  <si>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</si>
  <si>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</si>
  <si>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</si>
  <si>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</si>
  <si>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</si>
  <si>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</si>
  <si>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</si>
  <si>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</si>
  <si>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</si>
  <si>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</si>
  <si>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</si>
  <si>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</si>
  <si>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</si>
  <si>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</si>
  <si>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</si>
  <si>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</si>
  <si>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</si>
  <si>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</si>
  <si>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</si>
  <si>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</si>
  <si>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</si>
  <si>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</si>
  <si>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</si>
  <si>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</si>
  <si>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</si>
  <si>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</si>
  <si>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</si>
  <si>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</si>
  <si>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</si>
  <si>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</si>
  <si>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</si>
  <si>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</si>
  <si>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</si>
  <si>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</si>
  <si>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</si>
  <si>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</si>
  <si>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</si>
  <si>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</si>
  <si>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</si>
  <si>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</si>
  <si>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</si>
  <si>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</si>
  <si>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</si>
  <si>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</si>
  <si>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</si>
  <si>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</si>
  <si>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</si>
  <si>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</si>
  <si>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</si>
  <si>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</si>
  <si>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使用非财政拨款结余</t>
  </si>
  <si>
    <t>28</t>
  </si>
  <si>
    <t xml:space="preserve">    结余分配</t>
  </si>
  <si>
    <t>85</t>
  </si>
  <si>
    <t>年初结转和结余</t>
  </si>
  <si>
    <t>29</t>
  </si>
  <si>
    <t xml:space="preserve">    年末结转和结余</t>
  </si>
  <si>
    <t>86</t>
  </si>
  <si>
    <t>30</t>
  </si>
  <si>
    <t>87</t>
  </si>
  <si>
    <t>总计</t>
  </si>
  <si>
    <t>31</t>
  </si>
  <si>
    <t>88</t>
  </si>
  <si>
    <t>备注：本套报表金额单位转换时可能存在尾数误差。</t>
  </si>
  <si>
    <t>注：本套决算报表中刷绿色单元格为自动取数生成，不需人工录入数据。</t>
  </si>
  <si>
    <t>财政拨款收入支出决算总表</t>
  </si>
  <si>
    <t>财决01-1表</t>
  </si>
  <si>
    <t>收     入</t>
  </si>
  <si>
    <t>支     出</t>
  </si>
  <si>
    <t>项    目</t>
  </si>
  <si>
    <t>项目（按功能分类）</t>
  </si>
  <si>
    <t>小计</t>
  </si>
  <si>
    <t>一般公共预算财政拨款</t>
  </si>
  <si>
    <t>政府性基金预算财政拨款</t>
  </si>
  <si>
    <t>国有资本经营预算财政拨款</t>
  </si>
  <si>
    <t>一般公共预算</t>
  </si>
  <si>
    <t>政府性基金预算</t>
  </si>
  <si>
    <t>国有资本经营预算</t>
  </si>
  <si>
    <t>栏    次</t>
  </si>
  <si>
    <t>一、一般公共预算财政拨款</t>
  </si>
  <si>
    <t>二、政府性基金预算财政拨款</t>
  </si>
  <si>
    <t xml:space="preserve">    人员经费</t>
  </si>
  <si>
    <t>三、国有资本经营预算财政拨款</t>
  </si>
  <si>
    <t xml:space="preserve">    公用经费</t>
  </si>
  <si>
    <t xml:space="preserve">    其中：基本建设类项目</t>
  </si>
  <si>
    <t>年末财政拨款结转和结余</t>
  </si>
  <si>
    <t>89</t>
  </si>
  <si>
    <t>90</t>
  </si>
  <si>
    <t>收入支出决算表</t>
  </si>
  <si>
    <t>财决02表</t>
  </si>
  <si>
    <t>本年收入</t>
  </si>
  <si>
    <t>本年支出</t>
  </si>
  <si>
    <t>收支结余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</si>
  <si>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</si>
  <si>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</si>
  <si>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</si>
  <si>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</si>
  <si>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</si>
  <si>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</si>
  <si>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</si>
  <si>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</si>
  <si>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</si>
  <si>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</si>
  <si>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</si>
  <si>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</si>
  <si>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</si>
  <si>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</si>
  <si>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</si>
  <si>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207</t>
  </si>
  <si>
    <t>文化旅游体育与传媒支出</t>
  </si>
  <si>
    <t>20701</t>
  </si>
  <si>
    <t>文化和旅游</t>
  </si>
  <si>
    <t>2070199</t>
  </si>
  <si>
    <t>其他文化和旅游支出</t>
  </si>
  <si>
    <t>20702</t>
  </si>
  <si>
    <t>文物</t>
  </si>
  <si>
    <t>2070204</t>
  </si>
  <si>
    <t>文物保护</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</si>
  <si>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</si>
  <si>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</si>
  <si>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</si>
  <si>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</si>
  <si>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</si>
  <si>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</si>
  <si>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</si>
  <si>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</si>
  <si>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</si>
  <si>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</si>
  <si>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</si>
  <si>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</si>
  <si>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</si>
  <si>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</si>
  <si>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</si>
  <si>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</si>
  <si>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</si>
  <si>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</si>
  <si>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</si>
  <si>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</si>
  <si>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</si>
  <si>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收入决算表</t>
  </si>
  <si>
    <t>财决03表</t>
  </si>
  <si>
    <t>财政拨款收入</t>
  </si>
  <si>
    <t>上级补助收入</t>
  </si>
  <si>
    <t>事业收入</t>
  </si>
  <si>
    <t>经营收入</t>
  </si>
  <si>
    <t>附属单位上缴收入</t>
  </si>
  <si>
    <t>其他收入</t>
  </si>
  <si>
    <t>其中：教育收费</t>
  </si>
  <si>
    <t>栏                    次</t>
  </si>
  <si>
    <t>支出决算表</t>
  </si>
  <si>
    <t>财决04表</t>
  </si>
  <si>
    <t>基本支出</t>
  </si>
  <si>
    <t>项目支出</t>
  </si>
  <si>
    <t>上缴上级支出</t>
  </si>
  <si>
    <t>经营支出</t>
  </si>
  <si>
    <t>对附属单位补助支出</t>
  </si>
  <si>
    <t>栏          次</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</si>
  <si>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</si>
  <si>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</si>
  <si>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</si>
  <si>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</si>
  <si>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</si>
  <si>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</si>
  <si>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</si>
  <si>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</si>
  <si>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</si>
  <si>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</si>
  <si>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</si>
  <si>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</si>
  <si>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</si>
  <si>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</si>
  <si>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</si>
  <si>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</si>
  <si>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</si>
  <si>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</si>
  <si>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</si>
  <si>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</si>
  <si>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</si>
  <si>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</si>
  <si>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</si>
  <si>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</si>
  <si>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</si>
  <si>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</si>
  <si>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</si>
  <si>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</si>
  <si>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</si>
  <si>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</si>
  <si>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</si>
  <si>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</si>
  <si>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</si>
  <si>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</si>
  <si>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</si>
  <si>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</si>
  <si>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</si>
  <si>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</si>
  <si>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</si>
  <si>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</si>
  <si>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</si>
  <si>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</si>
  <si>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</si>
  <si>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</si>
  <si>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</si>
  <si>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</si>
  <si>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</si>
  <si>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</si>
  <si>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</si>
  <si>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</si>
  <si>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</si>
  <si>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</si>
  <si>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</si>
  <si>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</si>
  <si>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</si>
  <si>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</si>
  <si>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</si>
  <si>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</si>
  <si>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</si>
  <si>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</si>
  <si>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</si>
  <si>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</si>
  <si>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</si>
  <si>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</si>
  <si>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</si>
  <si>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</si>
  <si>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</si>
  <si>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</si>
  <si>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</si>
  <si>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</si>
  <si>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</si>
  <si>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</si>
  <si>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</si>
  <si>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</si>
  <si>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</si>
  <si>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</si>
  <si>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</si>
  <si>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</si>
  <si>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</si>
  <si>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</si>
  <si>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</si>
  <si>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</si>
  <si>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</si>
  <si>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</si>
  <si>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</si>
  <si>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</si>
  <si>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</si>
  <si>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</si>
  <si>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</si>
  <si>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</si>
  <si>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</si>
  <si>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</si>
  <si>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</si>
  <si>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</si>
  <si>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</si>
  <si>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</si>
  <si>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</si>
  <si>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</si>
  <si>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</si>
  <si>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</si>
  <si>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</si>
  <si>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</si>
  <si>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</si>
  <si>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</si>
  <si>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</si>
  <si>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</si>
  <si>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</si>
  <si>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</si>
  <si>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</si>
  <si>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</si>
  <si>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</si>
  <si>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</si>
  <si>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</si>
  <si>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</si>
  <si>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</si>
  <si>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</si>
  <si>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注：本表为自动生成表。</t>
  </si>
  <si>
    <t>基本支出决算明细表</t>
  </si>
  <si>
    <t>财决05-1表</t>
  </si>
  <si>
    <t>栏         次</t>
  </si>
  <si>
    <t>项目支出决算明细表</t>
  </si>
  <si>
    <t/>
  </si>
  <si>
    <t>科目名称（二级项目名称）</t>
  </si>
  <si>
    <t>二级项目代码</t>
  </si>
  <si>
    <t>二级项目类别</t>
  </si>
  <si>
    <t>一级项目名称</t>
  </si>
  <si>
    <t>一级项目代码</t>
  </si>
  <si>
    <t>基建项目属性</t>
  </si>
  <si>
    <t>是否横向标识</t>
  </si>
  <si>
    <t>2021年自治区旅游发展资金</t>
  </si>
  <si>
    <t>150521220000000000884</t>
  </si>
  <si>
    <t>非基建项目</t>
  </si>
  <si>
    <t>否</t>
  </si>
  <si>
    <t>付冬季购煤款</t>
  </si>
  <si>
    <t>150521220000000000104</t>
  </si>
  <si>
    <t>2021年冬季购煤资金</t>
  </si>
  <si>
    <t>150521220000000000887</t>
  </si>
  <si>
    <t>付博物馆水暖维修款</t>
  </si>
  <si>
    <t>150521220000000001040</t>
  </si>
  <si>
    <t>付10-11月份租车款</t>
  </si>
  <si>
    <t>150521220000000001041</t>
  </si>
  <si>
    <t>哈民遗址保护展示馆南附房屋顶维修项目</t>
  </si>
  <si>
    <t>150521226603210001142</t>
  </si>
  <si>
    <t>经营支出决算明细表</t>
  </si>
  <si>
    <t>财决05-3表</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</si>
  <si>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</si>
  <si>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</si>
  <si>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</si>
  <si>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</si>
  <si>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</si>
  <si>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</si>
  <si>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</si>
  <si>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</si>
  <si>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</si>
  <si>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</si>
  <si>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一般公共预算财政拨款收入支出决算表</t>
  </si>
  <si>
    <t>财决07表</t>
  </si>
  <si>
    <t>项目支出结转</t>
  </si>
  <si>
    <t>项目支出结余</t>
  </si>
  <si>
    <t>一般公共预算财政拨款支出决算明细表</t>
  </si>
  <si>
    <t>财决08表</t>
  </si>
  <si>
    <t>一般公共预算财政拨款基本支出决算明细表</t>
  </si>
  <si>
    <t>财决08-1表</t>
  </si>
  <si>
    <t>一般公共预算财政拨款项目支出决算明细表</t>
  </si>
  <si>
    <t>财决08-2表</t>
  </si>
  <si>
    <t>政府性基金预算财政拨款收入支出决算表</t>
  </si>
  <si>
    <t>财决09表</t>
  </si>
  <si>
    <t>政府性基金预算财政拨款支出决算明细表</t>
  </si>
  <si>
    <t>财决10表</t>
  </si>
  <si>
    <t>政府性基金预算财政拨款基本支出决算明细表</t>
  </si>
  <si>
    <t>财决10-1表</t>
  </si>
  <si>
    <t>经营性赠与</t>
  </si>
  <si>
    <t>政府性基金预算财政拨款项目支出决算明细表</t>
  </si>
  <si>
    <t>决算10-2表</t>
  </si>
  <si>
    <t>国有资本经营预算财政拨款收入支出决算表</t>
  </si>
  <si>
    <t>财决11表</t>
  </si>
  <si>
    <t xml:space="preserve">本年支出 </t>
  </si>
  <si>
    <t>结转</t>
  </si>
  <si>
    <t>结余</t>
  </si>
  <si>
    <t>国有资本经营预算财政拨款支出决算明细表</t>
  </si>
  <si>
    <t>科目名称（项目名称、方向）</t>
  </si>
  <si>
    <t>预算支出相关信息表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</si>
  <si>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</si>
  <si>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</si>
  <si>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</si>
  <si>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</si>
  <si>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</si>
  <si>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</si>
  <si>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</si>
  <si>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</si>
  <si>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</si>
  <si>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</si>
  <si>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</si>
  <si>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</si>
  <si>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其中：银行存款</t>
  </si>
  <si>
    <t>1．财政拨款结转</t>
  </si>
  <si>
    <t xml:space="preserve">  （二）财政应返还额度</t>
  </si>
  <si>
    <t>一般公共预算财政拨款结转</t>
  </si>
  <si>
    <t xml:space="preserve">  （三）固定资产原值</t>
  </si>
  <si>
    <t>政府性基金预算财政拨款结转</t>
  </si>
  <si>
    <t>其中：房屋（平方米）</t>
  </si>
  <si>
    <t>国有资本经营预算财政拨款结转</t>
  </si>
  <si>
    <t>1.办公用房</t>
  </si>
  <si>
    <t>2．财政拨款结余</t>
  </si>
  <si>
    <t>2.业务用房</t>
  </si>
  <si>
    <t>一般公共预算财政拨款结余</t>
  </si>
  <si>
    <t>3.其他（不含构筑物）</t>
  </si>
  <si>
    <t>政府性基金预算财政拨款结余</t>
  </si>
  <si>
    <t>车辆（台、辆）</t>
  </si>
  <si>
    <t>国有资本经营预算财政拨款结余</t>
  </si>
  <si>
    <t xml:space="preserve">                1.轿车</t>
  </si>
  <si>
    <t>（二）其他资金结转结余</t>
  </si>
  <si>
    <t xml:space="preserve">                2.越野车</t>
  </si>
  <si>
    <t>1．非财政拨款结转</t>
  </si>
  <si>
    <t xml:space="preserve">                3.小型载客汽车</t>
  </si>
  <si>
    <t>2．非财政拨款结余</t>
  </si>
  <si>
    <t xml:space="preserve">                4.大中型载客汽车</t>
  </si>
  <si>
    <t>3．专用结余</t>
  </si>
  <si>
    <t xml:space="preserve">                5.其他车型</t>
  </si>
  <si>
    <t>4．经营结余</t>
  </si>
  <si>
    <t>减：固定资产累计折旧</t>
  </si>
  <si>
    <t>固定资产净值</t>
  </si>
  <si>
    <t>（四）在建工程</t>
  </si>
  <si>
    <t>二、负债信息</t>
  </si>
  <si>
    <t>（一）借款</t>
  </si>
  <si>
    <t>（二）应缴财政款</t>
  </si>
  <si>
    <t>（三）应付职工薪酬</t>
  </si>
  <si>
    <t>备注：本表房屋、车辆按原值反映。</t>
  </si>
  <si>
    <t>基本数字表</t>
  </si>
  <si>
    <t>财决附02表</t>
  </si>
  <si>
    <t>年末机构数</t>
  </si>
  <si>
    <t>年末实有人数</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</si>
  <si>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</si>
  <si>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</si>
  <si>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</si>
  <si>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</si>
  <si>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</si>
  <si>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</si>
  <si>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</si>
  <si>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</si>
  <si>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经费自理人员</t>
  </si>
  <si>
    <t>其中：</t>
  </si>
  <si>
    <t>在职人员</t>
  </si>
  <si>
    <t>离休人员</t>
  </si>
  <si>
    <t>退休人员</t>
  </si>
  <si>
    <t>行政人员</t>
  </si>
  <si>
    <t>参照公务员法管理事业人员</t>
  </si>
  <si>
    <t>非参公事业人员</t>
  </si>
  <si>
    <t>机构运行信息表</t>
  </si>
  <si>
    <t>统计数</t>
  </si>
  <si>
    <t>一、“三公”经费支出</t>
  </si>
  <si>
    <t>四、机关运行经费</t>
  </si>
  <si>
    <t>（一）支出合计</t>
  </si>
  <si>
    <t>（一）行政单位</t>
  </si>
  <si>
    <t>1．因公出国（境）费</t>
  </si>
  <si>
    <t>（二）参照公务员法管理事业单位</t>
  </si>
  <si>
    <t>2．公务用车购置及运行维护费</t>
  </si>
  <si>
    <t>五、资产信息</t>
  </si>
  <si>
    <t>（1）公务用车购置费</t>
  </si>
  <si>
    <t>（一）车辆数合计（辆）</t>
  </si>
  <si>
    <t>（2）公务用车运行维护费</t>
  </si>
  <si>
    <t>1．副部（省）级及以上领导用车</t>
  </si>
  <si>
    <t>3．公务接待费</t>
  </si>
  <si>
    <t>2．主要领导干部用车</t>
  </si>
  <si>
    <t>（1）国内接待费</t>
  </si>
  <si>
    <t>3．机要通信用车</t>
  </si>
  <si>
    <t>其中：外事接待费</t>
  </si>
  <si>
    <t>4．应急保障用车</t>
  </si>
  <si>
    <t>（2）国（境）外接待费</t>
  </si>
  <si>
    <t>5．执法执勤用车</t>
  </si>
  <si>
    <t>（二）相关统计数</t>
  </si>
  <si>
    <t>6．特种专业技术用车</t>
  </si>
  <si>
    <t>1．因公出国（境）团组数（个）</t>
  </si>
  <si>
    <t>7．离退休干部用车</t>
  </si>
  <si>
    <t>2．因公出国（境）人次数（人）</t>
  </si>
  <si>
    <t>8．其他用车</t>
  </si>
  <si>
    <t>3．公务用车购置数（辆）</t>
  </si>
  <si>
    <t>（二）单价100万元（含）以上设备（不含车辆）</t>
  </si>
  <si>
    <t>4．公务用车保有量（辆）</t>
  </si>
  <si>
    <t>六、政府采购支出信息</t>
  </si>
  <si>
    <t>5．国内公务接待批次（个）</t>
  </si>
  <si>
    <t>（一）政府采购支出合计</t>
  </si>
  <si>
    <t>其中：外事接待批次（个）</t>
  </si>
  <si>
    <t>1．政府采购货物支出</t>
  </si>
  <si>
    <t>6．国内公务接待人次（人）</t>
  </si>
  <si>
    <t>2．政府采购工程支出</t>
  </si>
  <si>
    <t>其中：外事接待人次（人）</t>
  </si>
  <si>
    <t>3．政府采购服务支出</t>
  </si>
  <si>
    <t>7．国（境）外公务接待批次（个）</t>
  </si>
  <si>
    <t>（二）政府采购授予中小企业合同金额</t>
  </si>
  <si>
    <t>8．国（境）外公务接待人次（人）</t>
  </si>
  <si>
    <t>其中：授予小微企业合同金额</t>
  </si>
  <si>
    <t>二、会议费</t>
  </si>
  <si>
    <t>七、由养老保险基金发放养老金的离退休人员（人）</t>
  </si>
  <si>
    <t>三、培训费</t>
  </si>
  <si>
    <t>（一）离休人员</t>
  </si>
  <si>
    <t>（二）财政拨款退休人员</t>
  </si>
  <si>
    <t>（三）经费自理退休人员</t>
  </si>
  <si>
    <t>非税收入征缴情况表</t>
  </si>
  <si>
    <t>财决附04表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</si>
  <si>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</si>
  <si>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</si>
  <si>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</si>
  <si>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</si>
  <si>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</si>
  <si>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</si>
  <si>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</si>
  <si>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</si>
  <si>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</si>
  <si>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</si>
  <si>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</si>
  <si>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</si>
  <si>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</si>
  <si>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</si>
  <si>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</si>
  <si>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</si>
  <si>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</si>
  <si>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基本支出分项目收入支出情况表</t>
  </si>
  <si>
    <t>使用非财政拨款</t>
  </si>
  <si>
    <t>其中：财政拨款结转</t>
  </si>
  <si>
    <t>工资性支出</t>
  </si>
  <si>
    <t>150521222000000003592</t>
  </si>
  <si>
    <t>社会保障缴费</t>
  </si>
  <si>
    <t>150521222000000003586</t>
  </si>
  <si>
    <t>150521222000000003593</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</si>
  <si>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</si>
  <si>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</si>
  <si>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</si>
  <si>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</si>
  <si>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</si>
  <si>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</si>
  <si>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</si>
  <si>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</si>
  <si>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</si>
  <si>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</si>
  <si>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</si>
  <si>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</si>
  <si>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2．“调整前年初结转和结余”为上年度部门决算年末结转和结余数，“调整后年初结转和结余”为本年度调整后年初结转和结余数。</t>
  </si>
  <si>
    <t>3．“会计差错更正”“收回以前年度支出”填列单位因会计处理错误、收回以前年度支出而导致的结转结余调整金额（包括审计、监督检查等调整）；</t>
  </si>
  <si>
    <t>“归集调入或调出”填列单位按照规定与其他单位调入调出结转结余资金金额；</t>
  </si>
  <si>
    <t>“归集上缴和缴回资金”填列单位按照规定上缴结转结余资金金额；</t>
  </si>
  <si>
    <t>“单位内部调剂”填列单位对结转结余资金改变用途，调整用于本单位其他项目等的调整金额。</t>
  </si>
  <si>
    <t>4．“备注”栏应写明作为调整依据的文件号。</t>
  </si>
  <si>
    <t>5．本表应作为部门决算填报说明第二部分的附件一并报送。</t>
  </si>
  <si>
    <t>非财政拨款结余和专用结余年初年末变动表</t>
  </si>
  <si>
    <t>调整前年初数</t>
  </si>
  <si>
    <t>年初数变动情况</t>
  </si>
  <si>
    <t>调整后年初数</t>
  </si>
  <si>
    <t>本年变动情况</t>
  </si>
  <si>
    <t>以前年度支出收回</t>
  </si>
  <si>
    <t>已在决算收支表中反映</t>
  </si>
  <si>
    <t>非财政拨款结余</t>
  </si>
  <si>
    <t>专用结余</t>
  </si>
  <si>
    <t>注:1.中央单位需填报本表。地方单位根据同级财政部门要求填报。</t>
  </si>
  <si>
    <t>2.栏次1“调整前年初数”，应分别与2021年度部门决算《预算支出相关信息表》（财决附01表）对应的非财政拨款结余和专用结余年末数一致（自动关联取数)。</t>
  </si>
  <si>
    <t>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</si>
  <si>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4.栏次6“调整后年初数”，应分别与2022年度部门决算《预算支出相关信息表》（财决附01表）对应的非财政拨款结余和专用结余年初数一致（基本平衡审核）。</t>
  </si>
  <si>
    <t>5.栏次7“本年变动情况—已在决算收支表中反映”合计金额，应与2022年度部门决算《收入支出决算表》（财决02表）对应的“使用非财政拨款结余”、“提取专用结余”和“事业单位转入非财政拨款结余”等栏次保持衔接。</t>
  </si>
  <si>
    <t>6.栏次8-栏次9“本年变动情况-其他”，填写按照政府会计准则制度和部门决算报表填报要求，当年发生的非财政拨款结余和专用结余变动且因不参与收支分配无法填入决算报表（主表）的情况，需对变动情况在备注栏进行简单说明，报表说明进行详细说明并附变动依据和相关材料。</t>
  </si>
  <si>
    <t>7.栏次10，应与2022年度部门决算《预算支出相关信息表》（财决附01表）对应的非财政拨款结余和专用结余年末数一致（基本平衡审核）。</t>
  </si>
  <si>
    <t>主要指标变动情况表</t>
  </si>
  <si>
    <t>指    标</t>
  </si>
  <si>
    <t>本年度</t>
  </si>
  <si>
    <t>上年度</t>
  </si>
  <si>
    <t>比上年增减</t>
  </si>
  <si>
    <t>增减％</t>
  </si>
  <si>
    <t>原因</t>
  </si>
  <si>
    <t>一、年度收支情况（单位：元）</t>
  </si>
  <si>
    <t>1.本年收入</t>
  </si>
  <si>
    <t>2022年因为疫情的影响，较2021年减少项目资金的支出</t>
  </si>
  <si>
    <t>其中：一般公共预算财政拨款</t>
  </si>
  <si>
    <t>2022年本单位无政府性资金支付</t>
  </si>
  <si>
    <t>*事业收入</t>
  </si>
  <si>
    <t>事业单位经营收入</t>
  </si>
  <si>
    <t>*其他收入</t>
  </si>
  <si>
    <t>2022年本单位无其他收入支出</t>
  </si>
  <si>
    <t>2.本年支出</t>
  </si>
  <si>
    <t>其中：基本支出</t>
  </si>
  <si>
    <t>（1）人员经费</t>
  </si>
  <si>
    <t>本单位有临时工20名，2021年计入人员经费，2022年计入公用经费支出</t>
  </si>
  <si>
    <t>（2）公用经费</t>
  </si>
  <si>
    <t>事业单位经营支出</t>
  </si>
  <si>
    <t>3.年末结转和结余</t>
  </si>
  <si>
    <t>二、年末资产负债信息（单位：元）</t>
  </si>
  <si>
    <t>1.货币资金</t>
  </si>
  <si>
    <t>本年度及时支付去年未交的保险</t>
  </si>
  <si>
    <t>2.财政应返还额度</t>
  </si>
  <si>
    <t>3.房屋</t>
  </si>
  <si>
    <t>4.车辆</t>
  </si>
  <si>
    <t>5.在建工程</t>
  </si>
  <si>
    <t>6.借款</t>
  </si>
  <si>
    <t>7.应缴财政款</t>
  </si>
  <si>
    <t>8.应付职工薪酬</t>
  </si>
  <si>
    <t>三、年末机构人员情况（单位：个、人）</t>
  </si>
  <si>
    <t>1.独立编制机构数</t>
  </si>
  <si>
    <t>2.独立核算机构数</t>
  </si>
  <si>
    <t>3.年末实有人数</t>
  </si>
  <si>
    <t>2022年本单位调入人员1名</t>
  </si>
  <si>
    <t>其中：行政人员</t>
  </si>
  <si>
    <t>4.年末其他人员数</t>
  </si>
  <si>
    <t>5.年末学生人数</t>
  </si>
  <si>
    <t>四、补充资料（单位：元）</t>
  </si>
  <si>
    <t>1.固定资产情况</t>
  </si>
  <si>
    <t>房屋面积（平方米）</t>
  </si>
  <si>
    <t>车辆数量（辆）</t>
  </si>
  <si>
    <t>2.“三公”经费支出</t>
  </si>
  <si>
    <t>其中：因公出国（境）费</t>
  </si>
  <si>
    <t>公务用车购置及运行维护费</t>
  </si>
  <si>
    <t>其中：公务用车购置费</t>
  </si>
  <si>
    <t>3.培训费</t>
  </si>
  <si>
    <t>4.会议费</t>
  </si>
  <si>
    <t>5.机关运行经费</t>
  </si>
  <si>
    <t>6.年初预算数</t>
  </si>
  <si>
    <t>2022年预算较2021年增加项目资金的预算</t>
  </si>
  <si>
    <t>7.全年预算数</t>
  </si>
  <si>
    <t>注：  1.本表反映单位本年收支余、资产负债、机构人员等主要指标与上年数对比变动情况及变动原因，各单位均需填报本表。</t>
  </si>
  <si>
    <t>2.事业收入中含事业单位财政专户管理资金收入。</t>
  </si>
  <si>
    <t>3.其他收入指单位取得的除财政拨款、事业收入、经营收入、上级补助收入、附属单位上缴收入以外的收入。</t>
  </si>
  <si>
    <t>4.结转和结余包括单位财政拨款结转和结余及其他资金结转和结余。</t>
  </si>
  <si>
    <t>5.本表应作为部门决算填报说明第二部分的附件一并报送。</t>
  </si>
  <si>
    <t>其他收入明细情况表</t>
  </si>
  <si>
    <t>一、其他收入</t>
  </si>
  <si>
    <t>（一）非同级财政拨款收入</t>
  </si>
  <si>
    <t>其中：本级横向转拨财政款</t>
  </si>
  <si>
    <t>非本级财政拨款</t>
  </si>
  <si>
    <t>（二）投资收益</t>
  </si>
  <si>
    <t>（三）利息收入</t>
  </si>
  <si>
    <t>（四）捐赠收入</t>
  </si>
  <si>
    <t>（五）事业单位固定资产出租收入</t>
  </si>
  <si>
    <t>（六）盘盈收入</t>
  </si>
  <si>
    <t>（七）其他</t>
  </si>
  <si>
    <t>财政拨款结转和结余情况表</t>
  </si>
  <si>
    <t>密级</t>
  </si>
  <si>
    <t>扣除项目</t>
  </si>
  <si>
    <t>扣除后年末结转和结余</t>
  </si>
  <si>
    <t>年初预算</t>
  </si>
  <si>
    <t>执行中调整</t>
  </si>
  <si>
    <t>当年预算拨款</t>
  </si>
  <si>
    <t>使用结转结余资金</t>
  </si>
  <si>
    <t>预付款</t>
  </si>
  <si>
    <t>存货</t>
  </si>
  <si>
    <t>扣除后结转数</t>
  </si>
  <si>
    <t>扣除后结余数</t>
  </si>
  <si>
    <t>其中：财政收回</t>
  </si>
  <si>
    <t>国库集中支付结余资金</t>
  </si>
  <si>
    <t>非国库集中支付结余资金</t>
  </si>
  <si>
    <t>——</t>
  </si>
  <si>
    <t>注：1.本表按照《财政部关于印发&lt;中央部门结转和结余资金管理办法&gt;的通知》（财预〔2016〕18号）的规定填列。</t>
  </si>
  <si>
    <t>2.本表填列使用一般公共预算财政拨款和政府性基金预算财政拨款安排的全部收支情况（基本支出和项目支出）。执行政府会计准则制度的单位，“扣除项目”中预付款和存货（14栏、15栏）一般应为零。</t>
  </si>
  <si>
    <t>3. 以前年度安排的项目,截至本年年末未支出的部分应确认为结余资金;基建项目尚未竣工,截至本年年末未支出的部分应确认为结转资金。</t>
  </si>
  <si>
    <t>4.栏次1中填列上年度部门决算年末结转和结余数。栏次11、12、13中填列的截至本年年末结转和结余数，应与本年决算报表一致。</t>
  </si>
  <si>
    <t>5.“是否基建项目”指是否按照基本建设财务管理办法执行，包括：发展改革委安排的基建项目、同级财政安排的基建项目和其他主管部门安排的基建项目。</t>
  </si>
  <si>
    <t>6.“变动项目”指因财政收回、审计调整、单位内部调剂等事项使年初结转和结余发生的变动。财政收回数列负数；审计调增结转结余按正数计算，调减结转结余按负数计算；单位内部调剂调入结转结余按正数计算，调出结转结余按负数计算。</t>
  </si>
  <si>
    <t>7.涉及政府性基金预算转列一般公共预算、政府收支分类科目调整、审计调整等事项，请在“备注”中简要说明。涉及财政收回结转结余、单位内部调剂结转结余、执行中追加追减预算等事项，请在“备注”中简要说明并列明财政部发文文号。</t>
  </si>
  <si>
    <t>8.审核公式。基本平衡公式：4栏=（1+2）栏，5栏=（6+7）栏，8栏=（9+10）栏，11栏＝（12+13）栏，16栏＝（17+18）栏，18栏＝（19+20）栏，11栏＝（4+5-8）栏，16栏＝（11-14-15）栏；1栏合计＝填报说明附01表2栏合计，2栏合计＝填报说明附01表4栏合计，3栏合计＝填报说明附01表6栏合计，4栏合计＝财决07表1栏合计+财决09表1栏合计，5栏合计≤财决07表4栏合计+财决09表4栏合计，8栏合计≤财决07表7栏合计+财决09表7栏合计，11栏合计＝财决07表12栏合计+财决09表12栏合计，12栏合计＝财决07表（13+15）栏合计+财决09表（13+15）栏合计，13栏合计＝财决07表16栏合计+财决09表16栏合计。核实性公式：6栏≥9栏，4栏≥10栏，9、10栏≥0。</t>
  </si>
  <si>
    <t>中央单位驻外机构情况表</t>
  </si>
  <si>
    <t>项   目</t>
  </si>
  <si>
    <t>一、驻外使领馆情况（年末数）</t>
  </si>
  <si>
    <t>三、驻外机构资产总量情况（年末数）</t>
  </si>
  <si>
    <t xml:space="preserve">  （一）驻外使领馆数（个）</t>
  </si>
  <si>
    <t>资产合计</t>
  </si>
  <si>
    <t xml:space="preserve">        1.工作人员定编数（人）</t>
  </si>
  <si>
    <t xml:space="preserve">  （一）固定资产</t>
  </si>
  <si>
    <t xml:space="preserve">          其中：外交系列定编数（人）</t>
  </si>
  <si>
    <t xml:space="preserve">        1.土地房屋及构筑物</t>
  </si>
  <si>
    <t xml:space="preserve">        2.工作人员实有数（人）</t>
  </si>
  <si>
    <t xml:space="preserve">        2.通用设备</t>
  </si>
  <si>
    <t xml:space="preserve">          其中：外交系列实有数（人）</t>
  </si>
  <si>
    <t xml:space="preserve">        3.专用设备</t>
  </si>
  <si>
    <t xml:space="preserve">        3.配偶人数（人）</t>
  </si>
  <si>
    <t xml:space="preserve">        4.文物和陈列品</t>
  </si>
  <si>
    <t xml:space="preserve">          其中：随任配偶人数（人）</t>
  </si>
  <si>
    <t xml:space="preserve">        5.图书、档案</t>
  </si>
  <si>
    <t xml:space="preserve">        4.馆员个人购买车辆数 （辆）</t>
  </si>
  <si>
    <t xml:space="preserve">        6.家具、用具、装具及动植物</t>
  </si>
  <si>
    <t xml:space="preserve">  （二）经费独立处数（个）</t>
  </si>
  <si>
    <t xml:space="preserve">  （二）流动资产</t>
  </si>
  <si>
    <t xml:space="preserve">  （三）其他资产</t>
  </si>
  <si>
    <t>负债合计</t>
  </si>
  <si>
    <t xml:space="preserve">  （一）应缴财政款</t>
  </si>
  <si>
    <t xml:space="preserve">  （二）其他应付款</t>
  </si>
  <si>
    <t>净资产（国有资产总额）</t>
  </si>
  <si>
    <t xml:space="preserve">  （一）财政拨款结转</t>
  </si>
  <si>
    <t xml:space="preserve">  （二）其他资金结转结余</t>
  </si>
  <si>
    <t xml:space="preserve">  （三）非经费独立处数（个）</t>
  </si>
  <si>
    <t xml:space="preserve">  （三）资产基金</t>
  </si>
  <si>
    <t>四、驻外机构经费支出明细（本年数）</t>
  </si>
  <si>
    <t>　 　驻外机构经费合计</t>
  </si>
  <si>
    <t xml:space="preserve">  （一）基本支出</t>
  </si>
  <si>
    <t xml:space="preserve">  （二）项目支出</t>
  </si>
  <si>
    <t xml:space="preserve">        1.购房费</t>
  </si>
  <si>
    <t xml:space="preserve">        2.建房费</t>
  </si>
  <si>
    <t xml:space="preserve">        3.大修理费</t>
  </si>
  <si>
    <t>二、驻外机构固定资产（年末数）</t>
  </si>
  <si>
    <t xml:space="preserve">        4.房租费</t>
  </si>
  <si>
    <t xml:space="preserve">  （一）房地产（平方米）</t>
  </si>
  <si>
    <t xml:space="preserve">        5.其他</t>
  </si>
  <si>
    <t xml:space="preserve">        1.土地</t>
  </si>
  <si>
    <t xml:space="preserve">        2.房屋及建筑物</t>
  </si>
  <si>
    <t xml:space="preserve">  （二）交通工具（辆）</t>
  </si>
  <si>
    <t xml:space="preserve">        1.公有车辆定编数</t>
  </si>
  <si>
    <t xml:space="preserve">        2.实有公有车辆数</t>
  </si>
  <si>
    <t>注：1．本表反映中央单位驻外机构的人员、机构、资产和经费支出等基本情况，由外交驻外编制和机构的部门填报。</t>
  </si>
  <si>
    <t>2．本表须按馆、处分别填列。</t>
  </si>
  <si>
    <t xml:space="preserve">    3．驻外使领馆数（2行）：外交部填驻外使领馆数，其他部委驻联合国及其他国际组织使团也填在本项目内。</t>
  </si>
  <si>
    <t>中央单位驻外机构人员基本数字表</t>
  </si>
  <si>
    <t>一、外交系列工作人员数</t>
  </si>
  <si>
    <t xml:space="preserve">    4.参赞</t>
  </si>
  <si>
    <t xml:space="preserve">    1.大使</t>
  </si>
  <si>
    <t xml:space="preserve">      其中：正司级参赞</t>
  </si>
  <si>
    <t xml:space="preserve">      其中：副部级大使</t>
  </si>
  <si>
    <t xml:space="preserve">            副司级参赞</t>
  </si>
  <si>
    <t xml:space="preserve">            正司级大使</t>
  </si>
  <si>
    <t xml:space="preserve">            处级参赞</t>
  </si>
  <si>
    <t xml:space="preserve">            副司级大使</t>
  </si>
  <si>
    <t xml:space="preserve">    5.一等秘书</t>
  </si>
  <si>
    <t xml:space="preserve">    2.总领事及副总领事</t>
  </si>
  <si>
    <t xml:space="preserve">    6.二等秘书</t>
  </si>
  <si>
    <t xml:space="preserve">      其中：正司级大使衔总领事</t>
  </si>
  <si>
    <t xml:space="preserve">    7.三等秘书</t>
  </si>
  <si>
    <t xml:space="preserve">            副司级大使衔总领事</t>
  </si>
  <si>
    <t xml:space="preserve">    8.随员</t>
  </si>
  <si>
    <t xml:space="preserve">            正司级总领事</t>
  </si>
  <si>
    <t xml:space="preserve">    9.职员</t>
  </si>
  <si>
    <t xml:space="preserve">            副司级总领事</t>
  </si>
  <si>
    <t xml:space="preserve">            处级总领事</t>
  </si>
  <si>
    <t>二、工勤系列工作人员数</t>
  </si>
  <si>
    <t xml:space="preserve">            副司级副总领事</t>
  </si>
  <si>
    <t xml:space="preserve">    1.特一级厨师</t>
  </si>
  <si>
    <t xml:space="preserve">            处级副总领事</t>
  </si>
  <si>
    <t xml:space="preserve">    2.特二级厨师及相应等级</t>
  </si>
  <si>
    <t xml:space="preserve">    3.公使及公使衔参赞</t>
  </si>
  <si>
    <t xml:space="preserve">    3.特三级厨师及相应等级</t>
  </si>
  <si>
    <t xml:space="preserve">      其中：正司级公使</t>
  </si>
  <si>
    <t xml:space="preserve">    4.一级厨师及相应等级</t>
  </si>
  <si>
    <t xml:space="preserve">            副司级公使</t>
  </si>
  <si>
    <t xml:space="preserve">    5.二级厨师及相应等级</t>
  </si>
  <si>
    <t xml:space="preserve">            正司级公使衔参赞</t>
  </si>
  <si>
    <t xml:space="preserve">    6.三级厨师及相应等级</t>
  </si>
  <si>
    <t xml:space="preserve">            副司级公使衔参赞</t>
  </si>
  <si>
    <t xml:space="preserve">    7.三级厨师以下及相应等级</t>
  </si>
  <si>
    <t>注：本表反映中央单位驻外机构人员情况，由有外交驻外编制和机构的部门填报。</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</si>
  <si>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</si>
  <si>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</si>
  <si>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</si>
  <si>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</si>
  <si>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</si>
  <si>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</si>
  <si>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</si>
  <si>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</si>
  <si>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</si>
  <si>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</si>
  <si>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</si>
  <si>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</si>
  <si>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</si>
  <si>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</si>
  <si>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</si>
  <si>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</si>
  <si>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</si>
  <si>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</si>
  <si>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</si>
  <si>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</si>
  <si>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</si>
  <si>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</si>
  <si>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</si>
  <si>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</si>
  <si>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</si>
  <si>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</si>
  <si>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</si>
  <si>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</si>
  <si>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</si>
  <si>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</si>
  <si>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</si>
  <si>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</si>
  <si>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</si>
  <si>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</si>
  <si>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</si>
  <si>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</si>
  <si>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</si>
  <si>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</si>
  <si>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</si>
  <si>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</si>
  <si>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</si>
  <si>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</si>
  <si>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</si>
  <si>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</si>
  <si>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</si>
  <si>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</si>
  <si>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</si>
  <si>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</si>
  <si>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</si>
  <si>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</si>
  <si>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</si>
  <si>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</si>
  <si>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</si>
  <si>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</si>
  <si>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</si>
  <si>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</si>
  <si>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</si>
  <si>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公用经费预决算差异率</t>
  </si>
  <si>
    <t>公用经费：（决算数－年初预算数）/年初预算数*100%</t>
  </si>
  <si>
    <t>差异率≤0，得满分；差异率（绝对值）&gt;0时，每增加5%（含）扣减0.5分，减至0分为止。</t>
  </si>
  <si>
    <t>预算执行的有效性</t>
  </si>
  <si>
    <t>人员经费预算执行差异率</t>
  </si>
  <si>
    <t>人员经费：（决算数－全年预算数）/全年预算数*100%</t>
  </si>
  <si>
    <t>公用经费预算执行差异率</t>
  </si>
  <si>
    <t>公用经费：（决算数－全年预算数）/全年预算数*100%</t>
  </si>
  <si>
    <t>财政拨款结转和结余率</t>
  </si>
  <si>
    <t>财政拨款结转和结余：（本年年末数/支出全年预算数总计）*100%</t>
  </si>
  <si>
    <t>结转和结余率=0，得满分；结转和结余率（绝对值）&gt;0时，每增加5%（含）扣减0.5分，减至0分为止。</t>
  </si>
  <si>
    <t>财政拨款结转上下年变动率</t>
  </si>
  <si>
    <t>财政拨款结转：（本年年末数－上年年末数）/上年年末数*100%</t>
  </si>
  <si>
    <t>变动率≤0，得满分；变动率&gt;0时，每增加5%（含）扣减0.5分，减至0分为止。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</si>
  <si>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</si>
  <si>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</si>
  <si>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</si>
  <si>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</si>
  <si>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差异率≥0，得满分；差异率＜0时，每增加3%（含）扣减0.5分，减至0分为止。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</si>
  <si>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</si>
  <si>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</si>
  <si>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</si>
  <si>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</si>
  <si>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</si>
  <si>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</si>
  <si>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比重=0，得满分；比重&gt;0时，每增加1%（含）扣减0.5分，减至0分为止。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</si>
  <si>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</si>
  <si>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</si>
  <si>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</si>
  <si>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</si>
  <si>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</si>
  <si>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</si>
  <si>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</si>
  <si>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</si>
  <si>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</si>
  <si>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</si>
  <si>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</si>
  <si>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</si>
  <si>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</si>
  <si>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</si>
  <si>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</si>
  <si>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</si>
  <si>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财政拨款项目中一般性支出执行情况统计表</t>
  </si>
  <si>
    <t>科目编码</t>
  </si>
  <si>
    <t>科 目 名 称</t>
  </si>
  <si>
    <t>2021年情况</t>
  </si>
  <si>
    <t>2022年情况</t>
  </si>
  <si>
    <t>与上年对比情况</t>
  </si>
  <si>
    <t>一般性支出</t>
  </si>
  <si>
    <t>财政拨款项目支出</t>
  </si>
  <si>
    <t>涉及到的其他一般性支出剔除内容</t>
  </si>
  <si>
    <t>本年度一般性支出</t>
  </si>
  <si>
    <t>一般性支出12月末统计数</t>
  </si>
  <si>
    <t>与12月末统计数差额</t>
  </si>
  <si>
    <t>剔除内容说明（对3栏剔除内容进行解释说明）</t>
  </si>
  <si>
    <t>与12月末统计数差异原因</t>
  </si>
  <si>
    <t>较上年支出增减</t>
  </si>
  <si>
    <t>较上年支出增加原因</t>
  </si>
  <si>
    <t>4=2-3</t>
  </si>
  <si>
    <t>6=4-5</t>
  </si>
  <si>
    <t>9=4-1</t>
  </si>
  <si>
    <t>302</t>
  </si>
  <si>
    <t>01</t>
  </si>
  <si>
    <t>费用较上年支出增加，导致项目资金中一般性支出增加</t>
  </si>
  <si>
    <t>02</t>
  </si>
  <si>
    <t>03</t>
  </si>
  <si>
    <t>05</t>
  </si>
  <si>
    <t>06</t>
  </si>
  <si>
    <t>07</t>
  </si>
  <si>
    <t>08</t>
  </si>
  <si>
    <t>09</t>
  </si>
  <si>
    <t>维修(护)费</t>
  </si>
  <si>
    <t>培训费?培训费</t>
  </si>
  <si>
    <t>310</t>
  </si>
  <si>
    <t>填表说明：1、本表填列单位从本级财政部门取得的一般公共预算财政拨款和政府性基金预算财政拨款列支的各经济科目支出情况。</t>
  </si>
  <si>
    <t>2、按照《内蒙古自治区财政厅关于政府和部门带头过紧日子 加强一般性支出管理的通知》（内财预〔2020〕317号）明确的一般性支出口径，以下四类情况不纳入本表统计范围，分别是：①对使用基本支出预算安排的部门预算 302 类“商品和服务支出”和 310 类“资本性支出”。②对功能分类 20111（纪检监察事务）、 21103（污染防治）、 205（教育支出）、 206（科学技术支出）、 213（农林水支出）涉及到的一般性支出。③大兴安岭重点国有林管理局一般性支出。④2020年用于新冠肺炎防控和救治的经费支出涉及到的一般性支出。本表2栏中已将上述①②③进行了剔除，需单位填报时将④相关支出在3栏中填列。</t>
  </si>
  <si>
    <t>3、用于新冠肺炎防控和救治的经费支出涉及到的不属于一般性支出或地方规定其他不属于一般性支出内容，在3栏中填列，并在6栏填列详细情况。</t>
  </si>
  <si>
    <t>项目开支人员经费情况表</t>
  </si>
  <si>
    <t>对个人和家庭的补助支出</t>
  </si>
  <si>
    <t>详细原因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</si>
</sst>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2"/>
      <name val="Calibri"/>
      <charset val="134"/>
    </font>
    <font>
      <sz val="12"/>
      <name val="Calibri"/>
      <charset val="134"/>
    </font>
    <font>
      <sz val="11"/>
      <name val="Calibri"/>
      <charset val="134"/>
    </font>
    <font>
      <sz val="1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style="thin">
        <color indexed="8"/>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9"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9" borderId="0" applyNumberFormat="0" applyBorder="0" applyAlignment="0" applyProtection="0">
      <alignment vertical="center"/>
    </xf>
    <xf numFmtId="0" fontId="12" fillId="0" borderId="11" applyNumberFormat="0" applyFill="0" applyAlignment="0" applyProtection="0">
      <alignment vertical="center"/>
    </xf>
    <xf numFmtId="0" fontId="9" fillId="10" borderId="0" applyNumberFormat="0" applyBorder="0" applyAlignment="0" applyProtection="0">
      <alignment vertical="center"/>
    </xf>
    <xf numFmtId="0" fontId="18" fillId="11" borderId="12" applyNumberFormat="0" applyAlignment="0" applyProtection="0">
      <alignment vertical="center"/>
    </xf>
    <xf numFmtId="0" fontId="19" fillId="11" borderId="8" applyNumberFormat="0" applyAlignment="0" applyProtection="0">
      <alignment vertical="center"/>
    </xf>
    <xf numFmtId="0" fontId="20" fillId="12" borderId="13"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7">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2" fontId="3" fillId="0" borderId="4" xfId="0" applyNumberFormat="1" applyFont="1" applyBorder="1" applyAlignment="1">
      <alignment horizontal="right" vertical="center"/>
    </xf>
    <xf numFmtId="0" fontId="3" fillId="0" borderId="4" xfId="0" applyFont="1" applyBorder="1" applyAlignment="1">
      <alignment horizontal="left" vertical="center"/>
    </xf>
    <xf numFmtId="2" fontId="3" fillId="0" borderId="4" xfId="0" applyNumberFormat="1" applyFont="1" applyBorder="1" applyAlignment="1">
      <alignment horizontal="left" vertical="center"/>
    </xf>
    <xf numFmtId="0" fontId="3" fillId="0" borderId="0" xfId="0" applyFont="1" applyAlignment="1">
      <alignment horizontal="left" vertical="center"/>
    </xf>
    <xf numFmtId="1" fontId="3" fillId="0" borderId="4" xfId="0" applyNumberFormat="1" applyFont="1" applyBorder="1" applyAlignment="1">
      <alignment horizontal="righ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4" xfId="0" applyFont="1" applyBorder="1" applyAlignment="1">
      <alignment horizontal="right" vertical="center"/>
    </xf>
    <xf numFmtId="2" fontId="3" fillId="0" borderId="0" xfId="0" applyNumberFormat="1" applyFont="1" applyAlignment="1">
      <alignment horizontal="left" vertical="center"/>
    </xf>
    <xf numFmtId="0" fontId="4" fillId="0" borderId="1" xfId="0" applyFont="1" applyBorder="1" applyAlignment="1">
      <alignment horizontal="center" vertical="center"/>
    </xf>
    <xf numFmtId="0" fontId="3" fillId="0" borderId="4" xfId="0" applyNumberFormat="1" applyFont="1" applyBorder="1" applyAlignment="1">
      <alignment horizontal="right" vertical="center"/>
    </xf>
    <xf numFmtId="0" fontId="3" fillId="0" borderId="4"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NumberFormat="1" applyFont="1" applyAlignment="1">
      <alignment horizontal="right" vertical="center"/>
    </xf>
    <xf numFmtId="2" fontId="3" fillId="0" borderId="0" xfId="0" applyNumberFormat="1"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xf numFmtId="2" fontId="3" fillId="0" borderId="4" xfId="0" applyNumberFormat="1" applyFont="1" applyBorder="1" applyAlignment="1">
      <alignment horizontal="right"/>
    </xf>
    <xf numFmtId="2" fontId="3" fillId="0" borderId="4" xfId="0" applyNumberFormat="1" applyFont="1" applyBorder="1" applyAlignment="1">
      <alignment horizontal="center"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3" fillId="0" borderId="3" xfId="0" applyFont="1" applyBorder="1" applyAlignment="1">
      <alignment horizontal="right" vertical="center"/>
    </xf>
    <xf numFmtId="2" fontId="2" fillId="0" borderId="4" xfId="0" applyNumberFormat="1" applyFont="1" applyBorder="1" applyAlignment="1">
      <alignment horizontal="right" vertical="center"/>
    </xf>
    <xf numFmtId="0" fontId="3" fillId="0" borderId="0" xfId="0" applyFont="1" applyAlignment="1">
      <alignment horizontal="left" vertical="top"/>
    </xf>
    <xf numFmtId="2" fontId="3" fillId="0" borderId="0" xfId="0" applyNumberFormat="1" applyFont="1" applyAlignment="1">
      <alignment horizontal="left" vertical="top"/>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2" fontId="2" fillId="0" borderId="4" xfId="0" applyNumberFormat="1" applyFont="1" applyBorder="1" applyAlignment="1">
      <alignment horizontal="center" vertical="center"/>
    </xf>
    <xf numFmtId="0" fontId="4" fillId="0" borderId="4"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workbookViewId="0">
      <selection activeCell="A1" sqref="A1:O1"/>
    </sheetView>
  </sheetViews>
  <sheetFormatPr defaultColWidth="9" defaultRowHeight="13.5"/>
  <cols>
    <col min="1" max="1" width="37.4583333333333" customWidth="1"/>
    <col min="2" max="2" width="6.01666666666667" customWidth="1"/>
    <col min="3" max="5" width="18.7333333333333" customWidth="1"/>
    <col min="6" max="6" width="37.4583333333333" customWidth="1"/>
    <col min="7" max="7" width="6.01666666666667" customWidth="1"/>
    <col min="8" max="10" width="18.7333333333333" customWidth="1"/>
    <col min="11" max="11" width="34.0416666666667" customWidth="1"/>
    <col min="12" max="12" width="6.01666666666667" customWidth="1"/>
    <col min="13" max="15" width="18.7333333333333" customWidth="1"/>
  </cols>
  <sheetData>
    <row r="1" ht="28.5" spans="1:1">
      <c r="A1" s="1" t="s">
        <v>0</v>
      </c>
    </row>
    <row r="2" ht="15.75" spans="15:15">
      <c r="O2" s="2" t="s">
        <v>1</v>
      </c>
    </row>
    <row r="3" ht="15.75" spans="1:15">
      <c r="A3" s="3" t="s">
        <v>2</v>
      </c>
      <c r="H3" s="4" t="s">
        <v>3</v>
      </c>
      <c r="O3" s="2" t="s">
        <v>4</v>
      </c>
    </row>
    <row r="4" ht="15" spans="1:15">
      <c r="A4" s="5" t="s">
        <v>5</v>
      </c>
      <c r="B4" s="6"/>
      <c r="C4" s="6"/>
      <c r="D4" s="6"/>
      <c r="E4" s="6"/>
      <c r="F4" s="6" t="s">
        <v>6</v>
      </c>
      <c r="G4" s="6"/>
      <c r="H4" s="6"/>
      <c r="I4" s="6"/>
      <c r="J4" s="6"/>
      <c r="K4" s="6"/>
      <c r="L4" s="6"/>
      <c r="M4" s="6"/>
      <c r="N4" s="6"/>
      <c r="O4" s="6"/>
    </row>
    <row r="5" ht="15" spans="1:15">
      <c r="A5" s="7" t="s">
        <v>7</v>
      </c>
      <c r="B5" s="8" t="s">
        <v>8</v>
      </c>
      <c r="C5" s="8" t="s">
        <v>9</v>
      </c>
      <c r="D5" s="8" t="s">
        <v>10</v>
      </c>
      <c r="E5" s="8" t="s">
        <v>11</v>
      </c>
      <c r="F5" s="8" t="s">
        <v>12</v>
      </c>
      <c r="G5" s="8" t="s">
        <v>8</v>
      </c>
      <c r="H5" s="8" t="s">
        <v>9</v>
      </c>
      <c r="I5" s="8" t="s">
        <v>10</v>
      </c>
      <c r="J5" s="8" t="s">
        <v>11</v>
      </c>
      <c r="K5" s="8" t="s">
        <v>13</v>
      </c>
      <c r="L5" s="8" t="s">
        <v>8</v>
      </c>
      <c r="M5" s="8" t="s">
        <v>9</v>
      </c>
      <c r="N5" s="8" t="s">
        <v>10</v>
      </c>
      <c r="O5" s="8" t="s">
        <v>11</v>
      </c>
    </row>
    <row r="6" ht="15" spans="1:15">
      <c r="A6" s="7" t="s">
        <v>14</v>
      </c>
      <c r="B6" s="8"/>
      <c r="C6" s="8" t="s">
        <v>15</v>
      </c>
      <c r="D6" s="8" t="s">
        <v>16</v>
      </c>
      <c r="E6" s="8" t="s">
        <v>17</v>
      </c>
      <c r="F6" s="8" t="s">
        <v>14</v>
      </c>
      <c r="G6" s="8"/>
      <c r="H6" s="8" t="s">
        <v>18</v>
      </c>
      <c r="I6" s="8" t="s">
        <v>19</v>
      </c>
      <c r="J6" s="8" t="s">
        <v>20</v>
      </c>
      <c r="K6" s="8" t="s">
        <v>14</v>
      </c>
      <c r="L6" s="8"/>
      <c r="M6" s="8" t="s">
        <v>21</v>
      </c>
      <c r="N6" s="8" t="s">
        <v>22</v>
      </c>
      <c r="O6" s="8" t="s">
        <v>23</v>
      </c>
    </row>
    <row r="7" ht="15" spans="1:15">
      <c r="A7" s="9" t="s">
        <v>24</v>
      </c>
      <c r="B7" s="8" t="s">
        <v>15</v>
      </c>
      <c r="C7" s="10">
        <v>2624636.58</v>
      </c>
      <c r="D7" s="10">
        <v>2883229.32</v>
      </c>
      <c r="E7" s="10">
        <v>2883229.32</v>
      </c>
      <c r="F7" s="11" t="s">
        <v>25</v>
      </c>
      <c r="G7" s="8" t="s">
        <v>26</v>
      </c>
      <c r="H7" s="10">
        <v>0</v>
      </c>
      <c r="I7" s="10">
        <v>0</v>
      </c>
      <c r="J7" s="10">
        <v>0</v>
      </c>
      <c r="K7" s="11" t="s">
        <v>27</v>
      </c>
      <c r="L7" s="8" t="s">
        <v>28</v>
      </c>
      <c r="M7" s="10">
        <v>1947249.58</v>
      </c>
      <c r="N7" s="10">
        <v>2237629.32</v>
      </c>
      <c r="O7" s="10">
        <v>2237629.32</v>
      </c>
    </row>
    <row r="8" ht="15" spans="1:15">
      <c r="A8" s="9" t="s">
        <v>29</v>
      </c>
      <c r="B8" s="8" t="s">
        <v>16</v>
      </c>
      <c r="C8" s="10">
        <v>0</v>
      </c>
      <c r="D8" s="10">
        <v>0</v>
      </c>
      <c r="E8" s="10">
        <v>0</v>
      </c>
      <c r="F8" s="11" t="s">
        <v>30</v>
      </c>
      <c r="G8" s="8" t="s">
        <v>31</v>
      </c>
      <c r="H8" s="10">
        <v>0</v>
      </c>
      <c r="I8" s="10">
        <v>0</v>
      </c>
      <c r="J8" s="10">
        <v>0</v>
      </c>
      <c r="K8" s="11" t="s">
        <v>32</v>
      </c>
      <c r="L8" s="8" t="s">
        <v>33</v>
      </c>
      <c r="M8" s="10">
        <v>1356549.58</v>
      </c>
      <c r="N8" s="10">
        <v>648967.42</v>
      </c>
      <c r="O8" s="10">
        <v>648967.42</v>
      </c>
    </row>
    <row r="9" ht="15" spans="1:15">
      <c r="A9" s="9" t="s">
        <v>34</v>
      </c>
      <c r="B9" s="8" t="s">
        <v>17</v>
      </c>
      <c r="C9" s="10">
        <v>0</v>
      </c>
      <c r="D9" s="10">
        <v>0</v>
      </c>
      <c r="E9" s="10">
        <v>0</v>
      </c>
      <c r="F9" s="11" t="s">
        <v>35</v>
      </c>
      <c r="G9" s="8" t="s">
        <v>36</v>
      </c>
      <c r="H9" s="10">
        <v>0</v>
      </c>
      <c r="I9" s="10">
        <v>0</v>
      </c>
      <c r="J9" s="10">
        <v>0</v>
      </c>
      <c r="K9" s="11" t="s">
        <v>37</v>
      </c>
      <c r="L9" s="8" t="s">
        <v>38</v>
      </c>
      <c r="M9" s="10">
        <v>590700</v>
      </c>
      <c r="N9" s="10">
        <v>1588661.9</v>
      </c>
      <c r="O9" s="10">
        <v>1588661.9</v>
      </c>
    </row>
    <row r="10" ht="15" spans="1:15">
      <c r="A10" s="9" t="s">
        <v>39</v>
      </c>
      <c r="B10" s="8" t="s">
        <v>18</v>
      </c>
      <c r="C10" s="10">
        <v>0</v>
      </c>
      <c r="D10" s="10">
        <v>0</v>
      </c>
      <c r="E10" s="10">
        <v>0</v>
      </c>
      <c r="F10" s="11" t="s">
        <v>40</v>
      </c>
      <c r="G10" s="8" t="s">
        <v>41</v>
      </c>
      <c r="H10" s="10">
        <v>0</v>
      </c>
      <c r="I10" s="10">
        <v>0</v>
      </c>
      <c r="J10" s="10">
        <v>0</v>
      </c>
      <c r="K10" s="11" t="s">
        <v>42</v>
      </c>
      <c r="L10" s="8" t="s">
        <v>43</v>
      </c>
      <c r="M10" s="10">
        <v>677387</v>
      </c>
      <c r="N10" s="10">
        <v>645600</v>
      </c>
      <c r="O10" s="10">
        <v>645600</v>
      </c>
    </row>
    <row r="11" ht="15" spans="1:15">
      <c r="A11" s="9" t="s">
        <v>44</v>
      </c>
      <c r="B11" s="8" t="s">
        <v>19</v>
      </c>
      <c r="C11" s="10">
        <v>0</v>
      </c>
      <c r="D11" s="10">
        <v>0</v>
      </c>
      <c r="E11" s="10">
        <v>0</v>
      </c>
      <c r="F11" s="11" t="s">
        <v>45</v>
      </c>
      <c r="G11" s="8" t="s">
        <v>46</v>
      </c>
      <c r="H11" s="10">
        <v>0</v>
      </c>
      <c r="I11" s="10">
        <v>0</v>
      </c>
      <c r="J11" s="10">
        <v>0</v>
      </c>
      <c r="K11" s="11" t="s">
        <v>47</v>
      </c>
      <c r="L11" s="8" t="s">
        <v>48</v>
      </c>
      <c r="M11" s="10">
        <v>0</v>
      </c>
      <c r="N11" s="10">
        <v>0</v>
      </c>
      <c r="O11" s="10">
        <v>0</v>
      </c>
    </row>
    <row r="12" ht="15" spans="1:15">
      <c r="A12" s="9" t="s">
        <v>49</v>
      </c>
      <c r="B12" s="8" t="s">
        <v>20</v>
      </c>
      <c r="C12" s="10">
        <v>0</v>
      </c>
      <c r="D12" s="10">
        <v>0</v>
      </c>
      <c r="E12" s="10">
        <v>0</v>
      </c>
      <c r="F12" s="11" t="s">
        <v>50</v>
      </c>
      <c r="G12" s="8" t="s">
        <v>51</v>
      </c>
      <c r="H12" s="10">
        <v>0</v>
      </c>
      <c r="I12" s="10">
        <v>0</v>
      </c>
      <c r="J12" s="10">
        <v>0</v>
      </c>
      <c r="K12" s="11" t="s">
        <v>52</v>
      </c>
      <c r="L12" s="8" t="s">
        <v>53</v>
      </c>
      <c r="M12" s="10">
        <v>0</v>
      </c>
      <c r="N12" s="10">
        <v>0</v>
      </c>
      <c r="O12" s="10">
        <v>0</v>
      </c>
    </row>
    <row r="13" ht="15" spans="1:15">
      <c r="A13" s="9" t="s">
        <v>54</v>
      </c>
      <c r="B13" s="8" t="s">
        <v>21</v>
      </c>
      <c r="C13" s="10">
        <v>0</v>
      </c>
      <c r="D13" s="10">
        <v>0</v>
      </c>
      <c r="E13" s="10">
        <v>0</v>
      </c>
      <c r="F13" s="11" t="s">
        <v>55</v>
      </c>
      <c r="G13" s="8" t="s">
        <v>56</v>
      </c>
      <c r="H13" s="10">
        <v>2480231</v>
      </c>
      <c r="I13" s="10">
        <v>2750577.9</v>
      </c>
      <c r="J13" s="10">
        <v>2750577.9</v>
      </c>
      <c r="K13" s="11" t="s">
        <v>57</v>
      </c>
      <c r="L13" s="8" t="s">
        <v>58</v>
      </c>
      <c r="M13" s="10">
        <v>0</v>
      </c>
      <c r="N13" s="10">
        <v>0</v>
      </c>
      <c r="O13" s="10">
        <v>0</v>
      </c>
    </row>
    <row r="14" ht="15" spans="1:15">
      <c r="A14" s="9" t="s">
        <v>59</v>
      </c>
      <c r="B14" s="8" t="s">
        <v>22</v>
      </c>
      <c r="C14" s="10">
        <v>0</v>
      </c>
      <c r="D14" s="10">
        <v>0</v>
      </c>
      <c r="E14" s="10">
        <v>0</v>
      </c>
      <c r="F14" s="11" t="s">
        <v>60</v>
      </c>
      <c r="G14" s="8" t="s">
        <v>61</v>
      </c>
      <c r="H14" s="10">
        <v>68511.26</v>
      </c>
      <c r="I14" s="10">
        <v>61439.22</v>
      </c>
      <c r="J14" s="10">
        <v>61439.22</v>
      </c>
      <c r="K14" s="11" t="s">
        <v>62</v>
      </c>
      <c r="L14" s="8" t="s">
        <v>63</v>
      </c>
      <c r="M14" s="10">
        <v>0</v>
      </c>
      <c r="N14" s="10">
        <v>0</v>
      </c>
      <c r="O14" s="10">
        <v>0</v>
      </c>
    </row>
    <row r="15" ht="15" spans="1:15">
      <c r="A15" s="9"/>
      <c r="B15" s="8" t="s">
        <v>23</v>
      </c>
      <c r="C15" s="10"/>
      <c r="D15" s="10"/>
      <c r="E15" s="10"/>
      <c r="F15" s="11" t="s">
        <v>64</v>
      </c>
      <c r="G15" s="8" t="s">
        <v>65</v>
      </c>
      <c r="H15" s="10">
        <v>33801.32</v>
      </c>
      <c r="I15" s="10">
        <v>33657.1</v>
      </c>
      <c r="J15" s="10">
        <v>33657.1</v>
      </c>
      <c r="K15" s="11"/>
      <c r="L15" s="8" t="s">
        <v>66</v>
      </c>
      <c r="M15" s="10">
        <v>0</v>
      </c>
      <c r="N15" s="10">
        <v>0</v>
      </c>
      <c r="O15" s="10">
        <v>0</v>
      </c>
    </row>
    <row r="16" ht="15" spans="1:15">
      <c r="A16" s="9"/>
      <c r="B16" s="8" t="s">
        <v>67</v>
      </c>
      <c r="C16" s="10"/>
      <c r="D16" s="10"/>
      <c r="E16" s="10"/>
      <c r="F16" s="11" t="s">
        <v>68</v>
      </c>
      <c r="G16" s="8" t="s">
        <v>69</v>
      </c>
      <c r="H16" s="10">
        <v>0</v>
      </c>
      <c r="I16" s="10">
        <v>0</v>
      </c>
      <c r="J16" s="10">
        <v>0</v>
      </c>
      <c r="K16" s="11"/>
      <c r="L16" s="8" t="s">
        <v>70</v>
      </c>
      <c r="M16" s="10"/>
      <c r="N16" s="10"/>
      <c r="O16" s="10"/>
    </row>
    <row r="17" ht="15" spans="1:15">
      <c r="A17" s="9"/>
      <c r="B17" s="8" t="s">
        <v>71</v>
      </c>
      <c r="C17" s="10"/>
      <c r="D17" s="10"/>
      <c r="E17" s="10"/>
      <c r="F17" s="11" t="s">
        <v>72</v>
      </c>
      <c r="G17" s="8" t="s">
        <v>73</v>
      </c>
      <c r="H17" s="10">
        <v>0</v>
      </c>
      <c r="I17" s="10">
        <v>0</v>
      </c>
      <c r="J17" s="10">
        <v>0</v>
      </c>
      <c r="K17" s="8" t="s">
        <v>74</v>
      </c>
      <c r="L17" s="8" t="s">
        <v>75</v>
      </c>
      <c r="M17" s="8" t="s">
        <v>76</v>
      </c>
      <c r="N17" s="8" t="s">
        <v>76</v>
      </c>
      <c r="O17" s="10">
        <v>2883229.32</v>
      </c>
    </row>
    <row r="18" ht="15" spans="1:15">
      <c r="A18" s="9"/>
      <c r="B18" s="8" t="s">
        <v>77</v>
      </c>
      <c r="C18" s="10"/>
      <c r="D18" s="10"/>
      <c r="E18" s="10"/>
      <c r="F18" s="11" t="s">
        <v>78</v>
      </c>
      <c r="G18" s="8" t="s">
        <v>79</v>
      </c>
      <c r="H18" s="10">
        <v>0</v>
      </c>
      <c r="I18" s="10">
        <v>0</v>
      </c>
      <c r="J18" s="10">
        <v>0</v>
      </c>
      <c r="K18" s="11" t="s">
        <v>80</v>
      </c>
      <c r="L18" s="8" t="s">
        <v>81</v>
      </c>
      <c r="M18" s="8" t="s">
        <v>76</v>
      </c>
      <c r="N18" s="8" t="s">
        <v>76</v>
      </c>
      <c r="O18" s="10">
        <v>648967.42</v>
      </c>
    </row>
    <row r="19" ht="15" spans="1:15">
      <c r="A19" s="9"/>
      <c r="B19" s="8" t="s">
        <v>82</v>
      </c>
      <c r="C19" s="10"/>
      <c r="D19" s="10"/>
      <c r="E19" s="10"/>
      <c r="F19" s="11" t="s">
        <v>83</v>
      </c>
      <c r="G19" s="8" t="s">
        <v>84</v>
      </c>
      <c r="H19" s="10">
        <v>0</v>
      </c>
      <c r="I19" s="10">
        <v>0</v>
      </c>
      <c r="J19" s="10">
        <v>0</v>
      </c>
      <c r="K19" s="11" t="s">
        <v>85</v>
      </c>
      <c r="L19" s="8" t="s">
        <v>86</v>
      </c>
      <c r="M19" s="8" t="s">
        <v>76</v>
      </c>
      <c r="N19" s="8" t="s">
        <v>76</v>
      </c>
      <c r="O19" s="10">
        <v>2234261.9</v>
      </c>
    </row>
    <row r="20" ht="15" spans="1:15">
      <c r="A20" s="9"/>
      <c r="B20" s="8" t="s">
        <v>87</v>
      </c>
      <c r="C20" s="10"/>
      <c r="D20" s="10"/>
      <c r="E20" s="10"/>
      <c r="F20" s="11" t="s">
        <v>88</v>
      </c>
      <c r="G20" s="8" t="s">
        <v>89</v>
      </c>
      <c r="H20" s="10">
        <v>0</v>
      </c>
      <c r="I20" s="10">
        <v>0</v>
      </c>
      <c r="J20" s="10">
        <v>0</v>
      </c>
      <c r="K20" s="11" t="s">
        <v>90</v>
      </c>
      <c r="L20" s="8" t="s">
        <v>91</v>
      </c>
      <c r="M20" s="8" t="s">
        <v>76</v>
      </c>
      <c r="N20" s="8" t="s">
        <v>76</v>
      </c>
      <c r="O20" s="10">
        <v>0</v>
      </c>
    </row>
    <row r="21" ht="15" spans="1:15">
      <c r="A21" s="9"/>
      <c r="B21" s="8" t="s">
        <v>92</v>
      </c>
      <c r="C21" s="10"/>
      <c r="D21" s="10"/>
      <c r="E21" s="10"/>
      <c r="F21" s="11" t="s">
        <v>93</v>
      </c>
      <c r="G21" s="8" t="s">
        <v>94</v>
      </c>
      <c r="H21" s="10">
        <v>0</v>
      </c>
      <c r="I21" s="10">
        <v>0</v>
      </c>
      <c r="J21" s="10">
        <v>0</v>
      </c>
      <c r="K21" s="11" t="s">
        <v>95</v>
      </c>
      <c r="L21" s="8" t="s">
        <v>96</v>
      </c>
      <c r="M21" s="8" t="s">
        <v>76</v>
      </c>
      <c r="N21" s="8" t="s">
        <v>76</v>
      </c>
      <c r="O21" s="10">
        <v>0</v>
      </c>
    </row>
    <row r="22" ht="15" spans="1:15">
      <c r="A22" s="9"/>
      <c r="B22" s="8" t="s">
        <v>97</v>
      </c>
      <c r="C22" s="10"/>
      <c r="D22" s="10"/>
      <c r="E22" s="10"/>
      <c r="F22" s="11" t="s">
        <v>98</v>
      </c>
      <c r="G22" s="8" t="s">
        <v>99</v>
      </c>
      <c r="H22" s="10">
        <v>0</v>
      </c>
      <c r="I22" s="10">
        <v>0</v>
      </c>
      <c r="J22" s="10">
        <v>0</v>
      </c>
      <c r="K22" s="11" t="s">
        <v>100</v>
      </c>
      <c r="L22" s="8" t="s">
        <v>101</v>
      </c>
      <c r="M22" s="8" t="s">
        <v>76</v>
      </c>
      <c r="N22" s="8" t="s">
        <v>76</v>
      </c>
      <c r="O22" s="10">
        <v>0</v>
      </c>
    </row>
    <row r="23" ht="15" spans="1:15">
      <c r="A23" s="9"/>
      <c r="B23" s="8" t="s">
        <v>102</v>
      </c>
      <c r="C23" s="10"/>
      <c r="D23" s="10"/>
      <c r="E23" s="10"/>
      <c r="F23" s="11" t="s">
        <v>103</v>
      </c>
      <c r="G23" s="8" t="s">
        <v>104</v>
      </c>
      <c r="H23" s="10">
        <v>0</v>
      </c>
      <c r="I23" s="10">
        <v>0</v>
      </c>
      <c r="J23" s="10">
        <v>0</v>
      </c>
      <c r="K23" s="11" t="s">
        <v>105</v>
      </c>
      <c r="L23" s="8" t="s">
        <v>106</v>
      </c>
      <c r="M23" s="8" t="s">
        <v>76</v>
      </c>
      <c r="N23" s="8" t="s">
        <v>76</v>
      </c>
      <c r="O23" s="10">
        <v>0</v>
      </c>
    </row>
    <row r="24" ht="15" spans="1:15">
      <c r="A24" s="9"/>
      <c r="B24" s="8" t="s">
        <v>107</v>
      </c>
      <c r="C24" s="10"/>
      <c r="D24" s="10"/>
      <c r="E24" s="10"/>
      <c r="F24" s="11" t="s">
        <v>108</v>
      </c>
      <c r="G24" s="8" t="s">
        <v>109</v>
      </c>
      <c r="H24" s="10">
        <v>0</v>
      </c>
      <c r="I24" s="10">
        <v>0</v>
      </c>
      <c r="J24" s="10">
        <v>0</v>
      </c>
      <c r="K24" s="11" t="s">
        <v>110</v>
      </c>
      <c r="L24" s="8" t="s">
        <v>111</v>
      </c>
      <c r="M24" s="8" t="s">
        <v>76</v>
      </c>
      <c r="N24" s="8" t="s">
        <v>76</v>
      </c>
      <c r="O24" s="10">
        <v>0</v>
      </c>
    </row>
    <row r="25" ht="15" spans="1:15">
      <c r="A25" s="9"/>
      <c r="B25" s="8" t="s">
        <v>112</v>
      </c>
      <c r="C25" s="10"/>
      <c r="D25" s="10"/>
      <c r="E25" s="10"/>
      <c r="F25" s="11" t="s">
        <v>113</v>
      </c>
      <c r="G25" s="8" t="s">
        <v>114</v>
      </c>
      <c r="H25" s="10">
        <v>42093</v>
      </c>
      <c r="I25" s="10">
        <v>37555.1</v>
      </c>
      <c r="J25" s="10">
        <v>37555.1</v>
      </c>
      <c r="K25" s="11" t="s">
        <v>115</v>
      </c>
      <c r="L25" s="8" t="s">
        <v>116</v>
      </c>
      <c r="M25" s="8" t="s">
        <v>76</v>
      </c>
      <c r="N25" s="8" t="s">
        <v>76</v>
      </c>
      <c r="O25" s="10">
        <v>0</v>
      </c>
    </row>
    <row r="26" ht="15" spans="1:15">
      <c r="A26" s="9"/>
      <c r="B26" s="8" t="s">
        <v>117</v>
      </c>
      <c r="C26" s="10"/>
      <c r="D26" s="10"/>
      <c r="E26" s="10"/>
      <c r="F26" s="11" t="s">
        <v>118</v>
      </c>
      <c r="G26" s="8" t="s">
        <v>119</v>
      </c>
      <c r="H26" s="10">
        <v>0</v>
      </c>
      <c r="I26" s="10">
        <v>0</v>
      </c>
      <c r="J26" s="10">
        <v>0</v>
      </c>
      <c r="K26" s="11" t="s">
        <v>120</v>
      </c>
      <c r="L26" s="8" t="s">
        <v>121</v>
      </c>
      <c r="M26" s="8" t="s">
        <v>76</v>
      </c>
      <c r="N26" s="8" t="s">
        <v>76</v>
      </c>
      <c r="O26" s="10">
        <v>0</v>
      </c>
    </row>
    <row r="27" ht="15" spans="1:15">
      <c r="A27" s="9"/>
      <c r="B27" s="8" t="s">
        <v>122</v>
      </c>
      <c r="C27" s="10"/>
      <c r="D27" s="10"/>
      <c r="E27" s="10"/>
      <c r="F27" s="11" t="s">
        <v>123</v>
      </c>
      <c r="G27" s="8" t="s">
        <v>124</v>
      </c>
      <c r="H27" s="10">
        <v>0</v>
      </c>
      <c r="I27" s="10">
        <v>0</v>
      </c>
      <c r="J27" s="10">
        <v>0</v>
      </c>
      <c r="K27" s="11" t="s">
        <v>125</v>
      </c>
      <c r="L27" s="8" t="s">
        <v>126</v>
      </c>
      <c r="M27" s="8" t="s">
        <v>76</v>
      </c>
      <c r="N27" s="8" t="s">
        <v>76</v>
      </c>
      <c r="O27" s="10">
        <v>0</v>
      </c>
    </row>
    <row r="28" ht="15" spans="1:15">
      <c r="A28" s="9"/>
      <c r="B28" s="8" t="s">
        <v>127</v>
      </c>
      <c r="C28" s="10"/>
      <c r="D28" s="10"/>
      <c r="E28" s="10"/>
      <c r="F28" s="11" t="s">
        <v>128</v>
      </c>
      <c r="G28" s="8" t="s">
        <v>129</v>
      </c>
      <c r="H28" s="10">
        <v>0</v>
      </c>
      <c r="I28" s="10">
        <v>0</v>
      </c>
      <c r="J28" s="10">
        <v>0</v>
      </c>
      <c r="K28" s="11"/>
      <c r="L28" s="8" t="s">
        <v>130</v>
      </c>
      <c r="M28" s="18"/>
      <c r="N28" s="18"/>
      <c r="O28" s="18"/>
    </row>
    <row r="29" ht="15" spans="1:15">
      <c r="A29" s="9"/>
      <c r="B29" s="8" t="s">
        <v>131</v>
      </c>
      <c r="C29" s="10"/>
      <c r="D29" s="10"/>
      <c r="E29" s="10"/>
      <c r="F29" s="11" t="s">
        <v>132</v>
      </c>
      <c r="G29" s="8" t="s">
        <v>133</v>
      </c>
      <c r="H29" s="10">
        <v>0</v>
      </c>
      <c r="I29" s="10">
        <v>0</v>
      </c>
      <c r="J29" s="10">
        <v>0</v>
      </c>
      <c r="K29" s="11"/>
      <c r="L29" s="8" t="s">
        <v>134</v>
      </c>
      <c r="M29" s="18"/>
      <c r="N29" s="18"/>
      <c r="O29" s="18"/>
    </row>
    <row r="30" ht="15" spans="1:15">
      <c r="A30" s="9"/>
      <c r="B30" s="8" t="s">
        <v>135</v>
      </c>
      <c r="C30" s="10"/>
      <c r="D30" s="10"/>
      <c r="E30" s="10"/>
      <c r="F30" s="11" t="s">
        <v>136</v>
      </c>
      <c r="G30" s="8" t="s">
        <v>137</v>
      </c>
      <c r="H30" s="10">
        <v>0</v>
      </c>
      <c r="I30" s="10">
        <v>0</v>
      </c>
      <c r="J30" s="10">
        <v>0</v>
      </c>
      <c r="K30" s="11"/>
      <c r="L30" s="8" t="s">
        <v>138</v>
      </c>
      <c r="M30" s="18"/>
      <c r="N30" s="18"/>
      <c r="O30" s="18"/>
    </row>
    <row r="31" ht="15" spans="1:15">
      <c r="A31" s="9"/>
      <c r="B31" s="8" t="s">
        <v>139</v>
      </c>
      <c r="C31" s="10"/>
      <c r="D31" s="10"/>
      <c r="E31" s="10"/>
      <c r="F31" s="11" t="s">
        <v>140</v>
      </c>
      <c r="G31" s="8" t="s">
        <v>141</v>
      </c>
      <c r="H31" s="10">
        <v>0</v>
      </c>
      <c r="I31" s="10">
        <v>0</v>
      </c>
      <c r="J31" s="10">
        <v>0</v>
      </c>
      <c r="K31" s="11"/>
      <c r="L31" s="8" t="s">
        <v>142</v>
      </c>
      <c r="M31" s="18"/>
      <c r="N31" s="18"/>
      <c r="O31" s="18"/>
    </row>
    <row r="32" ht="15" spans="1:15">
      <c r="A32" s="9"/>
      <c r="B32" s="8" t="s">
        <v>143</v>
      </c>
      <c r="C32" s="10"/>
      <c r="D32" s="10"/>
      <c r="E32" s="10"/>
      <c r="F32" s="11" t="s">
        <v>144</v>
      </c>
      <c r="G32" s="8" t="s">
        <v>145</v>
      </c>
      <c r="H32" s="10">
        <v>0</v>
      </c>
      <c r="I32" s="10">
        <v>0</v>
      </c>
      <c r="J32" s="10">
        <v>0</v>
      </c>
      <c r="K32" s="11"/>
      <c r="L32" s="8" t="s">
        <v>146</v>
      </c>
      <c r="M32" s="18"/>
      <c r="N32" s="18"/>
      <c r="O32" s="18"/>
    </row>
    <row r="33" ht="15" spans="1:15">
      <c r="A33" s="7" t="s">
        <v>147</v>
      </c>
      <c r="B33" s="8" t="s">
        <v>148</v>
      </c>
      <c r="C33" s="10">
        <v>2624636.58</v>
      </c>
      <c r="D33" s="10">
        <v>2883229.32</v>
      </c>
      <c r="E33" s="10">
        <v>2883229.32</v>
      </c>
      <c r="F33" s="8" t="s">
        <v>149</v>
      </c>
      <c r="G33" s="8"/>
      <c r="H33" s="44"/>
      <c r="I33" s="8"/>
      <c r="J33" s="8"/>
      <c r="K33" s="8"/>
      <c r="L33" s="8" t="s">
        <v>150</v>
      </c>
      <c r="M33" s="10">
        <v>2624636.58</v>
      </c>
      <c r="N33" s="10">
        <v>2883229.32</v>
      </c>
      <c r="O33" s="10">
        <v>2883229.32</v>
      </c>
    </row>
    <row r="34" ht="15" spans="1:15">
      <c r="A34" s="9" t="s">
        <v>151</v>
      </c>
      <c r="B34" s="8" t="s">
        <v>152</v>
      </c>
      <c r="C34" s="10">
        <v>0</v>
      </c>
      <c r="D34" s="10">
        <v>0</v>
      </c>
      <c r="E34" s="10">
        <v>0</v>
      </c>
      <c r="F34" s="11" t="s">
        <v>153</v>
      </c>
      <c r="G34" s="11"/>
      <c r="H34" s="46"/>
      <c r="I34" s="11"/>
      <c r="J34" s="11"/>
      <c r="K34" s="11"/>
      <c r="L34" s="8" t="s">
        <v>154</v>
      </c>
      <c r="M34" s="8" t="s">
        <v>76</v>
      </c>
      <c r="N34" s="8" t="s">
        <v>76</v>
      </c>
      <c r="O34" s="10">
        <v>0</v>
      </c>
    </row>
    <row r="35" ht="15" spans="1:15">
      <c r="A35" s="9" t="s">
        <v>155</v>
      </c>
      <c r="B35" s="8" t="s">
        <v>156</v>
      </c>
      <c r="C35" s="10">
        <v>0</v>
      </c>
      <c r="D35" s="10">
        <v>0</v>
      </c>
      <c r="E35" s="10">
        <v>28169.25</v>
      </c>
      <c r="F35" s="11" t="s">
        <v>157</v>
      </c>
      <c r="G35" s="11"/>
      <c r="H35" s="46"/>
      <c r="I35" s="11"/>
      <c r="J35" s="11"/>
      <c r="K35" s="11"/>
      <c r="L35" s="8" t="s">
        <v>158</v>
      </c>
      <c r="M35" s="10">
        <v>0</v>
      </c>
      <c r="N35" s="10">
        <v>0</v>
      </c>
      <c r="O35" s="10">
        <v>28169.25</v>
      </c>
    </row>
    <row r="36" ht="15" spans="1:15">
      <c r="A36" s="9"/>
      <c r="B36" s="8" t="s">
        <v>159</v>
      </c>
      <c r="C36" s="10"/>
      <c r="D36" s="10"/>
      <c r="E36" s="10"/>
      <c r="F36" s="11"/>
      <c r="G36" s="11"/>
      <c r="H36" s="46"/>
      <c r="I36" s="11"/>
      <c r="J36" s="11"/>
      <c r="K36" s="11"/>
      <c r="L36" s="8" t="s">
        <v>160</v>
      </c>
      <c r="M36" s="10">
        <v>0</v>
      </c>
      <c r="N36" s="10">
        <v>0</v>
      </c>
      <c r="O36" s="10">
        <v>0</v>
      </c>
    </row>
    <row r="37" ht="15" spans="1:15">
      <c r="A37" s="7" t="s">
        <v>161</v>
      </c>
      <c r="B37" s="8" t="s">
        <v>162</v>
      </c>
      <c r="C37" s="10">
        <v>2624636.58</v>
      </c>
      <c r="D37" s="10">
        <v>2883229.32</v>
      </c>
      <c r="E37" s="10">
        <v>2911398.57</v>
      </c>
      <c r="F37" s="8" t="s">
        <v>161</v>
      </c>
      <c r="G37" s="8"/>
      <c r="H37" s="44"/>
      <c r="I37" s="8"/>
      <c r="J37" s="8"/>
      <c r="K37" s="8"/>
      <c r="L37" s="8" t="s">
        <v>163</v>
      </c>
      <c r="M37" s="10">
        <v>2624636.58</v>
      </c>
      <c r="N37" s="10">
        <v>2883229.32</v>
      </c>
      <c r="O37" s="10">
        <v>2911398.57</v>
      </c>
    </row>
    <row r="38" ht="15" spans="1:15">
      <c r="A38" s="13" t="s">
        <v>164</v>
      </c>
      <c r="B38" s="13"/>
      <c r="C38" s="13"/>
      <c r="D38" s="13"/>
      <c r="E38" s="13"/>
      <c r="F38" s="32"/>
      <c r="G38" s="32"/>
      <c r="H38" s="32"/>
      <c r="I38" s="32"/>
      <c r="J38" s="32"/>
      <c r="K38" s="32"/>
      <c r="L38" s="32"/>
      <c r="M38" s="32"/>
      <c r="N38" s="32"/>
      <c r="O38" s="32"/>
    </row>
    <row r="39" ht="15" spans="1:15">
      <c r="A39" s="13" t="s">
        <v>165</v>
      </c>
      <c r="B39" s="13"/>
      <c r="C39" s="13"/>
      <c r="D39" s="13"/>
      <c r="E39" s="13"/>
      <c r="F39" s="13"/>
      <c r="G39" s="23"/>
      <c r="H39" s="32"/>
      <c r="I39" s="13"/>
      <c r="J39" s="13"/>
      <c r="K39" s="13"/>
      <c r="L39" s="23"/>
      <c r="M39" s="32"/>
      <c r="N39" s="13"/>
      <c r="O39" s="13"/>
    </row>
  </sheetData>
  <mergeCells count="11">
    <mergeCell ref="A1:O1"/>
    <mergeCell ref="A2:B2"/>
    <mergeCell ref="A4:E4"/>
    <mergeCell ref="F4:O4"/>
    <mergeCell ref="F33:K33"/>
    <mergeCell ref="F34:K34"/>
    <mergeCell ref="F35:K35"/>
    <mergeCell ref="F36:K36"/>
    <mergeCell ref="F37:K37"/>
    <mergeCell ref="A38:O38"/>
    <mergeCell ref="A39:O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workbookViewId="0">
      <selection activeCell="A1" sqref="A1:Y1"/>
    </sheetView>
  </sheetViews>
  <sheetFormatPr defaultColWidth="9" defaultRowHeight="13.5"/>
  <cols>
    <col min="1" max="3" width="4.1" customWidth="1"/>
    <col min="4" max="4" width="47.7166666666667" customWidth="1"/>
    <col min="5" max="6" width="27.3416666666667" customWidth="1"/>
    <col min="7" max="7" width="41.0166666666667" customWidth="1"/>
    <col min="8" max="8" width="38.6916666666667" customWidth="1"/>
    <col min="9" max="9" width="38.2833333333333" customWidth="1"/>
    <col min="10" max="12" width="20.375" customWidth="1"/>
    <col min="13" max="13" width="21.4666666666667" customWidth="1"/>
    <col min="14" max="14" width="20.375" customWidth="1"/>
    <col min="15" max="15" width="20.1" customWidth="1"/>
    <col min="16" max="19" width="20.375" customWidth="1"/>
    <col min="20" max="20" width="25.0166666666667" customWidth="1"/>
    <col min="21" max="21" width="20.375" customWidth="1"/>
    <col min="22" max="22" width="21.4666666666667" customWidth="1"/>
    <col min="23" max="24" width="20.375" customWidth="1"/>
    <col min="25" max="25" width="16.95" customWidth="1"/>
  </cols>
  <sheetData>
    <row r="1" ht="28.5" spans="1:1">
      <c r="A1" s="1" t="s">
        <v>403</v>
      </c>
    </row>
    <row r="2" ht="15.75" spans="25:25">
      <c r="Y2" s="2" t="s">
        <v>404</v>
      </c>
    </row>
    <row r="3" ht="15.75" spans="1:25">
      <c r="A3" s="3" t="s">
        <v>2</v>
      </c>
      <c r="M3" s="4" t="s">
        <v>3</v>
      </c>
      <c r="Y3" s="2" t="s">
        <v>4</v>
      </c>
    </row>
    <row r="4" ht="15" spans="1:25">
      <c r="A4" s="5" t="s">
        <v>7</v>
      </c>
      <c r="B4" s="6"/>
      <c r="C4" s="6"/>
      <c r="D4" s="6"/>
      <c r="E4" s="6"/>
      <c r="F4" s="6"/>
      <c r="G4" s="6"/>
      <c r="H4" s="6"/>
      <c r="I4" s="6"/>
      <c r="J4" s="6"/>
      <c r="K4" s="6" t="s">
        <v>405</v>
      </c>
      <c r="L4" s="6"/>
      <c r="M4" s="6"/>
      <c r="N4" s="6"/>
      <c r="O4" s="6"/>
      <c r="P4" s="6"/>
      <c r="Q4" s="6" t="s">
        <v>406</v>
      </c>
      <c r="R4" s="6"/>
      <c r="S4" s="6"/>
      <c r="T4" s="6" t="s">
        <v>151</v>
      </c>
      <c r="U4" s="6" t="s">
        <v>194</v>
      </c>
      <c r="V4" s="6" t="s">
        <v>195</v>
      </c>
      <c r="W4" s="6"/>
      <c r="X4" s="43"/>
      <c r="Y4" s="6"/>
    </row>
    <row r="5" ht="15" spans="1:25">
      <c r="A5" s="7" t="s">
        <v>196</v>
      </c>
      <c r="B5" s="8"/>
      <c r="C5" s="8"/>
      <c r="D5" s="8" t="s">
        <v>380</v>
      </c>
      <c r="E5" s="8" t="s">
        <v>381</v>
      </c>
      <c r="F5" s="8" t="s">
        <v>382</v>
      </c>
      <c r="G5" s="8" t="s">
        <v>383</v>
      </c>
      <c r="H5" s="8" t="s">
        <v>384</v>
      </c>
      <c r="I5" s="8" t="s">
        <v>385</v>
      </c>
      <c r="J5" s="8" t="s">
        <v>386</v>
      </c>
      <c r="K5" s="8" t="s">
        <v>198</v>
      </c>
      <c r="L5" s="8" t="s">
        <v>155</v>
      </c>
      <c r="M5" s="8"/>
      <c r="N5" s="8" t="s">
        <v>407</v>
      </c>
      <c r="O5" s="8"/>
      <c r="P5" s="8" t="s">
        <v>408</v>
      </c>
      <c r="Q5" s="8" t="s">
        <v>198</v>
      </c>
      <c r="R5" s="8" t="s">
        <v>407</v>
      </c>
      <c r="S5" s="8" t="s">
        <v>408</v>
      </c>
      <c r="T5" s="8"/>
      <c r="U5" s="8"/>
      <c r="V5" s="8" t="s">
        <v>198</v>
      </c>
      <c r="W5" s="8" t="s">
        <v>409</v>
      </c>
      <c r="X5" s="44"/>
      <c r="Y5" s="8"/>
    </row>
    <row r="6" spans="1:25">
      <c r="A6" s="7"/>
      <c r="B6" s="8"/>
      <c r="C6" s="8"/>
      <c r="D6" s="8"/>
      <c r="E6" s="8"/>
      <c r="F6" s="8"/>
      <c r="G6" s="8"/>
      <c r="H6" s="8"/>
      <c r="I6" s="8"/>
      <c r="J6" s="8"/>
      <c r="K6" s="8"/>
      <c r="L6" s="8" t="s">
        <v>172</v>
      </c>
      <c r="M6" s="8" t="s">
        <v>409</v>
      </c>
      <c r="N6" s="8" t="s">
        <v>172</v>
      </c>
      <c r="O6" s="8" t="s">
        <v>410</v>
      </c>
      <c r="P6" s="8"/>
      <c r="Q6" s="8"/>
      <c r="R6" s="8"/>
      <c r="S6" s="8"/>
      <c r="T6" s="8"/>
      <c r="U6" s="8"/>
      <c r="V6" s="8"/>
      <c r="W6" s="8" t="s">
        <v>172</v>
      </c>
      <c r="X6" s="8" t="s">
        <v>411</v>
      </c>
      <c r="Y6" s="8" t="s">
        <v>412</v>
      </c>
    </row>
    <row r="7" spans="1:25">
      <c r="A7" s="7"/>
      <c r="B7" s="8"/>
      <c r="C7" s="8"/>
      <c r="D7" s="8"/>
      <c r="E7" s="8"/>
      <c r="F7" s="8"/>
      <c r="G7" s="8"/>
      <c r="H7" s="8"/>
      <c r="I7" s="8"/>
      <c r="J7" s="8"/>
      <c r="K7" s="8"/>
      <c r="L7" s="8"/>
      <c r="M7" s="8"/>
      <c r="N7" s="8"/>
      <c r="O7" s="8"/>
      <c r="P7" s="8"/>
      <c r="Q7" s="8"/>
      <c r="R7" s="8"/>
      <c r="S7" s="8"/>
      <c r="T7" s="8"/>
      <c r="U7" s="8"/>
      <c r="V7" s="8"/>
      <c r="W7" s="8"/>
      <c r="X7" s="8"/>
      <c r="Y7" s="8"/>
    </row>
    <row r="8" ht="15" spans="1:25">
      <c r="A8" s="7" t="s">
        <v>206</v>
      </c>
      <c r="B8" s="8" t="s">
        <v>207</v>
      </c>
      <c r="C8" s="8" t="s">
        <v>208</v>
      </c>
      <c r="D8" s="8" t="s">
        <v>14</v>
      </c>
      <c r="E8" s="8" t="s">
        <v>76</v>
      </c>
      <c r="F8" s="8" t="s">
        <v>76</v>
      </c>
      <c r="G8" s="8" t="s">
        <v>76</v>
      </c>
      <c r="H8" s="8" t="s">
        <v>76</v>
      </c>
      <c r="I8" s="8" t="s">
        <v>76</v>
      </c>
      <c r="J8" s="8"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row>
    <row r="9" ht="15" spans="1:25">
      <c r="A9" s="7"/>
      <c r="B9" s="8"/>
      <c r="C9" s="8"/>
      <c r="D9" s="8" t="s">
        <v>198</v>
      </c>
      <c r="E9" s="8" t="s">
        <v>76</v>
      </c>
      <c r="F9" s="8" t="s">
        <v>76</v>
      </c>
      <c r="G9" s="8" t="s">
        <v>76</v>
      </c>
      <c r="H9" s="8" t="s">
        <v>76</v>
      </c>
      <c r="I9" s="8" t="s">
        <v>76</v>
      </c>
      <c r="J9" s="8" t="s">
        <v>76</v>
      </c>
      <c r="K9" s="10">
        <v>645600</v>
      </c>
      <c r="L9" s="10">
        <v>0</v>
      </c>
      <c r="M9" s="10">
        <v>0</v>
      </c>
      <c r="N9" s="10">
        <v>645600</v>
      </c>
      <c r="O9" s="10">
        <v>0</v>
      </c>
      <c r="P9" s="10">
        <v>0</v>
      </c>
      <c r="Q9" s="10">
        <v>645600</v>
      </c>
      <c r="R9" s="10">
        <v>645600</v>
      </c>
      <c r="S9" s="10">
        <v>0</v>
      </c>
      <c r="T9" s="10">
        <v>0</v>
      </c>
      <c r="U9" s="10">
        <v>0</v>
      </c>
      <c r="V9" s="10">
        <v>0</v>
      </c>
      <c r="W9" s="10">
        <v>0</v>
      </c>
      <c r="X9" s="10">
        <v>0</v>
      </c>
      <c r="Y9" s="10">
        <v>0</v>
      </c>
    </row>
    <row r="10" ht="15" spans="1:25">
      <c r="A10" s="9" t="s">
        <v>209</v>
      </c>
      <c r="B10" s="11" t="s">
        <v>209</v>
      </c>
      <c r="C10" s="11" t="s">
        <v>209</v>
      </c>
      <c r="D10" s="11" t="s">
        <v>210</v>
      </c>
      <c r="E10" s="11"/>
      <c r="F10" s="11"/>
      <c r="G10" s="11"/>
      <c r="H10" s="11"/>
      <c r="I10" s="8"/>
      <c r="J10" s="8"/>
      <c r="K10" s="10">
        <v>645600</v>
      </c>
      <c r="L10" s="10">
        <v>0</v>
      </c>
      <c r="M10" s="10">
        <v>0</v>
      </c>
      <c r="N10" s="10">
        <v>645600</v>
      </c>
      <c r="O10" s="10">
        <v>0</v>
      </c>
      <c r="P10" s="10">
        <v>0</v>
      </c>
      <c r="Q10" s="10">
        <v>645600</v>
      </c>
      <c r="R10" s="10">
        <v>645600</v>
      </c>
      <c r="S10" s="10">
        <v>0</v>
      </c>
      <c r="T10" s="10">
        <v>0</v>
      </c>
      <c r="U10" s="10">
        <v>0</v>
      </c>
      <c r="V10" s="10">
        <v>0</v>
      </c>
      <c r="W10" s="10">
        <v>0</v>
      </c>
      <c r="X10" s="10">
        <v>0</v>
      </c>
      <c r="Y10" s="10">
        <v>0</v>
      </c>
    </row>
    <row r="11" ht="15" spans="1:25">
      <c r="A11" s="9" t="s">
        <v>211</v>
      </c>
      <c r="B11" s="11" t="s">
        <v>211</v>
      </c>
      <c r="C11" s="11" t="s">
        <v>211</v>
      </c>
      <c r="D11" s="11" t="s">
        <v>212</v>
      </c>
      <c r="E11" s="11"/>
      <c r="F11" s="11"/>
      <c r="G11" s="11"/>
      <c r="H11" s="11"/>
      <c r="I11" s="8"/>
      <c r="J11" s="8"/>
      <c r="K11" s="10">
        <v>199984</v>
      </c>
      <c r="L11" s="10">
        <v>0</v>
      </c>
      <c r="M11" s="10">
        <v>0</v>
      </c>
      <c r="N11" s="10">
        <v>199984</v>
      </c>
      <c r="O11" s="10">
        <v>0</v>
      </c>
      <c r="P11" s="10">
        <v>0</v>
      </c>
      <c r="Q11" s="10">
        <v>199984</v>
      </c>
      <c r="R11" s="10">
        <v>199984</v>
      </c>
      <c r="S11" s="10">
        <v>0</v>
      </c>
      <c r="T11" s="10">
        <v>0</v>
      </c>
      <c r="U11" s="10">
        <v>0</v>
      </c>
      <c r="V11" s="10">
        <v>0</v>
      </c>
      <c r="W11" s="10">
        <v>0</v>
      </c>
      <c r="X11" s="10">
        <v>0</v>
      </c>
      <c r="Y11" s="10">
        <v>0</v>
      </c>
    </row>
    <row r="12" ht="15" spans="1:25">
      <c r="A12" s="9" t="s">
        <v>213</v>
      </c>
      <c r="B12" s="11" t="s">
        <v>213</v>
      </c>
      <c r="C12" s="11" t="s">
        <v>213</v>
      </c>
      <c r="D12" s="11" t="s">
        <v>214</v>
      </c>
      <c r="E12" s="11"/>
      <c r="F12" s="11"/>
      <c r="G12" s="11"/>
      <c r="H12" s="11"/>
      <c r="I12" s="8"/>
      <c r="J12" s="8"/>
      <c r="K12" s="10">
        <v>199984</v>
      </c>
      <c r="L12" s="10">
        <v>0</v>
      </c>
      <c r="M12" s="10">
        <v>0</v>
      </c>
      <c r="N12" s="10">
        <v>199984</v>
      </c>
      <c r="O12" s="10">
        <v>0</v>
      </c>
      <c r="P12" s="10">
        <v>0</v>
      </c>
      <c r="Q12" s="10">
        <v>199984</v>
      </c>
      <c r="R12" s="10">
        <v>199984</v>
      </c>
      <c r="S12" s="10">
        <v>0</v>
      </c>
      <c r="T12" s="10">
        <v>0</v>
      </c>
      <c r="U12" s="10">
        <v>0</v>
      </c>
      <c r="V12" s="10">
        <v>0</v>
      </c>
      <c r="W12" s="10">
        <v>0</v>
      </c>
      <c r="X12" s="10">
        <v>0</v>
      </c>
      <c r="Y12" s="10">
        <v>0</v>
      </c>
    </row>
    <row r="13" ht="15" spans="1:25">
      <c r="A13" s="9" t="s">
        <v>213</v>
      </c>
      <c r="B13" s="11" t="s">
        <v>213</v>
      </c>
      <c r="C13" s="11" t="s">
        <v>213</v>
      </c>
      <c r="D13" s="11" t="s">
        <v>387</v>
      </c>
      <c r="E13" s="11" t="s">
        <v>388</v>
      </c>
      <c r="F13" s="11"/>
      <c r="G13" s="11"/>
      <c r="H13" s="11"/>
      <c r="I13" s="8" t="s">
        <v>389</v>
      </c>
      <c r="J13" s="8" t="s">
        <v>390</v>
      </c>
      <c r="K13" s="10">
        <v>199984</v>
      </c>
      <c r="L13" s="10">
        <v>0</v>
      </c>
      <c r="M13" s="10">
        <v>0</v>
      </c>
      <c r="N13" s="10">
        <v>199984</v>
      </c>
      <c r="O13" s="10">
        <v>0</v>
      </c>
      <c r="P13" s="10">
        <v>0</v>
      </c>
      <c r="Q13" s="10">
        <v>199984</v>
      </c>
      <c r="R13" s="10">
        <v>199984</v>
      </c>
      <c r="S13" s="10">
        <v>0</v>
      </c>
      <c r="T13" s="10">
        <v>0</v>
      </c>
      <c r="U13" s="10">
        <v>0</v>
      </c>
      <c r="V13" s="10">
        <v>0</v>
      </c>
      <c r="W13" s="10">
        <v>0</v>
      </c>
      <c r="X13" s="10">
        <v>0</v>
      </c>
      <c r="Y13" s="10">
        <v>0</v>
      </c>
    </row>
    <row r="14" ht="15" spans="1:25">
      <c r="A14" s="9" t="s">
        <v>215</v>
      </c>
      <c r="B14" s="11" t="s">
        <v>215</v>
      </c>
      <c r="C14" s="11" t="s">
        <v>215</v>
      </c>
      <c r="D14" s="11" t="s">
        <v>216</v>
      </c>
      <c r="E14" s="11"/>
      <c r="F14" s="11"/>
      <c r="G14" s="11"/>
      <c r="H14" s="11"/>
      <c r="I14" s="8"/>
      <c r="J14" s="8"/>
      <c r="K14" s="10">
        <v>445616</v>
      </c>
      <c r="L14" s="10">
        <v>0</v>
      </c>
      <c r="M14" s="10">
        <v>0</v>
      </c>
      <c r="N14" s="10">
        <v>445616</v>
      </c>
      <c r="O14" s="10">
        <v>0</v>
      </c>
      <c r="P14" s="10">
        <v>0</v>
      </c>
      <c r="Q14" s="10">
        <v>445616</v>
      </c>
      <c r="R14" s="10">
        <v>445616</v>
      </c>
      <c r="S14" s="10">
        <v>0</v>
      </c>
      <c r="T14" s="10">
        <v>0</v>
      </c>
      <c r="U14" s="10">
        <v>0</v>
      </c>
      <c r="V14" s="10">
        <v>0</v>
      </c>
      <c r="W14" s="10">
        <v>0</v>
      </c>
      <c r="X14" s="10">
        <v>0</v>
      </c>
      <c r="Y14" s="10">
        <v>0</v>
      </c>
    </row>
    <row r="15" ht="15" spans="1:25">
      <c r="A15" s="9" t="s">
        <v>217</v>
      </c>
      <c r="B15" s="11" t="s">
        <v>217</v>
      </c>
      <c r="C15" s="11" t="s">
        <v>217</v>
      </c>
      <c r="D15" s="11" t="s">
        <v>218</v>
      </c>
      <c r="E15" s="11"/>
      <c r="F15" s="11"/>
      <c r="G15" s="11"/>
      <c r="H15" s="11"/>
      <c r="I15" s="8"/>
      <c r="J15" s="8"/>
      <c r="K15" s="10">
        <v>445616</v>
      </c>
      <c r="L15" s="10">
        <v>0</v>
      </c>
      <c r="M15" s="10">
        <v>0</v>
      </c>
      <c r="N15" s="10">
        <v>445616</v>
      </c>
      <c r="O15" s="10">
        <v>0</v>
      </c>
      <c r="P15" s="10">
        <v>0</v>
      </c>
      <c r="Q15" s="10">
        <v>445616</v>
      </c>
      <c r="R15" s="10">
        <v>445616</v>
      </c>
      <c r="S15" s="10">
        <v>0</v>
      </c>
      <c r="T15" s="10">
        <v>0</v>
      </c>
      <c r="U15" s="10">
        <v>0</v>
      </c>
      <c r="V15" s="10">
        <v>0</v>
      </c>
      <c r="W15" s="10">
        <v>0</v>
      </c>
      <c r="X15" s="10">
        <v>0</v>
      </c>
      <c r="Y15" s="10">
        <v>0</v>
      </c>
    </row>
    <row r="16" ht="15" spans="1:25">
      <c r="A16" s="9" t="s">
        <v>217</v>
      </c>
      <c r="B16" s="11" t="s">
        <v>217</v>
      </c>
      <c r="C16" s="11" t="s">
        <v>217</v>
      </c>
      <c r="D16" s="11" t="s">
        <v>391</v>
      </c>
      <c r="E16" s="11" t="s">
        <v>392</v>
      </c>
      <c r="F16" s="11"/>
      <c r="G16" s="11"/>
      <c r="H16" s="11"/>
      <c r="I16" s="8" t="s">
        <v>389</v>
      </c>
      <c r="J16" s="8" t="s">
        <v>390</v>
      </c>
      <c r="K16" s="10">
        <v>168224.5</v>
      </c>
      <c r="L16" s="10">
        <v>0</v>
      </c>
      <c r="M16" s="10">
        <v>0</v>
      </c>
      <c r="N16" s="10">
        <v>168224.5</v>
      </c>
      <c r="O16" s="10">
        <v>0</v>
      </c>
      <c r="P16" s="10">
        <v>0</v>
      </c>
      <c r="Q16" s="10">
        <v>121426</v>
      </c>
      <c r="R16" s="10">
        <v>121426</v>
      </c>
      <c r="S16" s="10">
        <v>0</v>
      </c>
      <c r="T16" s="10">
        <v>0</v>
      </c>
      <c r="U16" s="10">
        <v>0</v>
      </c>
      <c r="V16" s="10">
        <v>46798.5</v>
      </c>
      <c r="W16" s="10">
        <v>0</v>
      </c>
      <c r="X16" s="10">
        <v>0</v>
      </c>
      <c r="Y16" s="10">
        <v>0</v>
      </c>
    </row>
    <row r="17" ht="15" spans="1:25">
      <c r="A17" s="9" t="s">
        <v>217</v>
      </c>
      <c r="B17" s="11" t="s">
        <v>217</v>
      </c>
      <c r="C17" s="11" t="s">
        <v>217</v>
      </c>
      <c r="D17" s="11" t="s">
        <v>387</v>
      </c>
      <c r="E17" s="11" t="s">
        <v>388</v>
      </c>
      <c r="F17" s="11"/>
      <c r="G17" s="11"/>
      <c r="H17" s="11"/>
      <c r="I17" s="8" t="s">
        <v>389</v>
      </c>
      <c r="J17" s="8" t="s">
        <v>390</v>
      </c>
      <c r="K17" s="10">
        <v>32091.5</v>
      </c>
      <c r="L17" s="10">
        <v>0</v>
      </c>
      <c r="M17" s="10">
        <v>0</v>
      </c>
      <c r="N17" s="10">
        <v>32091.5</v>
      </c>
      <c r="O17" s="10">
        <v>0</v>
      </c>
      <c r="P17" s="10">
        <v>0</v>
      </c>
      <c r="Q17" s="10">
        <v>0</v>
      </c>
      <c r="R17" s="10">
        <v>0</v>
      </c>
      <c r="S17" s="10">
        <v>0</v>
      </c>
      <c r="T17" s="10">
        <v>0</v>
      </c>
      <c r="U17" s="10">
        <v>0</v>
      </c>
      <c r="V17" s="10">
        <v>32091.5</v>
      </c>
      <c r="W17" s="10">
        <v>0</v>
      </c>
      <c r="X17" s="10">
        <v>0</v>
      </c>
      <c r="Y17" s="10">
        <v>0</v>
      </c>
    </row>
    <row r="18" ht="15" spans="1:25">
      <c r="A18" s="9" t="s">
        <v>217</v>
      </c>
      <c r="B18" s="11" t="s">
        <v>217</v>
      </c>
      <c r="C18" s="11" t="s">
        <v>217</v>
      </c>
      <c r="D18" s="11" t="s">
        <v>393</v>
      </c>
      <c r="E18" s="11" t="s">
        <v>394</v>
      </c>
      <c r="F18" s="11"/>
      <c r="G18" s="11"/>
      <c r="H18" s="11"/>
      <c r="I18" s="8" t="s">
        <v>389</v>
      </c>
      <c r="J18" s="8" t="s">
        <v>390</v>
      </c>
      <c r="K18" s="10">
        <v>-6400</v>
      </c>
      <c r="L18" s="10">
        <v>0</v>
      </c>
      <c r="M18" s="10">
        <v>0</v>
      </c>
      <c r="N18" s="10">
        <v>-6400</v>
      </c>
      <c r="O18" s="10">
        <v>0</v>
      </c>
      <c r="P18" s="10">
        <v>0</v>
      </c>
      <c r="Q18" s="10">
        <v>72490</v>
      </c>
      <c r="R18" s="10">
        <v>72490</v>
      </c>
      <c r="S18" s="10">
        <v>0</v>
      </c>
      <c r="T18" s="10">
        <v>0</v>
      </c>
      <c r="U18" s="10">
        <v>0</v>
      </c>
      <c r="V18" s="10">
        <v>-78890</v>
      </c>
      <c r="W18" s="10">
        <v>0</v>
      </c>
      <c r="X18" s="10">
        <v>0</v>
      </c>
      <c r="Y18" s="10">
        <v>0</v>
      </c>
    </row>
    <row r="19" ht="15" spans="1:25">
      <c r="A19" s="9" t="s">
        <v>217</v>
      </c>
      <c r="B19" s="11" t="s">
        <v>217</v>
      </c>
      <c r="C19" s="11" t="s">
        <v>217</v>
      </c>
      <c r="D19" s="11" t="s">
        <v>395</v>
      </c>
      <c r="E19" s="11" t="s">
        <v>396</v>
      </c>
      <c r="F19" s="11"/>
      <c r="G19" s="11"/>
      <c r="H19" s="11"/>
      <c r="I19" s="8" t="s">
        <v>389</v>
      </c>
      <c r="J19" s="8" t="s">
        <v>390</v>
      </c>
      <c r="K19" s="10">
        <v>5300</v>
      </c>
      <c r="L19" s="10">
        <v>0</v>
      </c>
      <c r="M19" s="10">
        <v>0</v>
      </c>
      <c r="N19" s="10">
        <v>5300</v>
      </c>
      <c r="O19" s="10">
        <v>0</v>
      </c>
      <c r="P19" s="10">
        <v>0</v>
      </c>
      <c r="Q19" s="10">
        <v>5300</v>
      </c>
      <c r="R19" s="10">
        <v>5300</v>
      </c>
      <c r="S19" s="10">
        <v>0</v>
      </c>
      <c r="T19" s="10">
        <v>0</v>
      </c>
      <c r="U19" s="10">
        <v>0</v>
      </c>
      <c r="V19" s="10">
        <v>0</v>
      </c>
      <c r="W19" s="10">
        <v>0</v>
      </c>
      <c r="X19" s="10">
        <v>0</v>
      </c>
      <c r="Y19" s="10">
        <v>0</v>
      </c>
    </row>
    <row r="20" ht="15" spans="1:25">
      <c r="A20" s="9" t="s">
        <v>217</v>
      </c>
      <c r="B20" s="11" t="s">
        <v>217</v>
      </c>
      <c r="C20" s="11" t="s">
        <v>217</v>
      </c>
      <c r="D20" s="11" t="s">
        <v>397</v>
      </c>
      <c r="E20" s="11" t="s">
        <v>398</v>
      </c>
      <c r="F20" s="11"/>
      <c r="G20" s="11"/>
      <c r="H20" s="11"/>
      <c r="I20" s="8" t="s">
        <v>389</v>
      </c>
      <c r="J20" s="8" t="s">
        <v>390</v>
      </c>
      <c r="K20" s="10">
        <v>8800</v>
      </c>
      <c r="L20" s="10">
        <v>0</v>
      </c>
      <c r="M20" s="10">
        <v>0</v>
      </c>
      <c r="N20" s="10">
        <v>8800</v>
      </c>
      <c r="O20" s="10">
        <v>0</v>
      </c>
      <c r="P20" s="10">
        <v>0</v>
      </c>
      <c r="Q20" s="10">
        <v>8800</v>
      </c>
      <c r="R20" s="10">
        <v>8800</v>
      </c>
      <c r="S20" s="10">
        <v>0</v>
      </c>
      <c r="T20" s="10">
        <v>0</v>
      </c>
      <c r="U20" s="10">
        <v>0</v>
      </c>
      <c r="V20" s="10">
        <v>0</v>
      </c>
      <c r="W20" s="10">
        <v>0</v>
      </c>
      <c r="X20" s="10">
        <v>0</v>
      </c>
      <c r="Y20" s="10">
        <v>0</v>
      </c>
    </row>
    <row r="21" ht="15" spans="1:25">
      <c r="A21" s="9" t="s">
        <v>217</v>
      </c>
      <c r="B21" s="11" t="s">
        <v>217</v>
      </c>
      <c r="C21" s="11" t="s">
        <v>217</v>
      </c>
      <c r="D21" s="11" t="s">
        <v>399</v>
      </c>
      <c r="E21" s="11" t="s">
        <v>400</v>
      </c>
      <c r="F21" s="11"/>
      <c r="G21" s="11"/>
      <c r="H21" s="11"/>
      <c r="I21" s="8" t="s">
        <v>389</v>
      </c>
      <c r="J21" s="8" t="s">
        <v>390</v>
      </c>
      <c r="K21" s="10">
        <v>237600</v>
      </c>
      <c r="L21" s="10">
        <v>0</v>
      </c>
      <c r="M21" s="10">
        <v>0</v>
      </c>
      <c r="N21" s="10">
        <v>237600</v>
      </c>
      <c r="O21" s="10">
        <v>0</v>
      </c>
      <c r="P21" s="10">
        <v>0</v>
      </c>
      <c r="Q21" s="10">
        <v>237600</v>
      </c>
      <c r="R21" s="10">
        <v>237600</v>
      </c>
      <c r="S21" s="10">
        <v>0</v>
      </c>
      <c r="T21" s="10">
        <v>0</v>
      </c>
      <c r="U21" s="10">
        <v>0</v>
      </c>
      <c r="V21" s="10">
        <v>0</v>
      </c>
      <c r="W21" s="10">
        <v>0</v>
      </c>
      <c r="X21" s="10">
        <v>0</v>
      </c>
      <c r="Y21" s="10">
        <v>0</v>
      </c>
    </row>
  </sheetData>
  <mergeCells count="47">
    <mergeCell ref="A1:Y1"/>
    <mergeCell ref="A2:B2"/>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19:C19"/>
    <mergeCell ref="A20:C20"/>
    <mergeCell ref="A21:C21"/>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1" sqref="A1:T1"/>
    </sheetView>
  </sheetViews>
  <sheetFormatPr defaultColWidth="9" defaultRowHeight="13.5"/>
  <cols>
    <col min="1" max="3" width="4.24166666666667" customWidth="1"/>
    <col min="4" max="4" width="41.425" customWidth="1"/>
    <col min="5" max="8" width="20.375" customWidth="1"/>
    <col min="9" max="10" width="21.875" customWidth="1"/>
    <col min="11" max="20" width="20.375" customWidth="1"/>
  </cols>
  <sheetData>
    <row r="1" ht="28.5" spans="1:1">
      <c r="A1" s="1" t="s">
        <v>413</v>
      </c>
    </row>
    <row r="2" ht="15.75" spans="20:20">
      <c r="T2" s="2" t="s">
        <v>414</v>
      </c>
    </row>
    <row r="3" ht="15.75" spans="1:20">
      <c r="A3" s="3" t="s">
        <v>2</v>
      </c>
      <c r="K3" s="4" t="s">
        <v>3</v>
      </c>
      <c r="T3" s="2" t="s">
        <v>4</v>
      </c>
    </row>
    <row r="4" ht="15" spans="1:20">
      <c r="A4" s="5" t="s">
        <v>7</v>
      </c>
      <c r="B4" s="6"/>
      <c r="C4" s="6"/>
      <c r="D4" s="6"/>
      <c r="E4" s="6" t="s">
        <v>155</v>
      </c>
      <c r="F4" s="6"/>
      <c r="G4" s="6"/>
      <c r="H4" s="6" t="s">
        <v>191</v>
      </c>
      <c r="I4" s="6"/>
      <c r="J4" s="6"/>
      <c r="K4" s="6" t="s">
        <v>192</v>
      </c>
      <c r="L4" s="6"/>
      <c r="M4" s="6"/>
      <c r="N4" s="6"/>
      <c r="O4" s="6"/>
      <c r="P4" s="6" t="s">
        <v>195</v>
      </c>
      <c r="Q4" s="6"/>
      <c r="R4" s="6"/>
      <c r="S4" s="43"/>
      <c r="T4" s="6"/>
    </row>
    <row r="5" ht="15" spans="1:20">
      <c r="A5" s="7" t="s">
        <v>196</v>
      </c>
      <c r="B5" s="8"/>
      <c r="C5" s="8"/>
      <c r="D5" s="8" t="s">
        <v>197</v>
      </c>
      <c r="E5" s="8" t="s">
        <v>198</v>
      </c>
      <c r="F5" s="8" t="s">
        <v>199</v>
      </c>
      <c r="G5" s="8" t="s">
        <v>200</v>
      </c>
      <c r="H5" s="8" t="s">
        <v>198</v>
      </c>
      <c r="I5" s="8" t="s">
        <v>252</v>
      </c>
      <c r="J5" s="8" t="s">
        <v>253</v>
      </c>
      <c r="K5" s="8" t="s">
        <v>198</v>
      </c>
      <c r="L5" s="8" t="s">
        <v>252</v>
      </c>
      <c r="M5" s="8"/>
      <c r="N5" s="8"/>
      <c r="O5" s="8" t="s">
        <v>253</v>
      </c>
      <c r="P5" s="8" t="s">
        <v>198</v>
      </c>
      <c r="Q5" s="8" t="s">
        <v>199</v>
      </c>
      <c r="R5" s="8" t="s">
        <v>200</v>
      </c>
      <c r="S5" s="44"/>
      <c r="T5" s="8"/>
    </row>
    <row r="6" spans="1:20">
      <c r="A6" s="7"/>
      <c r="B6" s="8"/>
      <c r="C6" s="8"/>
      <c r="D6" s="8"/>
      <c r="E6" s="8"/>
      <c r="F6" s="8"/>
      <c r="G6" s="8"/>
      <c r="H6" s="8"/>
      <c r="I6" s="8"/>
      <c r="J6" s="8"/>
      <c r="K6" s="8"/>
      <c r="L6" s="8" t="s">
        <v>172</v>
      </c>
      <c r="M6" s="8" t="s">
        <v>32</v>
      </c>
      <c r="N6" s="8" t="s">
        <v>37</v>
      </c>
      <c r="O6" s="8"/>
      <c r="P6" s="8"/>
      <c r="Q6" s="8"/>
      <c r="R6" s="8" t="s">
        <v>172</v>
      </c>
      <c r="S6" s="8" t="s">
        <v>415</v>
      </c>
      <c r="T6" s="8" t="s">
        <v>416</v>
      </c>
    </row>
    <row r="7" spans="1:20">
      <c r="A7" s="7"/>
      <c r="B7" s="8"/>
      <c r="C7" s="8"/>
      <c r="D7" s="8"/>
      <c r="E7" s="8"/>
      <c r="F7" s="8"/>
      <c r="G7" s="8"/>
      <c r="H7" s="8"/>
      <c r="I7" s="8"/>
      <c r="J7" s="8"/>
      <c r="K7" s="8"/>
      <c r="L7" s="8"/>
      <c r="M7" s="8"/>
      <c r="N7" s="8"/>
      <c r="O7" s="8"/>
      <c r="P7" s="8"/>
      <c r="Q7" s="8"/>
      <c r="R7" s="8"/>
      <c r="S7" s="8"/>
      <c r="T7" s="8"/>
    </row>
    <row r="8" ht="15" spans="1:20">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row>
    <row r="9" ht="15" spans="1:20">
      <c r="A9" s="35"/>
      <c r="B9" s="18"/>
      <c r="C9" s="18"/>
      <c r="D9" s="8" t="s">
        <v>198</v>
      </c>
      <c r="E9" s="10">
        <v>28169.25</v>
      </c>
      <c r="F9" s="10">
        <v>28169.25</v>
      </c>
      <c r="G9" s="10">
        <v>0</v>
      </c>
      <c r="H9" s="10">
        <v>2883229.32</v>
      </c>
      <c r="I9" s="10">
        <v>2237629.32</v>
      </c>
      <c r="J9" s="10">
        <v>645600</v>
      </c>
      <c r="K9" s="10">
        <v>2883229.32</v>
      </c>
      <c r="L9" s="10">
        <v>2237629.32</v>
      </c>
      <c r="M9" s="10">
        <v>648967.42</v>
      </c>
      <c r="N9" s="10">
        <v>1588661.9</v>
      </c>
      <c r="O9" s="10">
        <v>645600</v>
      </c>
      <c r="P9" s="10">
        <v>28169.25</v>
      </c>
      <c r="Q9" s="10">
        <v>28169.25</v>
      </c>
      <c r="R9" s="10">
        <v>0</v>
      </c>
      <c r="S9" s="10">
        <v>0</v>
      </c>
      <c r="T9" s="10">
        <v>0</v>
      </c>
    </row>
    <row r="10" ht="15" spans="1:20">
      <c r="A10" s="9" t="s">
        <v>209</v>
      </c>
      <c r="B10" s="11"/>
      <c r="C10" s="11"/>
      <c r="D10" s="11" t="s">
        <v>210</v>
      </c>
      <c r="E10" s="10">
        <v>28169.25</v>
      </c>
      <c r="F10" s="10">
        <v>28169.25</v>
      </c>
      <c r="G10" s="10">
        <v>0</v>
      </c>
      <c r="H10" s="10">
        <v>2750577.9</v>
      </c>
      <c r="I10" s="10">
        <v>2104977.9</v>
      </c>
      <c r="J10" s="10">
        <v>645600</v>
      </c>
      <c r="K10" s="10">
        <v>2750577.9</v>
      </c>
      <c r="L10" s="10">
        <v>2104977.9</v>
      </c>
      <c r="M10" s="10">
        <v>516316</v>
      </c>
      <c r="N10" s="10">
        <v>1588661.9</v>
      </c>
      <c r="O10" s="10">
        <v>645600</v>
      </c>
      <c r="P10" s="10">
        <v>28169.25</v>
      </c>
      <c r="Q10" s="10">
        <v>28169.25</v>
      </c>
      <c r="R10" s="10">
        <v>0</v>
      </c>
      <c r="S10" s="10">
        <v>0</v>
      </c>
      <c r="T10" s="10">
        <v>0</v>
      </c>
    </row>
    <row r="11" ht="15" spans="1:20">
      <c r="A11" s="9" t="s">
        <v>211</v>
      </c>
      <c r="B11" s="11"/>
      <c r="C11" s="11"/>
      <c r="D11" s="11" t="s">
        <v>212</v>
      </c>
      <c r="E11" s="10">
        <v>0</v>
      </c>
      <c r="F11" s="10">
        <v>0</v>
      </c>
      <c r="G11" s="10">
        <v>0</v>
      </c>
      <c r="H11" s="10">
        <v>199984</v>
      </c>
      <c r="I11" s="10">
        <v>0</v>
      </c>
      <c r="J11" s="10">
        <v>199984</v>
      </c>
      <c r="K11" s="10">
        <v>199984</v>
      </c>
      <c r="L11" s="10">
        <v>0</v>
      </c>
      <c r="M11" s="10">
        <v>0</v>
      </c>
      <c r="N11" s="10">
        <v>0</v>
      </c>
      <c r="O11" s="10">
        <v>199984</v>
      </c>
      <c r="P11" s="10">
        <v>0</v>
      </c>
      <c r="Q11" s="10">
        <v>0</v>
      </c>
      <c r="R11" s="10">
        <v>0</v>
      </c>
      <c r="S11" s="10">
        <v>0</v>
      </c>
      <c r="T11" s="10">
        <v>0</v>
      </c>
    </row>
    <row r="12" ht="15" spans="1:20">
      <c r="A12" s="9" t="s">
        <v>213</v>
      </c>
      <c r="B12" s="11" t="s">
        <v>213</v>
      </c>
      <c r="C12" s="11" t="s">
        <v>213</v>
      </c>
      <c r="D12" s="11" t="s">
        <v>214</v>
      </c>
      <c r="E12" s="10">
        <v>0</v>
      </c>
      <c r="F12" s="10">
        <v>0</v>
      </c>
      <c r="G12" s="10">
        <v>0</v>
      </c>
      <c r="H12" s="10">
        <v>199984</v>
      </c>
      <c r="I12" s="10">
        <v>0</v>
      </c>
      <c r="J12" s="10">
        <v>199984</v>
      </c>
      <c r="K12" s="10">
        <v>199984</v>
      </c>
      <c r="L12" s="10">
        <v>0</v>
      </c>
      <c r="M12" s="10">
        <v>0</v>
      </c>
      <c r="N12" s="10">
        <v>0</v>
      </c>
      <c r="O12" s="10">
        <v>199984</v>
      </c>
      <c r="P12" s="10">
        <v>0</v>
      </c>
      <c r="Q12" s="10">
        <v>0</v>
      </c>
      <c r="R12" s="10">
        <v>0</v>
      </c>
      <c r="S12" s="10">
        <v>0</v>
      </c>
      <c r="T12" s="10">
        <v>0</v>
      </c>
    </row>
    <row r="13" ht="15" spans="1:20">
      <c r="A13" s="9" t="s">
        <v>215</v>
      </c>
      <c r="B13" s="11"/>
      <c r="C13" s="11"/>
      <c r="D13" s="11" t="s">
        <v>216</v>
      </c>
      <c r="E13" s="10">
        <v>28169.25</v>
      </c>
      <c r="F13" s="10">
        <v>28169.25</v>
      </c>
      <c r="G13" s="10">
        <v>0</v>
      </c>
      <c r="H13" s="10">
        <v>2550593.9</v>
      </c>
      <c r="I13" s="10">
        <v>2104977.9</v>
      </c>
      <c r="J13" s="10">
        <v>445616</v>
      </c>
      <c r="K13" s="10">
        <v>2550593.9</v>
      </c>
      <c r="L13" s="10">
        <v>2104977.9</v>
      </c>
      <c r="M13" s="10">
        <v>516316</v>
      </c>
      <c r="N13" s="10">
        <v>1588661.9</v>
      </c>
      <c r="O13" s="10">
        <v>445616</v>
      </c>
      <c r="P13" s="10">
        <v>28169.25</v>
      </c>
      <c r="Q13" s="10">
        <v>28169.25</v>
      </c>
      <c r="R13" s="10">
        <v>0</v>
      </c>
      <c r="S13" s="10">
        <v>0</v>
      </c>
      <c r="T13" s="10">
        <v>0</v>
      </c>
    </row>
    <row r="14" ht="15" spans="1:20">
      <c r="A14" s="9" t="s">
        <v>217</v>
      </c>
      <c r="B14" s="11" t="s">
        <v>217</v>
      </c>
      <c r="C14" s="11" t="s">
        <v>217</v>
      </c>
      <c r="D14" s="11" t="s">
        <v>218</v>
      </c>
      <c r="E14" s="10">
        <v>28169.25</v>
      </c>
      <c r="F14" s="10">
        <v>28169.25</v>
      </c>
      <c r="G14" s="10">
        <v>0</v>
      </c>
      <c r="H14" s="10">
        <v>2550593.9</v>
      </c>
      <c r="I14" s="10">
        <v>2104977.9</v>
      </c>
      <c r="J14" s="10">
        <v>445616</v>
      </c>
      <c r="K14" s="10">
        <v>2550593.9</v>
      </c>
      <c r="L14" s="10">
        <v>2104977.9</v>
      </c>
      <c r="M14" s="10">
        <v>516316</v>
      </c>
      <c r="N14" s="10">
        <v>1588661.9</v>
      </c>
      <c r="O14" s="10">
        <v>445616</v>
      </c>
      <c r="P14" s="10">
        <v>28169.25</v>
      </c>
      <c r="Q14" s="10">
        <v>28169.25</v>
      </c>
      <c r="R14" s="10">
        <v>0</v>
      </c>
      <c r="S14" s="10">
        <v>0</v>
      </c>
      <c r="T14" s="10">
        <v>0</v>
      </c>
    </row>
    <row r="15" ht="15" spans="1:20">
      <c r="A15" s="9" t="s">
        <v>219</v>
      </c>
      <c r="B15" s="11"/>
      <c r="C15" s="11"/>
      <c r="D15" s="11" t="s">
        <v>220</v>
      </c>
      <c r="E15" s="10">
        <v>0</v>
      </c>
      <c r="F15" s="10">
        <v>0</v>
      </c>
      <c r="G15" s="10">
        <v>0</v>
      </c>
      <c r="H15" s="10">
        <v>61439.22</v>
      </c>
      <c r="I15" s="10">
        <v>61439.22</v>
      </c>
      <c r="J15" s="10">
        <v>0</v>
      </c>
      <c r="K15" s="10">
        <v>61439.22</v>
      </c>
      <c r="L15" s="10">
        <v>61439.22</v>
      </c>
      <c r="M15" s="10">
        <v>61439.22</v>
      </c>
      <c r="N15" s="10">
        <v>0</v>
      </c>
      <c r="O15" s="10">
        <v>0</v>
      </c>
      <c r="P15" s="10">
        <v>0</v>
      </c>
      <c r="Q15" s="10">
        <v>0</v>
      </c>
      <c r="R15" s="10">
        <v>0</v>
      </c>
      <c r="S15" s="10">
        <v>0</v>
      </c>
      <c r="T15" s="10">
        <v>0</v>
      </c>
    </row>
    <row r="16" ht="15" spans="1:20">
      <c r="A16" s="9" t="s">
        <v>221</v>
      </c>
      <c r="B16" s="11"/>
      <c r="C16" s="11"/>
      <c r="D16" s="11" t="s">
        <v>222</v>
      </c>
      <c r="E16" s="10">
        <v>0</v>
      </c>
      <c r="F16" s="10">
        <v>0</v>
      </c>
      <c r="G16" s="10">
        <v>0</v>
      </c>
      <c r="H16" s="10">
        <v>56406.24</v>
      </c>
      <c r="I16" s="10">
        <v>56406.24</v>
      </c>
      <c r="J16" s="10">
        <v>0</v>
      </c>
      <c r="K16" s="10">
        <v>56406.24</v>
      </c>
      <c r="L16" s="10">
        <v>56406.24</v>
      </c>
      <c r="M16" s="10">
        <v>56406.24</v>
      </c>
      <c r="N16" s="10">
        <v>0</v>
      </c>
      <c r="O16" s="10">
        <v>0</v>
      </c>
      <c r="P16" s="10">
        <v>0</v>
      </c>
      <c r="Q16" s="10">
        <v>0</v>
      </c>
      <c r="R16" s="10">
        <v>0</v>
      </c>
      <c r="S16" s="10">
        <v>0</v>
      </c>
      <c r="T16" s="10">
        <v>0</v>
      </c>
    </row>
    <row r="17" ht="15" spans="1:20">
      <c r="A17" s="9" t="s">
        <v>223</v>
      </c>
      <c r="B17" s="11" t="s">
        <v>223</v>
      </c>
      <c r="C17" s="11" t="s">
        <v>223</v>
      </c>
      <c r="D17" s="11" t="s">
        <v>224</v>
      </c>
      <c r="E17" s="10">
        <v>0</v>
      </c>
      <c r="F17" s="10">
        <v>0</v>
      </c>
      <c r="G17" s="10">
        <v>0</v>
      </c>
      <c r="H17" s="10">
        <v>56406.24</v>
      </c>
      <c r="I17" s="10">
        <v>56406.24</v>
      </c>
      <c r="J17" s="10">
        <v>0</v>
      </c>
      <c r="K17" s="10">
        <v>56406.24</v>
      </c>
      <c r="L17" s="10">
        <v>56406.24</v>
      </c>
      <c r="M17" s="10">
        <v>56406.24</v>
      </c>
      <c r="N17" s="10">
        <v>0</v>
      </c>
      <c r="O17" s="10">
        <v>0</v>
      </c>
      <c r="P17" s="10">
        <v>0</v>
      </c>
      <c r="Q17" s="10">
        <v>0</v>
      </c>
      <c r="R17" s="10">
        <v>0</v>
      </c>
      <c r="S17" s="10">
        <v>0</v>
      </c>
      <c r="T17" s="10">
        <v>0</v>
      </c>
    </row>
    <row r="18" ht="15" spans="1:20">
      <c r="A18" s="9" t="s">
        <v>225</v>
      </c>
      <c r="B18" s="11"/>
      <c r="C18" s="11"/>
      <c r="D18" s="11" t="s">
        <v>226</v>
      </c>
      <c r="E18" s="10">
        <v>0</v>
      </c>
      <c r="F18" s="10">
        <v>0</v>
      </c>
      <c r="G18" s="10">
        <v>0</v>
      </c>
      <c r="H18" s="10">
        <v>5032.98</v>
      </c>
      <c r="I18" s="10">
        <v>5032.98</v>
      </c>
      <c r="J18" s="10">
        <v>0</v>
      </c>
      <c r="K18" s="10">
        <v>5032.98</v>
      </c>
      <c r="L18" s="10">
        <v>5032.98</v>
      </c>
      <c r="M18" s="10">
        <v>5032.98</v>
      </c>
      <c r="N18" s="10">
        <v>0</v>
      </c>
      <c r="O18" s="10">
        <v>0</v>
      </c>
      <c r="P18" s="10">
        <v>0</v>
      </c>
      <c r="Q18" s="10">
        <v>0</v>
      </c>
      <c r="R18" s="10">
        <v>0</v>
      </c>
      <c r="S18" s="10">
        <v>0</v>
      </c>
      <c r="T18" s="10">
        <v>0</v>
      </c>
    </row>
    <row r="19" ht="15" spans="1:20">
      <c r="A19" s="9" t="s">
        <v>227</v>
      </c>
      <c r="B19" s="11" t="s">
        <v>227</v>
      </c>
      <c r="C19" s="11" t="s">
        <v>227</v>
      </c>
      <c r="D19" s="11" t="s">
        <v>226</v>
      </c>
      <c r="E19" s="10">
        <v>0</v>
      </c>
      <c r="F19" s="10">
        <v>0</v>
      </c>
      <c r="G19" s="10">
        <v>0</v>
      </c>
      <c r="H19" s="10">
        <v>5032.98</v>
      </c>
      <c r="I19" s="10">
        <v>5032.98</v>
      </c>
      <c r="J19" s="10">
        <v>0</v>
      </c>
      <c r="K19" s="10">
        <v>5032.98</v>
      </c>
      <c r="L19" s="10">
        <v>5032.98</v>
      </c>
      <c r="M19" s="10">
        <v>5032.98</v>
      </c>
      <c r="N19" s="10">
        <v>0</v>
      </c>
      <c r="O19" s="10">
        <v>0</v>
      </c>
      <c r="P19" s="10">
        <v>0</v>
      </c>
      <c r="Q19" s="10">
        <v>0</v>
      </c>
      <c r="R19" s="10">
        <v>0</v>
      </c>
      <c r="S19" s="10">
        <v>0</v>
      </c>
      <c r="T19" s="10">
        <v>0</v>
      </c>
    </row>
    <row r="20" ht="15" spans="1:20">
      <c r="A20" s="9" t="s">
        <v>228</v>
      </c>
      <c r="B20" s="11"/>
      <c r="C20" s="11"/>
      <c r="D20" s="11" t="s">
        <v>229</v>
      </c>
      <c r="E20" s="10">
        <v>0</v>
      </c>
      <c r="F20" s="10">
        <v>0</v>
      </c>
      <c r="G20" s="10">
        <v>0</v>
      </c>
      <c r="H20" s="10">
        <v>33657.1</v>
      </c>
      <c r="I20" s="10">
        <v>33657.1</v>
      </c>
      <c r="J20" s="10">
        <v>0</v>
      </c>
      <c r="K20" s="10">
        <v>33657.1</v>
      </c>
      <c r="L20" s="10">
        <v>33657.1</v>
      </c>
      <c r="M20" s="10">
        <v>33657.1</v>
      </c>
      <c r="N20" s="10">
        <v>0</v>
      </c>
      <c r="O20" s="10">
        <v>0</v>
      </c>
      <c r="P20" s="10">
        <v>0</v>
      </c>
      <c r="Q20" s="10">
        <v>0</v>
      </c>
      <c r="R20" s="10">
        <v>0</v>
      </c>
      <c r="S20" s="10">
        <v>0</v>
      </c>
      <c r="T20" s="10">
        <v>0</v>
      </c>
    </row>
    <row r="21" ht="15" spans="1:20">
      <c r="A21" s="9" t="s">
        <v>230</v>
      </c>
      <c r="B21" s="11"/>
      <c r="C21" s="11"/>
      <c r="D21" s="11" t="s">
        <v>231</v>
      </c>
      <c r="E21" s="10">
        <v>0</v>
      </c>
      <c r="F21" s="10">
        <v>0</v>
      </c>
      <c r="G21" s="10">
        <v>0</v>
      </c>
      <c r="H21" s="10">
        <v>33657.1</v>
      </c>
      <c r="I21" s="10">
        <v>33657.1</v>
      </c>
      <c r="J21" s="10">
        <v>0</v>
      </c>
      <c r="K21" s="10">
        <v>33657.1</v>
      </c>
      <c r="L21" s="10">
        <v>33657.1</v>
      </c>
      <c r="M21" s="10">
        <v>33657.1</v>
      </c>
      <c r="N21" s="10">
        <v>0</v>
      </c>
      <c r="O21" s="10">
        <v>0</v>
      </c>
      <c r="P21" s="10">
        <v>0</v>
      </c>
      <c r="Q21" s="10">
        <v>0</v>
      </c>
      <c r="R21" s="10">
        <v>0</v>
      </c>
      <c r="S21" s="10">
        <v>0</v>
      </c>
      <c r="T21" s="10">
        <v>0</v>
      </c>
    </row>
    <row r="22" ht="15" spans="1:20">
      <c r="A22" s="9" t="s">
        <v>232</v>
      </c>
      <c r="B22" s="11" t="s">
        <v>232</v>
      </c>
      <c r="C22" s="11" t="s">
        <v>232</v>
      </c>
      <c r="D22" s="11" t="s">
        <v>233</v>
      </c>
      <c r="E22" s="10">
        <v>0</v>
      </c>
      <c r="F22" s="10">
        <v>0</v>
      </c>
      <c r="G22" s="10">
        <v>0</v>
      </c>
      <c r="H22" s="10">
        <v>33657.1</v>
      </c>
      <c r="I22" s="10">
        <v>33657.1</v>
      </c>
      <c r="J22" s="10">
        <v>0</v>
      </c>
      <c r="K22" s="10">
        <v>33657.1</v>
      </c>
      <c r="L22" s="10">
        <v>33657.1</v>
      </c>
      <c r="M22" s="10">
        <v>33657.1</v>
      </c>
      <c r="N22" s="10">
        <v>0</v>
      </c>
      <c r="O22" s="10">
        <v>0</v>
      </c>
      <c r="P22" s="10">
        <v>0</v>
      </c>
      <c r="Q22" s="10">
        <v>0</v>
      </c>
      <c r="R22" s="10">
        <v>0</v>
      </c>
      <c r="S22" s="10">
        <v>0</v>
      </c>
      <c r="T22" s="10">
        <v>0</v>
      </c>
    </row>
    <row r="23" ht="15" spans="1:20">
      <c r="A23" s="9" t="s">
        <v>234</v>
      </c>
      <c r="B23" s="11"/>
      <c r="C23" s="11"/>
      <c r="D23" s="11" t="s">
        <v>235</v>
      </c>
      <c r="E23" s="10">
        <v>0</v>
      </c>
      <c r="F23" s="10">
        <v>0</v>
      </c>
      <c r="G23" s="10">
        <v>0</v>
      </c>
      <c r="H23" s="10">
        <v>37555.1</v>
      </c>
      <c r="I23" s="10">
        <v>37555.1</v>
      </c>
      <c r="J23" s="10">
        <v>0</v>
      </c>
      <c r="K23" s="10">
        <v>37555.1</v>
      </c>
      <c r="L23" s="10">
        <v>37555.1</v>
      </c>
      <c r="M23" s="10">
        <v>37555.1</v>
      </c>
      <c r="N23" s="10">
        <v>0</v>
      </c>
      <c r="O23" s="10">
        <v>0</v>
      </c>
      <c r="P23" s="10">
        <v>0</v>
      </c>
      <c r="Q23" s="10">
        <v>0</v>
      </c>
      <c r="R23" s="10">
        <v>0</v>
      </c>
      <c r="S23" s="10">
        <v>0</v>
      </c>
      <c r="T23" s="10">
        <v>0</v>
      </c>
    </row>
    <row r="24" ht="15" spans="1:20">
      <c r="A24" s="9" t="s">
        <v>236</v>
      </c>
      <c r="B24" s="11"/>
      <c r="C24" s="11"/>
      <c r="D24" s="11" t="s">
        <v>237</v>
      </c>
      <c r="E24" s="10">
        <v>0</v>
      </c>
      <c r="F24" s="10">
        <v>0</v>
      </c>
      <c r="G24" s="10">
        <v>0</v>
      </c>
      <c r="H24" s="10">
        <v>37555.1</v>
      </c>
      <c r="I24" s="10">
        <v>37555.1</v>
      </c>
      <c r="J24" s="10">
        <v>0</v>
      </c>
      <c r="K24" s="10">
        <v>37555.1</v>
      </c>
      <c r="L24" s="10">
        <v>37555.1</v>
      </c>
      <c r="M24" s="10">
        <v>37555.1</v>
      </c>
      <c r="N24" s="10">
        <v>0</v>
      </c>
      <c r="O24" s="10">
        <v>0</v>
      </c>
      <c r="P24" s="10">
        <v>0</v>
      </c>
      <c r="Q24" s="10">
        <v>0</v>
      </c>
      <c r="R24" s="10">
        <v>0</v>
      </c>
      <c r="S24" s="10">
        <v>0</v>
      </c>
      <c r="T24" s="10">
        <v>0</v>
      </c>
    </row>
    <row r="25" ht="15" spans="1:20">
      <c r="A25" s="9" t="s">
        <v>238</v>
      </c>
      <c r="B25" s="11" t="s">
        <v>238</v>
      </c>
      <c r="C25" s="11" t="s">
        <v>238</v>
      </c>
      <c r="D25" s="11" t="s">
        <v>239</v>
      </c>
      <c r="E25" s="10">
        <v>0</v>
      </c>
      <c r="F25" s="10">
        <v>0</v>
      </c>
      <c r="G25" s="10">
        <v>0</v>
      </c>
      <c r="H25" s="10">
        <v>37555.1</v>
      </c>
      <c r="I25" s="10">
        <v>37555.1</v>
      </c>
      <c r="J25" s="10">
        <v>0</v>
      </c>
      <c r="K25" s="10">
        <v>37555.1</v>
      </c>
      <c r="L25" s="10">
        <v>37555.1</v>
      </c>
      <c r="M25" s="10">
        <v>37555.1</v>
      </c>
      <c r="N25" s="10">
        <v>0</v>
      </c>
      <c r="O25" s="10">
        <v>0</v>
      </c>
      <c r="P25" s="10">
        <v>0</v>
      </c>
      <c r="Q25" s="10">
        <v>0</v>
      </c>
      <c r="R25" s="10">
        <v>0</v>
      </c>
      <c r="S25" s="10">
        <v>0</v>
      </c>
      <c r="T25" s="10">
        <v>0</v>
      </c>
    </row>
  </sheetData>
  <mergeCells count="46">
    <mergeCell ref="A1:T1"/>
    <mergeCell ref="A2:B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6"/>
  <sheetViews>
    <sheetView workbookViewId="0">
      <selection activeCell="A1" sqref="A1:DJ1"/>
    </sheetView>
  </sheetViews>
  <sheetFormatPr defaultColWidth="9" defaultRowHeight="13.5"/>
  <cols>
    <col min="1" max="3" width="4.375" customWidth="1"/>
    <col min="4" max="4" width="47.7166666666667" customWidth="1"/>
    <col min="5" max="5" width="25.1583333333333" customWidth="1"/>
    <col min="6" max="11" width="20.375" customWidth="1"/>
    <col min="12" max="12" width="19.6916666666667" customWidth="1"/>
    <col min="13" max="13" width="20.375" customWidth="1"/>
    <col min="14" max="14" width="18.8666666666667" customWidth="1"/>
    <col min="15" max="59" width="20.375" customWidth="1"/>
    <col min="60" max="60" width="19.9583333333333" customWidth="1"/>
    <col min="61" max="71" width="20.375" customWidth="1"/>
    <col min="72" max="72" width="20.7833333333333" customWidth="1"/>
    <col min="73" max="84" width="20.375" customWidth="1"/>
    <col min="85" max="85" width="20.1" customWidth="1"/>
    <col min="86" max="88" width="20.375" customWidth="1"/>
    <col min="89" max="89" width="19.1416666666667" customWidth="1"/>
    <col min="90" max="100" width="20.375" customWidth="1"/>
    <col min="101" max="101" width="18.5916666666667" customWidth="1"/>
    <col min="102" max="106" width="20.375" customWidth="1"/>
    <col min="107" max="107" width="22.6916666666667" customWidth="1"/>
    <col min="108" max="108" width="22.15" customWidth="1"/>
    <col min="109" max="110" width="20.375" customWidth="1"/>
    <col min="111" max="111" width="22.15" customWidth="1"/>
    <col min="112" max="114" width="20.5083333333333" customWidth="1"/>
  </cols>
  <sheetData>
    <row r="1" ht="28.5" spans="1:1">
      <c r="A1" s="1" t="s">
        <v>417</v>
      </c>
    </row>
    <row r="2" ht="15.75" spans="114:114">
      <c r="DJ2" s="2" t="s">
        <v>418</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row>
    <row r="9" ht="15" spans="1:114">
      <c r="A9" s="7"/>
      <c r="B9" s="8"/>
      <c r="C9" s="8"/>
      <c r="D9" s="8" t="s">
        <v>198</v>
      </c>
      <c r="E9" s="10">
        <v>2883229.32</v>
      </c>
      <c r="F9" s="10">
        <v>648967.42</v>
      </c>
      <c r="G9" s="10">
        <v>292011.55</v>
      </c>
      <c r="H9" s="10">
        <v>41058</v>
      </c>
      <c r="I9" s="10">
        <v>0</v>
      </c>
      <c r="J9" s="10">
        <v>0</v>
      </c>
      <c r="K9" s="10">
        <v>183246.45</v>
      </c>
      <c r="L9" s="10">
        <v>56406.24</v>
      </c>
      <c r="M9" s="10">
        <v>0</v>
      </c>
      <c r="N9" s="10">
        <v>33657.1</v>
      </c>
      <c r="O9" s="10">
        <v>0</v>
      </c>
      <c r="P9" s="10">
        <v>5032.98</v>
      </c>
      <c r="Q9" s="10">
        <v>37555.1</v>
      </c>
      <c r="R9" s="10">
        <v>0</v>
      </c>
      <c r="S9" s="10">
        <v>0</v>
      </c>
      <c r="T9" s="10">
        <v>2234261.9</v>
      </c>
      <c r="U9" s="10">
        <v>437649.21</v>
      </c>
      <c r="V9" s="10">
        <v>20000</v>
      </c>
      <c r="W9" s="10">
        <v>9100</v>
      </c>
      <c r="X9" s="10">
        <v>0</v>
      </c>
      <c r="Y9" s="10">
        <v>0</v>
      </c>
      <c r="Z9" s="10">
        <v>62532.16</v>
      </c>
      <c r="AA9" s="10">
        <v>460</v>
      </c>
      <c r="AB9" s="10">
        <v>292083.5</v>
      </c>
      <c r="AC9" s="10">
        <v>0</v>
      </c>
      <c r="AD9" s="10">
        <v>9268</v>
      </c>
      <c r="AE9" s="10">
        <v>0</v>
      </c>
      <c r="AF9" s="10">
        <v>257775</v>
      </c>
      <c r="AG9" s="10">
        <v>0</v>
      </c>
      <c r="AH9" s="10">
        <v>0</v>
      </c>
      <c r="AI9" s="10">
        <v>320</v>
      </c>
      <c r="AJ9" s="10">
        <v>0</v>
      </c>
      <c r="AK9" s="10">
        <v>0</v>
      </c>
      <c r="AL9" s="10">
        <v>0</v>
      </c>
      <c r="AM9" s="10">
        <v>0</v>
      </c>
      <c r="AN9" s="10">
        <v>747752.52</v>
      </c>
      <c r="AO9" s="10">
        <v>302200</v>
      </c>
      <c r="AP9" s="10">
        <v>0</v>
      </c>
      <c r="AQ9" s="10">
        <v>0</v>
      </c>
      <c r="AR9" s="10">
        <v>0</v>
      </c>
      <c r="AS9" s="10">
        <v>85534.91</v>
      </c>
      <c r="AT9" s="10">
        <v>0</v>
      </c>
      <c r="AU9" s="10">
        <v>9586.6</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row>
    <row r="10" ht="15" spans="1:114">
      <c r="A10" s="9" t="s">
        <v>209</v>
      </c>
      <c r="B10" s="11"/>
      <c r="C10" s="11"/>
      <c r="D10" s="11" t="s">
        <v>210</v>
      </c>
      <c r="E10" s="10">
        <v>2750577.9</v>
      </c>
      <c r="F10" s="10">
        <v>516316</v>
      </c>
      <c r="G10" s="10">
        <v>292011.55</v>
      </c>
      <c r="H10" s="10">
        <v>41058</v>
      </c>
      <c r="I10" s="10">
        <v>0</v>
      </c>
      <c r="J10" s="10">
        <v>0</v>
      </c>
      <c r="K10" s="10">
        <v>183246.45</v>
      </c>
      <c r="L10" s="10">
        <v>0</v>
      </c>
      <c r="M10" s="10">
        <v>0</v>
      </c>
      <c r="N10" s="10">
        <v>0</v>
      </c>
      <c r="O10" s="10">
        <v>0</v>
      </c>
      <c r="P10" s="10">
        <v>0</v>
      </c>
      <c r="Q10" s="10">
        <v>0</v>
      </c>
      <c r="R10" s="10">
        <v>0</v>
      </c>
      <c r="S10" s="10">
        <v>0</v>
      </c>
      <c r="T10" s="10">
        <v>2234261.9</v>
      </c>
      <c r="U10" s="10">
        <v>437649.21</v>
      </c>
      <c r="V10" s="10">
        <v>20000</v>
      </c>
      <c r="W10" s="10">
        <v>9100</v>
      </c>
      <c r="X10" s="10">
        <v>0</v>
      </c>
      <c r="Y10" s="10">
        <v>0</v>
      </c>
      <c r="Z10" s="10">
        <v>62532.16</v>
      </c>
      <c r="AA10" s="10">
        <v>460</v>
      </c>
      <c r="AB10" s="10">
        <v>292083.5</v>
      </c>
      <c r="AC10" s="10">
        <v>0</v>
      </c>
      <c r="AD10" s="10">
        <v>9268</v>
      </c>
      <c r="AE10" s="10">
        <v>0</v>
      </c>
      <c r="AF10" s="10">
        <v>257775</v>
      </c>
      <c r="AG10" s="10">
        <v>0</v>
      </c>
      <c r="AH10" s="10">
        <v>0</v>
      </c>
      <c r="AI10" s="10">
        <v>320</v>
      </c>
      <c r="AJ10" s="10">
        <v>0</v>
      </c>
      <c r="AK10" s="10">
        <v>0</v>
      </c>
      <c r="AL10" s="10">
        <v>0</v>
      </c>
      <c r="AM10" s="10">
        <v>0</v>
      </c>
      <c r="AN10" s="10">
        <v>747752.52</v>
      </c>
      <c r="AO10" s="10">
        <v>302200</v>
      </c>
      <c r="AP10" s="10">
        <v>0</v>
      </c>
      <c r="AQ10" s="10">
        <v>0</v>
      </c>
      <c r="AR10" s="10">
        <v>0</v>
      </c>
      <c r="AS10" s="10">
        <v>85534.91</v>
      </c>
      <c r="AT10" s="10">
        <v>0</v>
      </c>
      <c r="AU10" s="10">
        <v>9586.6</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row>
    <row r="11" ht="15" spans="1:114">
      <c r="A11" s="9" t="s">
        <v>211</v>
      </c>
      <c r="B11" s="11"/>
      <c r="C11" s="11"/>
      <c r="D11" s="11" t="s">
        <v>212</v>
      </c>
      <c r="E11" s="10">
        <v>199984</v>
      </c>
      <c r="F11" s="10">
        <v>0</v>
      </c>
      <c r="G11" s="10">
        <v>0</v>
      </c>
      <c r="H11" s="10">
        <v>0</v>
      </c>
      <c r="I11" s="10">
        <v>0</v>
      </c>
      <c r="J11" s="10">
        <v>0</v>
      </c>
      <c r="K11" s="10">
        <v>0</v>
      </c>
      <c r="L11" s="10">
        <v>0</v>
      </c>
      <c r="M11" s="10">
        <v>0</v>
      </c>
      <c r="N11" s="10">
        <v>0</v>
      </c>
      <c r="O11" s="10">
        <v>0</v>
      </c>
      <c r="P11" s="10">
        <v>0</v>
      </c>
      <c r="Q11" s="10">
        <v>0</v>
      </c>
      <c r="R11" s="10">
        <v>0</v>
      </c>
      <c r="S11" s="10">
        <v>0</v>
      </c>
      <c r="T11" s="10">
        <v>199984</v>
      </c>
      <c r="U11" s="10">
        <v>168700</v>
      </c>
      <c r="V11" s="10">
        <v>0</v>
      </c>
      <c r="W11" s="10">
        <v>0</v>
      </c>
      <c r="X11" s="10">
        <v>0</v>
      </c>
      <c r="Y11" s="10">
        <v>0</v>
      </c>
      <c r="Z11" s="10">
        <v>0</v>
      </c>
      <c r="AA11" s="10">
        <v>0</v>
      </c>
      <c r="AB11" s="10">
        <v>31284</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row>
    <row r="12" ht="15" spans="1:114">
      <c r="A12" s="9" t="s">
        <v>213</v>
      </c>
      <c r="B12" s="11"/>
      <c r="C12" s="11"/>
      <c r="D12" s="11" t="s">
        <v>214</v>
      </c>
      <c r="E12" s="10">
        <v>199984</v>
      </c>
      <c r="F12" s="10">
        <v>0</v>
      </c>
      <c r="G12" s="10">
        <v>0</v>
      </c>
      <c r="H12" s="10">
        <v>0</v>
      </c>
      <c r="I12" s="10">
        <v>0</v>
      </c>
      <c r="J12" s="10">
        <v>0</v>
      </c>
      <c r="K12" s="10">
        <v>0</v>
      </c>
      <c r="L12" s="10">
        <v>0</v>
      </c>
      <c r="M12" s="10">
        <v>0</v>
      </c>
      <c r="N12" s="10">
        <v>0</v>
      </c>
      <c r="O12" s="10">
        <v>0</v>
      </c>
      <c r="P12" s="10">
        <v>0</v>
      </c>
      <c r="Q12" s="10">
        <v>0</v>
      </c>
      <c r="R12" s="10">
        <v>0</v>
      </c>
      <c r="S12" s="10">
        <v>0</v>
      </c>
      <c r="T12" s="10">
        <v>199984</v>
      </c>
      <c r="U12" s="10">
        <v>168700</v>
      </c>
      <c r="V12" s="10">
        <v>0</v>
      </c>
      <c r="W12" s="10">
        <v>0</v>
      </c>
      <c r="X12" s="10">
        <v>0</v>
      </c>
      <c r="Y12" s="10">
        <v>0</v>
      </c>
      <c r="Z12" s="10">
        <v>0</v>
      </c>
      <c r="AA12" s="10">
        <v>0</v>
      </c>
      <c r="AB12" s="10">
        <v>31284</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row>
    <row r="13" ht="15" spans="1:114">
      <c r="A13" s="9" t="s">
        <v>215</v>
      </c>
      <c r="B13" s="11"/>
      <c r="C13" s="11"/>
      <c r="D13" s="11" t="s">
        <v>216</v>
      </c>
      <c r="E13" s="10">
        <v>2550593.9</v>
      </c>
      <c r="F13" s="10">
        <v>516316</v>
      </c>
      <c r="G13" s="10">
        <v>292011.55</v>
      </c>
      <c r="H13" s="10">
        <v>41058</v>
      </c>
      <c r="I13" s="10">
        <v>0</v>
      </c>
      <c r="J13" s="10">
        <v>0</v>
      </c>
      <c r="K13" s="10">
        <v>183246.45</v>
      </c>
      <c r="L13" s="10">
        <v>0</v>
      </c>
      <c r="M13" s="10">
        <v>0</v>
      </c>
      <c r="N13" s="10">
        <v>0</v>
      </c>
      <c r="O13" s="10">
        <v>0</v>
      </c>
      <c r="P13" s="10">
        <v>0</v>
      </c>
      <c r="Q13" s="10">
        <v>0</v>
      </c>
      <c r="R13" s="10">
        <v>0</v>
      </c>
      <c r="S13" s="10">
        <v>0</v>
      </c>
      <c r="T13" s="10">
        <v>2034277.9</v>
      </c>
      <c r="U13" s="10">
        <v>268949.21</v>
      </c>
      <c r="V13" s="10">
        <v>20000</v>
      </c>
      <c r="W13" s="10">
        <v>9100</v>
      </c>
      <c r="X13" s="10">
        <v>0</v>
      </c>
      <c r="Y13" s="10">
        <v>0</v>
      </c>
      <c r="Z13" s="10">
        <v>62532.16</v>
      </c>
      <c r="AA13" s="10">
        <v>460</v>
      </c>
      <c r="AB13" s="10">
        <v>260799.5</v>
      </c>
      <c r="AC13" s="10">
        <v>0</v>
      </c>
      <c r="AD13" s="10">
        <v>9268</v>
      </c>
      <c r="AE13" s="10">
        <v>0</v>
      </c>
      <c r="AF13" s="10">
        <v>257775</v>
      </c>
      <c r="AG13" s="10">
        <v>0</v>
      </c>
      <c r="AH13" s="10">
        <v>0</v>
      </c>
      <c r="AI13" s="10">
        <v>320</v>
      </c>
      <c r="AJ13" s="10">
        <v>0</v>
      </c>
      <c r="AK13" s="10">
        <v>0</v>
      </c>
      <c r="AL13" s="10">
        <v>0</v>
      </c>
      <c r="AM13" s="10">
        <v>0</v>
      </c>
      <c r="AN13" s="10">
        <v>747752.52</v>
      </c>
      <c r="AO13" s="10">
        <v>302200</v>
      </c>
      <c r="AP13" s="10">
        <v>0</v>
      </c>
      <c r="AQ13" s="10">
        <v>0</v>
      </c>
      <c r="AR13" s="10">
        <v>0</v>
      </c>
      <c r="AS13" s="10">
        <v>85534.91</v>
      </c>
      <c r="AT13" s="10">
        <v>0</v>
      </c>
      <c r="AU13" s="10">
        <v>9586.6</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row>
    <row r="14" ht="15" spans="1:114">
      <c r="A14" s="9" t="s">
        <v>217</v>
      </c>
      <c r="B14" s="11"/>
      <c r="C14" s="11"/>
      <c r="D14" s="11" t="s">
        <v>218</v>
      </c>
      <c r="E14" s="10">
        <v>2550593.9</v>
      </c>
      <c r="F14" s="10">
        <v>516316</v>
      </c>
      <c r="G14" s="10">
        <v>292011.55</v>
      </c>
      <c r="H14" s="10">
        <v>41058</v>
      </c>
      <c r="I14" s="10">
        <v>0</v>
      </c>
      <c r="J14" s="10">
        <v>0</v>
      </c>
      <c r="K14" s="10">
        <v>183246.45</v>
      </c>
      <c r="L14" s="10">
        <v>0</v>
      </c>
      <c r="M14" s="10">
        <v>0</v>
      </c>
      <c r="N14" s="10">
        <v>0</v>
      </c>
      <c r="O14" s="10">
        <v>0</v>
      </c>
      <c r="P14" s="10">
        <v>0</v>
      </c>
      <c r="Q14" s="10">
        <v>0</v>
      </c>
      <c r="R14" s="10">
        <v>0</v>
      </c>
      <c r="S14" s="10">
        <v>0</v>
      </c>
      <c r="T14" s="10">
        <v>2034277.9</v>
      </c>
      <c r="U14" s="10">
        <v>268949.21</v>
      </c>
      <c r="V14" s="10">
        <v>20000</v>
      </c>
      <c r="W14" s="10">
        <v>9100</v>
      </c>
      <c r="X14" s="10">
        <v>0</v>
      </c>
      <c r="Y14" s="10">
        <v>0</v>
      </c>
      <c r="Z14" s="10">
        <v>62532.16</v>
      </c>
      <c r="AA14" s="10">
        <v>460</v>
      </c>
      <c r="AB14" s="10">
        <v>260799.5</v>
      </c>
      <c r="AC14" s="10">
        <v>0</v>
      </c>
      <c r="AD14" s="10">
        <v>9268</v>
      </c>
      <c r="AE14" s="10">
        <v>0</v>
      </c>
      <c r="AF14" s="10">
        <v>257775</v>
      </c>
      <c r="AG14" s="10">
        <v>0</v>
      </c>
      <c r="AH14" s="10">
        <v>0</v>
      </c>
      <c r="AI14" s="10">
        <v>320</v>
      </c>
      <c r="AJ14" s="10">
        <v>0</v>
      </c>
      <c r="AK14" s="10">
        <v>0</v>
      </c>
      <c r="AL14" s="10">
        <v>0</v>
      </c>
      <c r="AM14" s="10">
        <v>0</v>
      </c>
      <c r="AN14" s="10">
        <v>747752.52</v>
      </c>
      <c r="AO14" s="10">
        <v>302200</v>
      </c>
      <c r="AP14" s="10">
        <v>0</v>
      </c>
      <c r="AQ14" s="10">
        <v>0</v>
      </c>
      <c r="AR14" s="10">
        <v>0</v>
      </c>
      <c r="AS14" s="10">
        <v>85534.91</v>
      </c>
      <c r="AT14" s="10">
        <v>0</v>
      </c>
      <c r="AU14" s="10">
        <v>9586.6</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row>
    <row r="15" ht="15" spans="1:114">
      <c r="A15" s="9" t="s">
        <v>219</v>
      </c>
      <c r="B15" s="11"/>
      <c r="C15" s="11"/>
      <c r="D15" s="11" t="s">
        <v>220</v>
      </c>
      <c r="E15" s="10">
        <v>61439.22</v>
      </c>
      <c r="F15" s="10">
        <v>61439.22</v>
      </c>
      <c r="G15" s="10">
        <v>0</v>
      </c>
      <c r="H15" s="10">
        <v>0</v>
      </c>
      <c r="I15" s="10">
        <v>0</v>
      </c>
      <c r="J15" s="10">
        <v>0</v>
      </c>
      <c r="K15" s="10">
        <v>0</v>
      </c>
      <c r="L15" s="10">
        <v>56406.24</v>
      </c>
      <c r="M15" s="10">
        <v>0</v>
      </c>
      <c r="N15" s="10">
        <v>0</v>
      </c>
      <c r="O15" s="10">
        <v>0</v>
      </c>
      <c r="P15" s="10">
        <v>5032.98</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row>
    <row r="16" ht="15" spans="1:114">
      <c r="A16" s="9" t="s">
        <v>221</v>
      </c>
      <c r="B16" s="11"/>
      <c r="C16" s="11"/>
      <c r="D16" s="11" t="s">
        <v>222</v>
      </c>
      <c r="E16" s="10">
        <v>56406.24</v>
      </c>
      <c r="F16" s="10">
        <v>56406.24</v>
      </c>
      <c r="G16" s="10">
        <v>0</v>
      </c>
      <c r="H16" s="10">
        <v>0</v>
      </c>
      <c r="I16" s="10">
        <v>0</v>
      </c>
      <c r="J16" s="10">
        <v>0</v>
      </c>
      <c r="K16" s="10">
        <v>0</v>
      </c>
      <c r="L16" s="10">
        <v>56406.24</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row>
    <row r="17" ht="15" spans="1:114">
      <c r="A17" s="9" t="s">
        <v>223</v>
      </c>
      <c r="B17" s="11"/>
      <c r="C17" s="11"/>
      <c r="D17" s="11" t="s">
        <v>224</v>
      </c>
      <c r="E17" s="10">
        <v>56406.24</v>
      </c>
      <c r="F17" s="10">
        <v>56406.24</v>
      </c>
      <c r="G17" s="10">
        <v>0</v>
      </c>
      <c r="H17" s="10">
        <v>0</v>
      </c>
      <c r="I17" s="10">
        <v>0</v>
      </c>
      <c r="J17" s="10">
        <v>0</v>
      </c>
      <c r="K17" s="10">
        <v>0</v>
      </c>
      <c r="L17" s="10">
        <v>56406.24</v>
      </c>
      <c r="M17" s="10">
        <v>0</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row>
    <row r="18" ht="15" spans="1:114">
      <c r="A18" s="9" t="s">
        <v>225</v>
      </c>
      <c r="B18" s="11"/>
      <c r="C18" s="11"/>
      <c r="D18" s="11" t="s">
        <v>226</v>
      </c>
      <c r="E18" s="10">
        <v>5032.98</v>
      </c>
      <c r="F18" s="10">
        <v>5032.98</v>
      </c>
      <c r="G18" s="10">
        <v>0</v>
      </c>
      <c r="H18" s="10">
        <v>0</v>
      </c>
      <c r="I18" s="10">
        <v>0</v>
      </c>
      <c r="J18" s="10">
        <v>0</v>
      </c>
      <c r="K18" s="10">
        <v>0</v>
      </c>
      <c r="L18" s="10">
        <v>0</v>
      </c>
      <c r="M18" s="10">
        <v>0</v>
      </c>
      <c r="N18" s="10">
        <v>0</v>
      </c>
      <c r="O18" s="10">
        <v>0</v>
      </c>
      <c r="P18" s="10">
        <v>5032.98</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row>
    <row r="19" ht="15" spans="1:114">
      <c r="A19" s="9" t="s">
        <v>227</v>
      </c>
      <c r="B19" s="11"/>
      <c r="C19" s="11"/>
      <c r="D19" s="11" t="s">
        <v>226</v>
      </c>
      <c r="E19" s="10">
        <v>5032.98</v>
      </c>
      <c r="F19" s="10">
        <v>5032.98</v>
      </c>
      <c r="G19" s="10">
        <v>0</v>
      </c>
      <c r="H19" s="10">
        <v>0</v>
      </c>
      <c r="I19" s="10">
        <v>0</v>
      </c>
      <c r="J19" s="10">
        <v>0</v>
      </c>
      <c r="K19" s="10">
        <v>0</v>
      </c>
      <c r="L19" s="10">
        <v>0</v>
      </c>
      <c r="M19" s="10">
        <v>0</v>
      </c>
      <c r="N19" s="10">
        <v>0</v>
      </c>
      <c r="O19" s="10">
        <v>0</v>
      </c>
      <c r="P19" s="10">
        <v>5032.98</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row>
    <row r="20" ht="15" spans="1:114">
      <c r="A20" s="9" t="s">
        <v>228</v>
      </c>
      <c r="B20" s="11"/>
      <c r="C20" s="11"/>
      <c r="D20" s="11" t="s">
        <v>229</v>
      </c>
      <c r="E20" s="10">
        <v>33657.1</v>
      </c>
      <c r="F20" s="10">
        <v>33657.1</v>
      </c>
      <c r="G20" s="10">
        <v>0</v>
      </c>
      <c r="H20" s="10">
        <v>0</v>
      </c>
      <c r="I20" s="10">
        <v>0</v>
      </c>
      <c r="J20" s="10">
        <v>0</v>
      </c>
      <c r="K20" s="10">
        <v>0</v>
      </c>
      <c r="L20" s="10">
        <v>0</v>
      </c>
      <c r="M20" s="10">
        <v>0</v>
      </c>
      <c r="N20" s="10">
        <v>33657.1</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row>
    <row r="21" ht="15" spans="1:114">
      <c r="A21" s="9" t="s">
        <v>230</v>
      </c>
      <c r="B21" s="11"/>
      <c r="C21" s="11"/>
      <c r="D21" s="11" t="s">
        <v>231</v>
      </c>
      <c r="E21" s="10">
        <v>33657.1</v>
      </c>
      <c r="F21" s="10">
        <v>33657.1</v>
      </c>
      <c r="G21" s="10">
        <v>0</v>
      </c>
      <c r="H21" s="10">
        <v>0</v>
      </c>
      <c r="I21" s="10">
        <v>0</v>
      </c>
      <c r="J21" s="10">
        <v>0</v>
      </c>
      <c r="K21" s="10">
        <v>0</v>
      </c>
      <c r="L21" s="10">
        <v>0</v>
      </c>
      <c r="M21" s="10">
        <v>0</v>
      </c>
      <c r="N21" s="10">
        <v>33657.1</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v>0</v>
      </c>
      <c r="BO21" s="10">
        <v>0</v>
      </c>
      <c r="BP21" s="10">
        <v>0</v>
      </c>
      <c r="BQ21" s="10">
        <v>0</v>
      </c>
      <c r="BR21" s="10">
        <v>0</v>
      </c>
      <c r="BS21" s="10">
        <v>0</v>
      </c>
      <c r="BT21" s="10">
        <v>0</v>
      </c>
      <c r="BU21" s="10">
        <v>0</v>
      </c>
      <c r="BV21" s="10">
        <v>0</v>
      </c>
      <c r="BW21" s="10">
        <v>0</v>
      </c>
      <c r="BX21" s="10">
        <v>0</v>
      </c>
      <c r="BY21" s="10">
        <v>0</v>
      </c>
      <c r="BZ21" s="10">
        <v>0</v>
      </c>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v>0</v>
      </c>
      <c r="CS21" s="10">
        <v>0</v>
      </c>
      <c r="CT21" s="10">
        <v>0</v>
      </c>
      <c r="CU21" s="10">
        <v>0</v>
      </c>
      <c r="CV21" s="10">
        <v>0</v>
      </c>
      <c r="CW21" s="10">
        <v>0</v>
      </c>
      <c r="CX21" s="10">
        <v>0</v>
      </c>
      <c r="CY21" s="10">
        <v>0</v>
      </c>
      <c r="CZ21" s="10">
        <v>0</v>
      </c>
      <c r="DA21" s="10">
        <v>0</v>
      </c>
      <c r="DB21" s="10">
        <v>0</v>
      </c>
      <c r="DC21" s="10">
        <v>0</v>
      </c>
      <c r="DD21" s="10">
        <v>0</v>
      </c>
      <c r="DE21" s="10">
        <v>0</v>
      </c>
      <c r="DF21" s="10">
        <v>0</v>
      </c>
      <c r="DG21" s="10">
        <v>0</v>
      </c>
      <c r="DH21" s="10">
        <v>0</v>
      </c>
      <c r="DI21" s="10">
        <v>0</v>
      </c>
      <c r="DJ21" s="10">
        <v>0</v>
      </c>
    </row>
    <row r="22" ht="15" spans="1:114">
      <c r="A22" s="9" t="s">
        <v>232</v>
      </c>
      <c r="B22" s="11"/>
      <c r="C22" s="11"/>
      <c r="D22" s="11" t="s">
        <v>233</v>
      </c>
      <c r="E22" s="10">
        <v>33657.1</v>
      </c>
      <c r="F22" s="10">
        <v>33657.1</v>
      </c>
      <c r="G22" s="10">
        <v>0</v>
      </c>
      <c r="H22" s="10">
        <v>0</v>
      </c>
      <c r="I22" s="10">
        <v>0</v>
      </c>
      <c r="J22" s="10">
        <v>0</v>
      </c>
      <c r="K22" s="10">
        <v>0</v>
      </c>
      <c r="L22" s="10">
        <v>0</v>
      </c>
      <c r="M22" s="10">
        <v>0</v>
      </c>
      <c r="N22" s="10">
        <v>33657.1</v>
      </c>
      <c r="O22" s="10">
        <v>0</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v>0</v>
      </c>
      <c r="BO22" s="10">
        <v>0</v>
      </c>
      <c r="BP22" s="10">
        <v>0</v>
      </c>
      <c r="BQ22" s="10">
        <v>0</v>
      </c>
      <c r="BR22" s="10">
        <v>0</v>
      </c>
      <c r="BS22" s="10">
        <v>0</v>
      </c>
      <c r="BT22" s="10">
        <v>0</v>
      </c>
      <c r="BU22" s="10">
        <v>0</v>
      </c>
      <c r="BV22" s="10">
        <v>0</v>
      </c>
      <c r="BW22" s="10">
        <v>0</v>
      </c>
      <c r="BX22" s="10">
        <v>0</v>
      </c>
      <c r="BY22" s="10">
        <v>0</v>
      </c>
      <c r="BZ22" s="10">
        <v>0</v>
      </c>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v>0</v>
      </c>
      <c r="CS22" s="10">
        <v>0</v>
      </c>
      <c r="CT22" s="10">
        <v>0</v>
      </c>
      <c r="CU22" s="10">
        <v>0</v>
      </c>
      <c r="CV22" s="10">
        <v>0</v>
      </c>
      <c r="CW22" s="10">
        <v>0</v>
      </c>
      <c r="CX22" s="10">
        <v>0</v>
      </c>
      <c r="CY22" s="10">
        <v>0</v>
      </c>
      <c r="CZ22" s="10">
        <v>0</v>
      </c>
      <c r="DA22" s="10">
        <v>0</v>
      </c>
      <c r="DB22" s="10">
        <v>0</v>
      </c>
      <c r="DC22" s="10">
        <v>0</v>
      </c>
      <c r="DD22" s="10">
        <v>0</v>
      </c>
      <c r="DE22" s="10">
        <v>0</v>
      </c>
      <c r="DF22" s="10">
        <v>0</v>
      </c>
      <c r="DG22" s="10">
        <v>0</v>
      </c>
      <c r="DH22" s="10">
        <v>0</v>
      </c>
      <c r="DI22" s="10">
        <v>0</v>
      </c>
      <c r="DJ22" s="10">
        <v>0</v>
      </c>
    </row>
    <row r="23" ht="15" spans="1:114">
      <c r="A23" s="9" t="s">
        <v>234</v>
      </c>
      <c r="B23" s="11"/>
      <c r="C23" s="11"/>
      <c r="D23" s="11" t="s">
        <v>235</v>
      </c>
      <c r="E23" s="10">
        <v>37555.1</v>
      </c>
      <c r="F23" s="10">
        <v>37555.1</v>
      </c>
      <c r="G23" s="10">
        <v>0</v>
      </c>
      <c r="H23" s="10">
        <v>0</v>
      </c>
      <c r="I23" s="10">
        <v>0</v>
      </c>
      <c r="J23" s="10">
        <v>0</v>
      </c>
      <c r="K23" s="10">
        <v>0</v>
      </c>
      <c r="L23" s="10">
        <v>0</v>
      </c>
      <c r="M23" s="10">
        <v>0</v>
      </c>
      <c r="N23" s="10">
        <v>0</v>
      </c>
      <c r="O23" s="10">
        <v>0</v>
      </c>
      <c r="P23" s="10">
        <v>0</v>
      </c>
      <c r="Q23" s="10">
        <v>37555.1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0</v>
      </c>
      <c r="BU23" s="10">
        <v>0</v>
      </c>
      <c r="BV23" s="10">
        <v>0</v>
      </c>
      <c r="BW23" s="10">
        <v>0</v>
      </c>
      <c r="BX23" s="10">
        <v>0</v>
      </c>
      <c r="BY23" s="10">
        <v>0</v>
      </c>
      <c r="BZ23" s="10">
        <v>0</v>
      </c>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row>
    <row r="24" ht="15" spans="1:114">
      <c r="A24" s="9" t="s">
        <v>236</v>
      </c>
      <c r="B24" s="11"/>
      <c r="C24" s="11"/>
      <c r="D24" s="11" t="s">
        <v>237</v>
      </c>
      <c r="E24" s="10">
        <v>37555.1</v>
      </c>
      <c r="F24" s="10">
        <v>37555.1</v>
      </c>
      <c r="G24" s="10">
        <v>0</v>
      </c>
      <c r="H24" s="10">
        <v>0</v>
      </c>
      <c r="I24" s="10">
        <v>0</v>
      </c>
      <c r="J24" s="10">
        <v>0</v>
      </c>
      <c r="K24" s="10">
        <v>0</v>
      </c>
      <c r="L24" s="10">
        <v>0</v>
      </c>
      <c r="M24" s="10">
        <v>0</v>
      </c>
      <c r="N24" s="10">
        <v>0</v>
      </c>
      <c r="O24" s="10">
        <v>0</v>
      </c>
      <c r="P24" s="10">
        <v>0</v>
      </c>
      <c r="Q24" s="10">
        <v>37555.1</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10">
        <v>0</v>
      </c>
      <c r="BS24" s="10">
        <v>0</v>
      </c>
      <c r="BT24" s="10">
        <v>0</v>
      </c>
      <c r="BU24" s="10">
        <v>0</v>
      </c>
      <c r="BV24" s="10">
        <v>0</v>
      </c>
      <c r="BW24" s="10">
        <v>0</v>
      </c>
      <c r="BX24" s="10">
        <v>0</v>
      </c>
      <c r="BY24" s="10">
        <v>0</v>
      </c>
      <c r="BZ24" s="10">
        <v>0</v>
      </c>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v>0</v>
      </c>
      <c r="CS24" s="10">
        <v>0</v>
      </c>
      <c r="CT24" s="10">
        <v>0</v>
      </c>
      <c r="CU24" s="10">
        <v>0</v>
      </c>
      <c r="CV24" s="10">
        <v>0</v>
      </c>
      <c r="CW24" s="10">
        <v>0</v>
      </c>
      <c r="CX24" s="10">
        <v>0</v>
      </c>
      <c r="CY24" s="10">
        <v>0</v>
      </c>
      <c r="CZ24" s="10">
        <v>0</v>
      </c>
      <c r="DA24" s="10">
        <v>0</v>
      </c>
      <c r="DB24" s="10">
        <v>0</v>
      </c>
      <c r="DC24" s="10">
        <v>0</v>
      </c>
      <c r="DD24" s="10">
        <v>0</v>
      </c>
      <c r="DE24" s="10">
        <v>0</v>
      </c>
      <c r="DF24" s="10">
        <v>0</v>
      </c>
      <c r="DG24" s="10">
        <v>0</v>
      </c>
      <c r="DH24" s="10">
        <v>0</v>
      </c>
      <c r="DI24" s="10">
        <v>0</v>
      </c>
      <c r="DJ24" s="10">
        <v>0</v>
      </c>
    </row>
    <row r="25" ht="15" spans="1:114">
      <c r="A25" s="9" t="s">
        <v>238</v>
      </c>
      <c r="B25" s="11"/>
      <c r="C25" s="11"/>
      <c r="D25" s="11" t="s">
        <v>239</v>
      </c>
      <c r="E25" s="10">
        <v>37555.1</v>
      </c>
      <c r="F25" s="10">
        <v>37555.1</v>
      </c>
      <c r="G25" s="10">
        <v>0</v>
      </c>
      <c r="H25" s="10">
        <v>0</v>
      </c>
      <c r="I25" s="10">
        <v>0</v>
      </c>
      <c r="J25" s="10">
        <v>0</v>
      </c>
      <c r="K25" s="10">
        <v>0</v>
      </c>
      <c r="L25" s="10">
        <v>0</v>
      </c>
      <c r="M25" s="10">
        <v>0</v>
      </c>
      <c r="N25" s="10">
        <v>0</v>
      </c>
      <c r="O25" s="10">
        <v>0</v>
      </c>
      <c r="P25" s="10">
        <v>0</v>
      </c>
      <c r="Q25" s="10">
        <v>37555.1</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v>0</v>
      </c>
      <c r="CS25" s="10">
        <v>0</v>
      </c>
      <c r="CT25" s="10">
        <v>0</v>
      </c>
      <c r="CU25" s="10">
        <v>0</v>
      </c>
      <c r="CV25" s="10">
        <v>0</v>
      </c>
      <c r="CW25" s="10">
        <v>0</v>
      </c>
      <c r="CX25" s="10">
        <v>0</v>
      </c>
      <c r="CY25" s="10">
        <v>0</v>
      </c>
      <c r="CZ25" s="10">
        <v>0</v>
      </c>
      <c r="DA25" s="10">
        <v>0</v>
      </c>
      <c r="DB25" s="10">
        <v>0</v>
      </c>
      <c r="DC25" s="10">
        <v>0</v>
      </c>
      <c r="DD25" s="10">
        <v>0</v>
      </c>
      <c r="DE25" s="10">
        <v>0</v>
      </c>
      <c r="DF25" s="10">
        <v>0</v>
      </c>
      <c r="DG25" s="10">
        <v>0</v>
      </c>
      <c r="DH25" s="10">
        <v>0</v>
      </c>
      <c r="DI25" s="10">
        <v>0</v>
      </c>
      <c r="DJ25" s="10">
        <v>0</v>
      </c>
    </row>
    <row r="26" ht="15" spans="1:114">
      <c r="A26" s="13" t="s">
        <v>374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29"/>
      <c r="DI26" s="29"/>
      <c r="DJ26" s="13"/>
    </row>
  </sheetData>
  <mergeCells count="145">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J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3"/>
  <sheetViews>
    <sheetView workbookViewId="0">
      <selection activeCell="A1" sqref="A1:DJ1"/>
    </sheetView>
  </sheetViews>
  <sheetFormatPr defaultColWidth="9" defaultRowHeight="13.5"/>
  <cols>
    <col min="1" max="3" width="4.375" customWidth="1"/>
    <col min="4" max="4" width="47.7166666666667" customWidth="1"/>
    <col min="5" max="11" width="20.375" customWidth="1"/>
    <col min="12" max="12" width="19.6916666666667" customWidth="1"/>
    <col min="13" max="13" width="20.375" customWidth="1"/>
    <col min="14" max="14" width="18.4583333333333" customWidth="1"/>
    <col min="15" max="59" width="20.375" customWidth="1"/>
    <col min="60" max="60" width="19.6916666666667" customWidth="1"/>
    <col min="61" max="71" width="20.375" customWidth="1"/>
    <col min="72" max="72" width="20.5083333333333" customWidth="1"/>
    <col min="73" max="84" width="20.375" customWidth="1"/>
    <col min="85" max="85" width="20.1" customWidth="1"/>
    <col min="86" max="88" width="20.375" customWidth="1"/>
    <col min="89" max="89" width="18.4583333333333" customWidth="1"/>
    <col min="90" max="100" width="20.375" customWidth="1"/>
    <col min="101" max="101" width="19.1416666666667" customWidth="1"/>
    <col min="102" max="106" width="20.375" customWidth="1"/>
    <col min="107" max="107" width="23.65" customWidth="1"/>
    <col min="108" max="108" width="21.7416666666667" customWidth="1"/>
    <col min="109" max="110" width="20.375" customWidth="1"/>
    <col min="111" max="111" width="22.0083333333333" customWidth="1"/>
    <col min="112" max="114" width="20.7833333333333" customWidth="1"/>
  </cols>
  <sheetData>
    <row r="1" ht="28.5" spans="1:1">
      <c r="A1" s="1" t="s">
        <v>419</v>
      </c>
    </row>
    <row r="2" ht="15.75" spans="114:114">
      <c r="DJ2" s="2" t="s">
        <v>420</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row>
    <row r="9" ht="15" spans="1:114">
      <c r="A9" s="35"/>
      <c r="B9" s="18"/>
      <c r="C9" s="18"/>
      <c r="D9" s="8" t="s">
        <v>198</v>
      </c>
      <c r="E9" s="10">
        <v>2237629.32</v>
      </c>
      <c r="F9" s="10">
        <v>648967.42</v>
      </c>
      <c r="G9" s="10">
        <v>292011.55</v>
      </c>
      <c r="H9" s="10">
        <v>41058</v>
      </c>
      <c r="I9" s="10">
        <v>0</v>
      </c>
      <c r="J9" s="10">
        <v>0</v>
      </c>
      <c r="K9" s="10">
        <v>183246.45</v>
      </c>
      <c r="L9" s="10">
        <v>56406.24</v>
      </c>
      <c r="M9" s="10">
        <v>0</v>
      </c>
      <c r="N9" s="10">
        <v>33657.1</v>
      </c>
      <c r="O9" s="10">
        <v>0</v>
      </c>
      <c r="P9" s="10">
        <v>5032.98</v>
      </c>
      <c r="Q9" s="10">
        <v>37555.1</v>
      </c>
      <c r="R9" s="10">
        <v>0</v>
      </c>
      <c r="S9" s="10">
        <v>0</v>
      </c>
      <c r="T9" s="10">
        <v>1588661.9</v>
      </c>
      <c r="U9" s="10">
        <v>268949.21</v>
      </c>
      <c r="V9" s="10">
        <v>20000</v>
      </c>
      <c r="W9" s="10">
        <v>9100</v>
      </c>
      <c r="X9" s="10">
        <v>0</v>
      </c>
      <c r="Y9" s="10">
        <v>0</v>
      </c>
      <c r="Z9" s="10">
        <v>62532.16</v>
      </c>
      <c r="AA9" s="10">
        <v>460</v>
      </c>
      <c r="AB9" s="10">
        <v>66883.5</v>
      </c>
      <c r="AC9" s="10">
        <v>0</v>
      </c>
      <c r="AD9" s="10">
        <v>9268</v>
      </c>
      <c r="AE9" s="10">
        <v>0</v>
      </c>
      <c r="AF9" s="10">
        <v>14875</v>
      </c>
      <c r="AG9" s="10">
        <v>0</v>
      </c>
      <c r="AH9" s="10">
        <v>0</v>
      </c>
      <c r="AI9" s="10">
        <v>320</v>
      </c>
      <c r="AJ9" s="10">
        <v>0</v>
      </c>
      <c r="AK9" s="10">
        <v>0</v>
      </c>
      <c r="AL9" s="10">
        <v>0</v>
      </c>
      <c r="AM9" s="10">
        <v>0</v>
      </c>
      <c r="AN9" s="10">
        <v>747752.52</v>
      </c>
      <c r="AO9" s="10">
        <v>302200</v>
      </c>
      <c r="AP9" s="10">
        <v>0</v>
      </c>
      <c r="AQ9" s="10">
        <v>0</v>
      </c>
      <c r="AR9" s="10">
        <v>0</v>
      </c>
      <c r="AS9" s="10">
        <v>76734.91</v>
      </c>
      <c r="AT9" s="10">
        <v>0</v>
      </c>
      <c r="AU9" s="10">
        <v>9586.6</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t="s">
        <v>209</v>
      </c>
      <c r="B10" s="11" t="s">
        <v>209</v>
      </c>
      <c r="C10" s="11" t="s">
        <v>209</v>
      </c>
      <c r="D10" s="11" t="s">
        <v>210</v>
      </c>
      <c r="E10" s="10">
        <v>2104977.9</v>
      </c>
      <c r="F10" s="10">
        <v>516316</v>
      </c>
      <c r="G10" s="10">
        <v>292011.55</v>
      </c>
      <c r="H10" s="10">
        <v>41058</v>
      </c>
      <c r="I10" s="10">
        <v>0</v>
      </c>
      <c r="J10" s="10">
        <v>0</v>
      </c>
      <c r="K10" s="10">
        <v>183246.45</v>
      </c>
      <c r="L10" s="10">
        <v>0</v>
      </c>
      <c r="M10" s="10">
        <v>0</v>
      </c>
      <c r="N10" s="10">
        <v>0</v>
      </c>
      <c r="O10" s="10">
        <v>0</v>
      </c>
      <c r="P10" s="10">
        <v>0</v>
      </c>
      <c r="Q10" s="10">
        <v>0</v>
      </c>
      <c r="R10" s="10">
        <v>0</v>
      </c>
      <c r="S10" s="10">
        <v>0</v>
      </c>
      <c r="T10" s="10">
        <v>1588661.9</v>
      </c>
      <c r="U10" s="10">
        <v>268949.21</v>
      </c>
      <c r="V10" s="10">
        <v>20000</v>
      </c>
      <c r="W10" s="10">
        <v>9100</v>
      </c>
      <c r="X10" s="10">
        <v>0</v>
      </c>
      <c r="Y10" s="10">
        <v>0</v>
      </c>
      <c r="Z10" s="10">
        <v>62532.16</v>
      </c>
      <c r="AA10" s="10">
        <v>460</v>
      </c>
      <c r="AB10" s="10">
        <v>66883.5</v>
      </c>
      <c r="AC10" s="10">
        <v>0</v>
      </c>
      <c r="AD10" s="10">
        <v>9268</v>
      </c>
      <c r="AE10" s="10">
        <v>0</v>
      </c>
      <c r="AF10" s="10">
        <v>14875</v>
      </c>
      <c r="AG10" s="10">
        <v>0</v>
      </c>
      <c r="AH10" s="10">
        <v>0</v>
      </c>
      <c r="AI10" s="10">
        <v>320</v>
      </c>
      <c r="AJ10" s="10">
        <v>0</v>
      </c>
      <c r="AK10" s="10">
        <v>0</v>
      </c>
      <c r="AL10" s="10">
        <v>0</v>
      </c>
      <c r="AM10" s="10">
        <v>0</v>
      </c>
      <c r="AN10" s="10">
        <v>747752.52</v>
      </c>
      <c r="AO10" s="10">
        <v>302200</v>
      </c>
      <c r="AP10" s="10">
        <v>0</v>
      </c>
      <c r="AQ10" s="10">
        <v>0</v>
      </c>
      <c r="AR10" s="10">
        <v>0</v>
      </c>
      <c r="AS10" s="10">
        <v>76734.91</v>
      </c>
      <c r="AT10" s="10">
        <v>0</v>
      </c>
      <c r="AU10" s="10">
        <v>9586.6</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31"/>
      <c r="DE10" s="10">
        <v>0</v>
      </c>
      <c r="DF10" s="10">
        <v>0</v>
      </c>
      <c r="DG10" s="10">
        <v>0</v>
      </c>
      <c r="DH10" s="10">
        <v>0</v>
      </c>
      <c r="DI10" s="10">
        <v>0</v>
      </c>
      <c r="DJ10" s="10">
        <v>0</v>
      </c>
    </row>
    <row r="11" ht="15" spans="1:114">
      <c r="A11" s="9" t="s">
        <v>215</v>
      </c>
      <c r="B11" s="11" t="s">
        <v>215</v>
      </c>
      <c r="C11" s="11" t="s">
        <v>215</v>
      </c>
      <c r="D11" s="11" t="s">
        <v>216</v>
      </c>
      <c r="E11" s="10">
        <v>2104977.9</v>
      </c>
      <c r="F11" s="10">
        <v>516316</v>
      </c>
      <c r="G11" s="10">
        <v>292011.55</v>
      </c>
      <c r="H11" s="10">
        <v>41058</v>
      </c>
      <c r="I11" s="10">
        <v>0</v>
      </c>
      <c r="J11" s="10">
        <v>0</v>
      </c>
      <c r="K11" s="10">
        <v>183246.45</v>
      </c>
      <c r="L11" s="10">
        <v>0</v>
      </c>
      <c r="M11" s="10">
        <v>0</v>
      </c>
      <c r="N11" s="10">
        <v>0</v>
      </c>
      <c r="O11" s="10">
        <v>0</v>
      </c>
      <c r="P11" s="10">
        <v>0</v>
      </c>
      <c r="Q11" s="10">
        <v>0</v>
      </c>
      <c r="R11" s="10">
        <v>0</v>
      </c>
      <c r="S11" s="10">
        <v>0</v>
      </c>
      <c r="T11" s="10">
        <v>1588661.9</v>
      </c>
      <c r="U11" s="10">
        <v>268949.21</v>
      </c>
      <c r="V11" s="10">
        <v>20000</v>
      </c>
      <c r="W11" s="10">
        <v>9100</v>
      </c>
      <c r="X11" s="10">
        <v>0</v>
      </c>
      <c r="Y11" s="10">
        <v>0</v>
      </c>
      <c r="Z11" s="10">
        <v>62532.16</v>
      </c>
      <c r="AA11" s="10">
        <v>460</v>
      </c>
      <c r="AB11" s="10">
        <v>66883.5</v>
      </c>
      <c r="AC11" s="10">
        <v>0</v>
      </c>
      <c r="AD11" s="10">
        <v>9268</v>
      </c>
      <c r="AE11" s="10">
        <v>0</v>
      </c>
      <c r="AF11" s="10">
        <v>14875</v>
      </c>
      <c r="AG11" s="10">
        <v>0</v>
      </c>
      <c r="AH11" s="10">
        <v>0</v>
      </c>
      <c r="AI11" s="10">
        <v>320</v>
      </c>
      <c r="AJ11" s="10">
        <v>0</v>
      </c>
      <c r="AK11" s="10">
        <v>0</v>
      </c>
      <c r="AL11" s="10">
        <v>0</v>
      </c>
      <c r="AM11" s="10">
        <v>0</v>
      </c>
      <c r="AN11" s="10">
        <v>747752.52</v>
      </c>
      <c r="AO11" s="10">
        <v>302200</v>
      </c>
      <c r="AP11" s="10">
        <v>0</v>
      </c>
      <c r="AQ11" s="10">
        <v>0</v>
      </c>
      <c r="AR11" s="10">
        <v>0</v>
      </c>
      <c r="AS11" s="10">
        <v>76734.91</v>
      </c>
      <c r="AT11" s="10">
        <v>0</v>
      </c>
      <c r="AU11" s="10">
        <v>9586.6</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31"/>
      <c r="BO11" s="31"/>
      <c r="BP11" s="31"/>
      <c r="BQ11" s="31"/>
      <c r="BR11" s="31"/>
      <c r="BS11" s="31"/>
      <c r="BT11" s="31"/>
      <c r="BU11" s="31"/>
      <c r="BV11" s="31"/>
      <c r="BW11" s="31"/>
      <c r="BX11" s="31"/>
      <c r="BY11" s="31"/>
      <c r="BZ11" s="31"/>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31"/>
      <c r="CS11" s="31"/>
      <c r="CT11" s="31"/>
      <c r="CU11" s="10">
        <v>0</v>
      </c>
      <c r="CV11" s="10">
        <v>0</v>
      </c>
      <c r="CW11" s="10">
        <v>0</v>
      </c>
      <c r="CX11" s="10">
        <v>0</v>
      </c>
      <c r="CY11" s="10">
        <v>0</v>
      </c>
      <c r="CZ11" s="10">
        <v>0</v>
      </c>
      <c r="DA11" s="31"/>
      <c r="DB11" s="31"/>
      <c r="DC11" s="31"/>
      <c r="DD11" s="31"/>
      <c r="DE11" s="10">
        <v>0</v>
      </c>
      <c r="DF11" s="10">
        <v>0</v>
      </c>
      <c r="DG11" s="10">
        <v>0</v>
      </c>
      <c r="DH11" s="10">
        <v>0</v>
      </c>
      <c r="DI11" s="10">
        <v>0</v>
      </c>
      <c r="DJ11" s="10">
        <v>0</v>
      </c>
    </row>
    <row r="12" ht="15" spans="1:114">
      <c r="A12" s="9" t="s">
        <v>217</v>
      </c>
      <c r="B12" s="11" t="s">
        <v>217</v>
      </c>
      <c r="C12" s="11" t="s">
        <v>217</v>
      </c>
      <c r="D12" s="11" t="s">
        <v>218</v>
      </c>
      <c r="E12" s="10">
        <v>2104977.9</v>
      </c>
      <c r="F12" s="10">
        <v>516316</v>
      </c>
      <c r="G12" s="10">
        <v>292011.55</v>
      </c>
      <c r="H12" s="10">
        <v>41058</v>
      </c>
      <c r="I12" s="10">
        <v>0</v>
      </c>
      <c r="J12" s="10">
        <v>0</v>
      </c>
      <c r="K12" s="10">
        <v>183246.45</v>
      </c>
      <c r="L12" s="10">
        <v>0</v>
      </c>
      <c r="M12" s="10">
        <v>0</v>
      </c>
      <c r="N12" s="10">
        <v>0</v>
      </c>
      <c r="O12" s="10">
        <v>0</v>
      </c>
      <c r="P12" s="10">
        <v>0</v>
      </c>
      <c r="Q12" s="10">
        <v>0</v>
      </c>
      <c r="R12" s="10">
        <v>0</v>
      </c>
      <c r="S12" s="10">
        <v>0</v>
      </c>
      <c r="T12" s="10">
        <v>1588661.9</v>
      </c>
      <c r="U12" s="10">
        <v>268949.21</v>
      </c>
      <c r="V12" s="10">
        <v>20000</v>
      </c>
      <c r="W12" s="10">
        <v>9100</v>
      </c>
      <c r="X12" s="10">
        <v>0</v>
      </c>
      <c r="Y12" s="10">
        <v>0</v>
      </c>
      <c r="Z12" s="10">
        <v>62532.16</v>
      </c>
      <c r="AA12" s="10">
        <v>460</v>
      </c>
      <c r="AB12" s="10">
        <v>66883.5</v>
      </c>
      <c r="AC12" s="10">
        <v>0</v>
      </c>
      <c r="AD12" s="10">
        <v>9268</v>
      </c>
      <c r="AE12" s="10">
        <v>0</v>
      </c>
      <c r="AF12" s="10">
        <v>14875</v>
      </c>
      <c r="AG12" s="10">
        <v>0</v>
      </c>
      <c r="AH12" s="10">
        <v>0</v>
      </c>
      <c r="AI12" s="10">
        <v>320</v>
      </c>
      <c r="AJ12" s="10">
        <v>0</v>
      </c>
      <c r="AK12" s="10">
        <v>0</v>
      </c>
      <c r="AL12" s="10">
        <v>0</v>
      </c>
      <c r="AM12" s="10">
        <v>0</v>
      </c>
      <c r="AN12" s="10">
        <v>747752.52</v>
      </c>
      <c r="AO12" s="10">
        <v>302200</v>
      </c>
      <c r="AP12" s="10">
        <v>0</v>
      </c>
      <c r="AQ12" s="10">
        <v>0</v>
      </c>
      <c r="AR12" s="10">
        <v>0</v>
      </c>
      <c r="AS12" s="10">
        <v>76734.91</v>
      </c>
      <c r="AT12" s="10">
        <v>0</v>
      </c>
      <c r="AU12" s="10">
        <v>9586.6</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31"/>
      <c r="BO12" s="31"/>
      <c r="BP12" s="31"/>
      <c r="BQ12" s="31"/>
      <c r="BR12" s="31"/>
      <c r="BS12" s="31"/>
      <c r="BT12" s="31"/>
      <c r="BU12" s="31"/>
      <c r="BV12" s="31"/>
      <c r="BW12" s="31"/>
      <c r="BX12" s="31"/>
      <c r="BY12" s="31"/>
      <c r="BZ12" s="31"/>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31"/>
      <c r="CS12" s="31"/>
      <c r="CT12" s="31"/>
      <c r="CU12" s="10">
        <v>0</v>
      </c>
      <c r="CV12" s="10">
        <v>0</v>
      </c>
      <c r="CW12" s="10">
        <v>0</v>
      </c>
      <c r="CX12" s="10">
        <v>0</v>
      </c>
      <c r="CY12" s="10">
        <v>0</v>
      </c>
      <c r="CZ12" s="10">
        <v>0</v>
      </c>
      <c r="DA12" s="31"/>
      <c r="DB12" s="31"/>
      <c r="DC12" s="31"/>
      <c r="DD12" s="31"/>
      <c r="DE12" s="10">
        <v>0</v>
      </c>
      <c r="DF12" s="10">
        <v>0</v>
      </c>
      <c r="DG12" s="10">
        <v>0</v>
      </c>
      <c r="DH12" s="10">
        <v>0</v>
      </c>
      <c r="DI12" s="10">
        <v>0</v>
      </c>
      <c r="DJ12" s="10">
        <v>0</v>
      </c>
    </row>
    <row r="13" ht="15" spans="1:114">
      <c r="A13" s="9" t="s">
        <v>219</v>
      </c>
      <c r="B13" s="11" t="s">
        <v>219</v>
      </c>
      <c r="C13" s="11" t="s">
        <v>219</v>
      </c>
      <c r="D13" s="11" t="s">
        <v>220</v>
      </c>
      <c r="E13" s="10">
        <v>61439.22</v>
      </c>
      <c r="F13" s="10">
        <v>61439.22</v>
      </c>
      <c r="G13" s="10">
        <v>0</v>
      </c>
      <c r="H13" s="10">
        <v>0</v>
      </c>
      <c r="I13" s="10">
        <v>0</v>
      </c>
      <c r="J13" s="10">
        <v>0</v>
      </c>
      <c r="K13" s="10">
        <v>0</v>
      </c>
      <c r="L13" s="10">
        <v>56406.24</v>
      </c>
      <c r="M13" s="10">
        <v>0</v>
      </c>
      <c r="N13" s="10">
        <v>0</v>
      </c>
      <c r="O13" s="10">
        <v>0</v>
      </c>
      <c r="P13" s="10">
        <v>5032.98</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31"/>
      <c r="BO13" s="31"/>
      <c r="BP13" s="31"/>
      <c r="BQ13" s="31"/>
      <c r="BR13" s="31"/>
      <c r="BS13" s="31"/>
      <c r="BT13" s="31"/>
      <c r="BU13" s="31"/>
      <c r="BV13" s="31"/>
      <c r="BW13" s="31"/>
      <c r="BX13" s="31"/>
      <c r="BY13" s="31"/>
      <c r="BZ13" s="31"/>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31"/>
      <c r="CS13" s="31"/>
      <c r="CT13" s="31"/>
      <c r="CU13" s="10">
        <v>0</v>
      </c>
      <c r="CV13" s="10">
        <v>0</v>
      </c>
      <c r="CW13" s="10">
        <v>0</v>
      </c>
      <c r="CX13" s="10">
        <v>0</v>
      </c>
      <c r="CY13" s="10">
        <v>0</v>
      </c>
      <c r="CZ13" s="10">
        <v>0</v>
      </c>
      <c r="DA13" s="31"/>
      <c r="DB13" s="31"/>
      <c r="DC13" s="31"/>
      <c r="DD13" s="31"/>
      <c r="DE13" s="10">
        <v>0</v>
      </c>
      <c r="DF13" s="10">
        <v>0</v>
      </c>
      <c r="DG13" s="10">
        <v>0</v>
      </c>
      <c r="DH13" s="10">
        <v>0</v>
      </c>
      <c r="DI13" s="10">
        <v>0</v>
      </c>
      <c r="DJ13" s="10">
        <v>0</v>
      </c>
    </row>
    <row r="14" ht="15" spans="1:114">
      <c r="A14" s="9" t="s">
        <v>221</v>
      </c>
      <c r="B14" s="11" t="s">
        <v>221</v>
      </c>
      <c r="C14" s="11" t="s">
        <v>221</v>
      </c>
      <c r="D14" s="11" t="s">
        <v>222</v>
      </c>
      <c r="E14" s="10">
        <v>56406.24</v>
      </c>
      <c r="F14" s="10">
        <v>56406.24</v>
      </c>
      <c r="G14" s="10">
        <v>0</v>
      </c>
      <c r="H14" s="10">
        <v>0</v>
      </c>
      <c r="I14" s="10">
        <v>0</v>
      </c>
      <c r="J14" s="10">
        <v>0</v>
      </c>
      <c r="K14" s="10">
        <v>0</v>
      </c>
      <c r="L14" s="10">
        <v>56406.24</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31"/>
      <c r="BO14" s="31"/>
      <c r="BP14" s="31"/>
      <c r="BQ14" s="31"/>
      <c r="BR14" s="31"/>
      <c r="BS14" s="31"/>
      <c r="BT14" s="31"/>
      <c r="BU14" s="31"/>
      <c r="BV14" s="31"/>
      <c r="BW14" s="31"/>
      <c r="BX14" s="31"/>
      <c r="BY14" s="31"/>
      <c r="BZ14" s="31"/>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31"/>
      <c r="CS14" s="31"/>
      <c r="CT14" s="31"/>
      <c r="CU14" s="10">
        <v>0</v>
      </c>
      <c r="CV14" s="10">
        <v>0</v>
      </c>
      <c r="CW14" s="10">
        <v>0</v>
      </c>
      <c r="CX14" s="10">
        <v>0</v>
      </c>
      <c r="CY14" s="10">
        <v>0</v>
      </c>
      <c r="CZ14" s="10">
        <v>0</v>
      </c>
      <c r="DA14" s="31"/>
      <c r="DB14" s="31"/>
      <c r="DC14" s="31"/>
      <c r="DD14" s="31"/>
      <c r="DE14" s="10">
        <v>0</v>
      </c>
      <c r="DF14" s="10">
        <v>0</v>
      </c>
      <c r="DG14" s="10">
        <v>0</v>
      </c>
      <c r="DH14" s="10">
        <v>0</v>
      </c>
      <c r="DI14" s="10">
        <v>0</v>
      </c>
      <c r="DJ14" s="10">
        <v>0</v>
      </c>
    </row>
    <row r="15" ht="15" spans="1:114">
      <c r="A15" s="9" t="s">
        <v>223</v>
      </c>
      <c r="B15" s="11" t="s">
        <v>223</v>
      </c>
      <c r="C15" s="11" t="s">
        <v>223</v>
      </c>
      <c r="D15" s="11" t="s">
        <v>224</v>
      </c>
      <c r="E15" s="10">
        <v>56406.24</v>
      </c>
      <c r="F15" s="10">
        <v>56406.24</v>
      </c>
      <c r="G15" s="10">
        <v>0</v>
      </c>
      <c r="H15" s="10">
        <v>0</v>
      </c>
      <c r="I15" s="10">
        <v>0</v>
      </c>
      <c r="J15" s="10">
        <v>0</v>
      </c>
      <c r="K15" s="10">
        <v>0</v>
      </c>
      <c r="L15" s="10">
        <v>56406.24</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31"/>
      <c r="BO15" s="31"/>
      <c r="BP15" s="31"/>
      <c r="BQ15" s="31"/>
      <c r="BR15" s="31"/>
      <c r="BS15" s="31"/>
      <c r="BT15" s="31"/>
      <c r="BU15" s="31"/>
      <c r="BV15" s="31"/>
      <c r="BW15" s="31"/>
      <c r="BX15" s="31"/>
      <c r="BY15" s="31"/>
      <c r="BZ15" s="31"/>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31"/>
      <c r="CS15" s="31"/>
      <c r="CT15" s="31"/>
      <c r="CU15" s="10">
        <v>0</v>
      </c>
      <c r="CV15" s="10">
        <v>0</v>
      </c>
      <c r="CW15" s="10">
        <v>0</v>
      </c>
      <c r="CX15" s="10">
        <v>0</v>
      </c>
      <c r="CY15" s="10">
        <v>0</v>
      </c>
      <c r="CZ15" s="10">
        <v>0</v>
      </c>
      <c r="DA15" s="31"/>
      <c r="DB15" s="31"/>
      <c r="DC15" s="31"/>
      <c r="DD15" s="31"/>
      <c r="DE15" s="10">
        <v>0</v>
      </c>
      <c r="DF15" s="10">
        <v>0</v>
      </c>
      <c r="DG15" s="10">
        <v>0</v>
      </c>
      <c r="DH15" s="10">
        <v>0</v>
      </c>
      <c r="DI15" s="10">
        <v>0</v>
      </c>
      <c r="DJ15" s="10">
        <v>0</v>
      </c>
    </row>
    <row r="16" ht="15" spans="1:114">
      <c r="A16" s="9" t="s">
        <v>225</v>
      </c>
      <c r="B16" s="11" t="s">
        <v>225</v>
      </c>
      <c r="C16" s="11" t="s">
        <v>225</v>
      </c>
      <c r="D16" s="11" t="s">
        <v>226</v>
      </c>
      <c r="E16" s="10">
        <v>5032.98</v>
      </c>
      <c r="F16" s="10">
        <v>5032.98</v>
      </c>
      <c r="G16" s="10">
        <v>0</v>
      </c>
      <c r="H16" s="10">
        <v>0</v>
      </c>
      <c r="I16" s="10">
        <v>0</v>
      </c>
      <c r="J16" s="10">
        <v>0</v>
      </c>
      <c r="K16" s="10">
        <v>0</v>
      </c>
      <c r="L16" s="10">
        <v>0</v>
      </c>
      <c r="M16" s="10">
        <v>0</v>
      </c>
      <c r="N16" s="10">
        <v>0</v>
      </c>
      <c r="O16" s="10">
        <v>0</v>
      </c>
      <c r="P16" s="10">
        <v>5032.98</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31"/>
      <c r="BO16" s="31"/>
      <c r="BP16" s="31"/>
      <c r="BQ16" s="31"/>
      <c r="BR16" s="31"/>
      <c r="BS16" s="31"/>
      <c r="BT16" s="31"/>
      <c r="BU16" s="31"/>
      <c r="BV16" s="31"/>
      <c r="BW16" s="31"/>
      <c r="BX16" s="31"/>
      <c r="BY16" s="31"/>
      <c r="BZ16" s="31"/>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31"/>
      <c r="CS16" s="31"/>
      <c r="CT16" s="31"/>
      <c r="CU16" s="10">
        <v>0</v>
      </c>
      <c r="CV16" s="10">
        <v>0</v>
      </c>
      <c r="CW16" s="10">
        <v>0</v>
      </c>
      <c r="CX16" s="10">
        <v>0</v>
      </c>
      <c r="CY16" s="10">
        <v>0</v>
      </c>
      <c r="CZ16" s="10">
        <v>0</v>
      </c>
      <c r="DA16" s="31"/>
      <c r="DB16" s="31"/>
      <c r="DC16" s="31"/>
      <c r="DD16" s="31"/>
      <c r="DE16" s="10">
        <v>0</v>
      </c>
      <c r="DF16" s="10">
        <v>0</v>
      </c>
      <c r="DG16" s="10">
        <v>0</v>
      </c>
      <c r="DH16" s="10">
        <v>0</v>
      </c>
      <c r="DI16" s="10">
        <v>0</v>
      </c>
      <c r="DJ16" s="10">
        <v>0</v>
      </c>
    </row>
    <row r="17" ht="15" spans="1:114">
      <c r="A17" s="9" t="s">
        <v>227</v>
      </c>
      <c r="B17" s="11" t="s">
        <v>227</v>
      </c>
      <c r="C17" s="11" t="s">
        <v>227</v>
      </c>
      <c r="D17" s="11" t="s">
        <v>226</v>
      </c>
      <c r="E17" s="10">
        <v>5032.98</v>
      </c>
      <c r="F17" s="10">
        <v>5032.98</v>
      </c>
      <c r="G17" s="10">
        <v>0</v>
      </c>
      <c r="H17" s="10">
        <v>0</v>
      </c>
      <c r="I17" s="10">
        <v>0</v>
      </c>
      <c r="J17" s="10">
        <v>0</v>
      </c>
      <c r="K17" s="10">
        <v>0</v>
      </c>
      <c r="L17" s="10">
        <v>0</v>
      </c>
      <c r="M17" s="10">
        <v>0</v>
      </c>
      <c r="N17" s="10">
        <v>0</v>
      </c>
      <c r="O17" s="10">
        <v>0</v>
      </c>
      <c r="P17" s="10">
        <v>5032.98</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31"/>
      <c r="BO17" s="31"/>
      <c r="BP17" s="31"/>
      <c r="BQ17" s="31"/>
      <c r="BR17" s="31"/>
      <c r="BS17" s="31"/>
      <c r="BT17" s="31"/>
      <c r="BU17" s="31"/>
      <c r="BV17" s="31"/>
      <c r="BW17" s="31"/>
      <c r="BX17" s="31"/>
      <c r="BY17" s="31"/>
      <c r="BZ17" s="31"/>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31"/>
      <c r="CS17" s="31"/>
      <c r="CT17" s="31"/>
      <c r="CU17" s="10">
        <v>0</v>
      </c>
      <c r="CV17" s="10">
        <v>0</v>
      </c>
      <c r="CW17" s="10">
        <v>0</v>
      </c>
      <c r="CX17" s="10">
        <v>0</v>
      </c>
      <c r="CY17" s="10">
        <v>0</v>
      </c>
      <c r="CZ17" s="10">
        <v>0</v>
      </c>
      <c r="DA17" s="31"/>
      <c r="DB17" s="31"/>
      <c r="DC17" s="31"/>
      <c r="DD17" s="31"/>
      <c r="DE17" s="10">
        <v>0</v>
      </c>
      <c r="DF17" s="10">
        <v>0</v>
      </c>
      <c r="DG17" s="10">
        <v>0</v>
      </c>
      <c r="DH17" s="10">
        <v>0</v>
      </c>
      <c r="DI17" s="10">
        <v>0</v>
      </c>
      <c r="DJ17" s="10">
        <v>0</v>
      </c>
    </row>
    <row r="18" ht="15" spans="1:114">
      <c r="A18" s="9" t="s">
        <v>228</v>
      </c>
      <c r="B18" s="11" t="s">
        <v>228</v>
      </c>
      <c r="C18" s="11" t="s">
        <v>228</v>
      </c>
      <c r="D18" s="11" t="s">
        <v>229</v>
      </c>
      <c r="E18" s="10">
        <v>33657.1</v>
      </c>
      <c r="F18" s="10">
        <v>33657.1</v>
      </c>
      <c r="G18" s="10">
        <v>0</v>
      </c>
      <c r="H18" s="10">
        <v>0</v>
      </c>
      <c r="I18" s="10">
        <v>0</v>
      </c>
      <c r="J18" s="10">
        <v>0</v>
      </c>
      <c r="K18" s="10">
        <v>0</v>
      </c>
      <c r="L18" s="10">
        <v>0</v>
      </c>
      <c r="M18" s="10">
        <v>0</v>
      </c>
      <c r="N18" s="10">
        <v>33657.1</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31"/>
      <c r="BO18" s="31"/>
      <c r="BP18" s="31"/>
      <c r="BQ18" s="31"/>
      <c r="BR18" s="31"/>
      <c r="BS18" s="31"/>
      <c r="BT18" s="31"/>
      <c r="BU18" s="31"/>
      <c r="BV18" s="31"/>
      <c r="BW18" s="31"/>
      <c r="BX18" s="31"/>
      <c r="BY18" s="31"/>
      <c r="BZ18" s="31"/>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31"/>
      <c r="CS18" s="31"/>
      <c r="CT18" s="31"/>
      <c r="CU18" s="10">
        <v>0</v>
      </c>
      <c r="CV18" s="10">
        <v>0</v>
      </c>
      <c r="CW18" s="10">
        <v>0</v>
      </c>
      <c r="CX18" s="10">
        <v>0</v>
      </c>
      <c r="CY18" s="10">
        <v>0</v>
      </c>
      <c r="CZ18" s="10">
        <v>0</v>
      </c>
      <c r="DA18" s="31"/>
      <c r="DB18" s="31"/>
      <c r="DC18" s="31"/>
      <c r="DD18" s="31"/>
      <c r="DE18" s="10">
        <v>0</v>
      </c>
      <c r="DF18" s="10">
        <v>0</v>
      </c>
      <c r="DG18" s="10">
        <v>0</v>
      </c>
      <c r="DH18" s="10">
        <v>0</v>
      </c>
      <c r="DI18" s="10">
        <v>0</v>
      </c>
      <c r="DJ18" s="10">
        <v>0</v>
      </c>
    </row>
    <row r="19" ht="15" spans="1:114">
      <c r="A19" s="9" t="s">
        <v>230</v>
      </c>
      <c r="B19" s="11" t="s">
        <v>230</v>
      </c>
      <c r="C19" s="11" t="s">
        <v>230</v>
      </c>
      <c r="D19" s="11" t="s">
        <v>231</v>
      </c>
      <c r="E19" s="10">
        <v>33657.1</v>
      </c>
      <c r="F19" s="10">
        <v>33657.1</v>
      </c>
      <c r="G19" s="10">
        <v>0</v>
      </c>
      <c r="H19" s="10">
        <v>0</v>
      </c>
      <c r="I19" s="10">
        <v>0</v>
      </c>
      <c r="J19" s="10">
        <v>0</v>
      </c>
      <c r="K19" s="10">
        <v>0</v>
      </c>
      <c r="L19" s="10">
        <v>0</v>
      </c>
      <c r="M19" s="10">
        <v>0</v>
      </c>
      <c r="N19" s="10">
        <v>33657.1</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31"/>
      <c r="BO19" s="31"/>
      <c r="BP19" s="31"/>
      <c r="BQ19" s="31"/>
      <c r="BR19" s="31"/>
      <c r="BS19" s="31"/>
      <c r="BT19" s="31"/>
      <c r="BU19" s="31"/>
      <c r="BV19" s="31"/>
      <c r="BW19" s="31"/>
      <c r="BX19" s="31"/>
      <c r="BY19" s="31"/>
      <c r="BZ19" s="31"/>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31"/>
      <c r="CS19" s="31"/>
      <c r="CT19" s="31"/>
      <c r="CU19" s="10">
        <v>0</v>
      </c>
      <c r="CV19" s="10">
        <v>0</v>
      </c>
      <c r="CW19" s="10">
        <v>0</v>
      </c>
      <c r="CX19" s="10">
        <v>0</v>
      </c>
      <c r="CY19" s="10">
        <v>0</v>
      </c>
      <c r="CZ19" s="10">
        <v>0</v>
      </c>
      <c r="DA19" s="31"/>
      <c r="DB19" s="31"/>
      <c r="DC19" s="31"/>
      <c r="DD19" s="31"/>
      <c r="DE19" s="10">
        <v>0</v>
      </c>
      <c r="DF19" s="10">
        <v>0</v>
      </c>
      <c r="DG19" s="10">
        <v>0</v>
      </c>
      <c r="DH19" s="10">
        <v>0</v>
      </c>
      <c r="DI19" s="10">
        <v>0</v>
      </c>
      <c r="DJ19" s="10">
        <v>0</v>
      </c>
    </row>
    <row r="20" ht="15" spans="1:114">
      <c r="A20" s="9" t="s">
        <v>232</v>
      </c>
      <c r="B20" s="11" t="s">
        <v>232</v>
      </c>
      <c r="C20" s="11" t="s">
        <v>232</v>
      </c>
      <c r="D20" s="11" t="s">
        <v>233</v>
      </c>
      <c r="E20" s="10">
        <v>33657.1</v>
      </c>
      <c r="F20" s="10">
        <v>33657.1</v>
      </c>
      <c r="G20" s="10">
        <v>0</v>
      </c>
      <c r="H20" s="10">
        <v>0</v>
      </c>
      <c r="I20" s="10">
        <v>0</v>
      </c>
      <c r="J20" s="10">
        <v>0</v>
      </c>
      <c r="K20" s="10">
        <v>0</v>
      </c>
      <c r="L20" s="10">
        <v>0</v>
      </c>
      <c r="M20" s="10">
        <v>0</v>
      </c>
      <c r="N20" s="10">
        <v>33657.1</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31"/>
      <c r="BO20" s="31"/>
      <c r="BP20" s="31"/>
      <c r="BQ20" s="31"/>
      <c r="BR20" s="31"/>
      <c r="BS20" s="31"/>
      <c r="BT20" s="31"/>
      <c r="BU20" s="31"/>
      <c r="BV20" s="31"/>
      <c r="BW20" s="31"/>
      <c r="BX20" s="31"/>
      <c r="BY20" s="31"/>
      <c r="BZ20" s="31"/>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31"/>
      <c r="CS20" s="31"/>
      <c r="CT20" s="31"/>
      <c r="CU20" s="10">
        <v>0</v>
      </c>
      <c r="CV20" s="10">
        <v>0</v>
      </c>
      <c r="CW20" s="10">
        <v>0</v>
      </c>
      <c r="CX20" s="10">
        <v>0</v>
      </c>
      <c r="CY20" s="10">
        <v>0</v>
      </c>
      <c r="CZ20" s="10">
        <v>0</v>
      </c>
      <c r="DA20" s="31"/>
      <c r="DB20" s="31"/>
      <c r="DC20" s="31"/>
      <c r="DD20" s="31"/>
      <c r="DE20" s="10">
        <v>0</v>
      </c>
      <c r="DF20" s="10">
        <v>0</v>
      </c>
      <c r="DG20" s="10">
        <v>0</v>
      </c>
      <c r="DH20" s="10">
        <v>0</v>
      </c>
      <c r="DI20" s="10">
        <v>0</v>
      </c>
      <c r="DJ20" s="10">
        <v>0</v>
      </c>
    </row>
    <row r="21" ht="15" spans="1:114">
      <c r="A21" s="9" t="s">
        <v>234</v>
      </c>
      <c r="B21" s="11" t="s">
        <v>234</v>
      </c>
      <c r="C21" s="11" t="s">
        <v>234</v>
      </c>
      <c r="D21" s="11" t="s">
        <v>235</v>
      </c>
      <c r="E21" s="10">
        <v>37555.1</v>
      </c>
      <c r="F21" s="10">
        <v>37555.1</v>
      </c>
      <c r="G21" s="10">
        <v>0</v>
      </c>
      <c r="H21" s="10">
        <v>0</v>
      </c>
      <c r="I21" s="10">
        <v>0</v>
      </c>
      <c r="J21" s="10">
        <v>0</v>
      </c>
      <c r="K21" s="10">
        <v>0</v>
      </c>
      <c r="L21" s="10">
        <v>0</v>
      </c>
      <c r="M21" s="10">
        <v>0</v>
      </c>
      <c r="N21" s="10">
        <v>0</v>
      </c>
      <c r="O21" s="10">
        <v>0</v>
      </c>
      <c r="P21" s="10">
        <v>0</v>
      </c>
      <c r="Q21" s="10">
        <v>37555.1</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31"/>
      <c r="BO21" s="31"/>
      <c r="BP21" s="31"/>
      <c r="BQ21" s="31"/>
      <c r="BR21" s="31"/>
      <c r="BS21" s="31"/>
      <c r="BT21" s="31"/>
      <c r="BU21" s="31"/>
      <c r="BV21" s="31"/>
      <c r="BW21" s="31"/>
      <c r="BX21" s="31"/>
      <c r="BY21" s="31"/>
      <c r="BZ21" s="31"/>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31"/>
      <c r="CS21" s="31"/>
      <c r="CT21" s="31"/>
      <c r="CU21" s="10">
        <v>0</v>
      </c>
      <c r="CV21" s="10">
        <v>0</v>
      </c>
      <c r="CW21" s="10">
        <v>0</v>
      </c>
      <c r="CX21" s="10">
        <v>0</v>
      </c>
      <c r="CY21" s="10">
        <v>0</v>
      </c>
      <c r="CZ21" s="10">
        <v>0</v>
      </c>
      <c r="DA21" s="31"/>
      <c r="DB21" s="31"/>
      <c r="DC21" s="31"/>
      <c r="DD21" s="31"/>
      <c r="DE21" s="10">
        <v>0</v>
      </c>
      <c r="DF21" s="10">
        <v>0</v>
      </c>
      <c r="DG21" s="10">
        <v>0</v>
      </c>
      <c r="DH21" s="10">
        <v>0</v>
      </c>
      <c r="DI21" s="10">
        <v>0</v>
      </c>
      <c r="DJ21" s="10">
        <v>0</v>
      </c>
    </row>
    <row r="22" ht="15" spans="1:114">
      <c r="A22" s="9" t="s">
        <v>236</v>
      </c>
      <c r="B22" s="11" t="s">
        <v>236</v>
      </c>
      <c r="C22" s="11" t="s">
        <v>236</v>
      </c>
      <c r="D22" s="11" t="s">
        <v>237</v>
      </c>
      <c r="E22" s="10">
        <v>37555.1</v>
      </c>
      <c r="F22" s="10">
        <v>37555.1</v>
      </c>
      <c r="G22" s="10">
        <v>0</v>
      </c>
      <c r="H22" s="10">
        <v>0</v>
      </c>
      <c r="I22" s="10">
        <v>0</v>
      </c>
      <c r="J22" s="10">
        <v>0</v>
      </c>
      <c r="K22" s="10">
        <v>0</v>
      </c>
      <c r="L22" s="10">
        <v>0</v>
      </c>
      <c r="M22" s="10">
        <v>0</v>
      </c>
      <c r="N22" s="10">
        <v>0</v>
      </c>
      <c r="O22" s="10">
        <v>0</v>
      </c>
      <c r="P22" s="10">
        <v>0</v>
      </c>
      <c r="Q22" s="10">
        <v>37555.1</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31"/>
      <c r="BO22" s="31"/>
      <c r="BP22" s="31"/>
      <c r="BQ22" s="31"/>
      <c r="BR22" s="31"/>
      <c r="BS22" s="31"/>
      <c r="BT22" s="31"/>
      <c r="BU22" s="31"/>
      <c r="BV22" s="31"/>
      <c r="BW22" s="31"/>
      <c r="BX22" s="31"/>
      <c r="BY22" s="31"/>
      <c r="BZ22" s="31"/>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31"/>
      <c r="CS22" s="31"/>
      <c r="CT22" s="31"/>
      <c r="CU22" s="10">
        <v>0</v>
      </c>
      <c r="CV22" s="10">
        <v>0</v>
      </c>
      <c r="CW22" s="10">
        <v>0</v>
      </c>
      <c r="CX22" s="10">
        <v>0</v>
      </c>
      <c r="CY22" s="10">
        <v>0</v>
      </c>
      <c r="CZ22" s="10">
        <v>0</v>
      </c>
      <c r="DA22" s="31"/>
      <c r="DB22" s="31"/>
      <c r="DC22" s="31"/>
      <c r="DD22" s="31"/>
      <c r="DE22" s="10">
        <v>0</v>
      </c>
      <c r="DF22" s="10">
        <v>0</v>
      </c>
      <c r="DG22" s="10">
        <v>0</v>
      </c>
      <c r="DH22" s="10">
        <v>0</v>
      </c>
      <c r="DI22" s="10">
        <v>0</v>
      </c>
      <c r="DJ22" s="10">
        <v>0</v>
      </c>
    </row>
    <row r="23" ht="15" spans="1:114">
      <c r="A23" s="9" t="s">
        <v>238</v>
      </c>
      <c r="B23" s="11" t="s">
        <v>238</v>
      </c>
      <c r="C23" s="11" t="s">
        <v>238</v>
      </c>
      <c r="D23" s="11" t="s">
        <v>239</v>
      </c>
      <c r="E23" s="10">
        <v>37555.1</v>
      </c>
      <c r="F23" s="10">
        <v>37555.1</v>
      </c>
      <c r="G23" s="10">
        <v>0</v>
      </c>
      <c r="H23" s="10">
        <v>0</v>
      </c>
      <c r="I23" s="10">
        <v>0</v>
      </c>
      <c r="J23" s="10">
        <v>0</v>
      </c>
      <c r="K23" s="10">
        <v>0</v>
      </c>
      <c r="L23" s="10">
        <v>0</v>
      </c>
      <c r="M23" s="10">
        <v>0</v>
      </c>
      <c r="N23" s="10">
        <v>0</v>
      </c>
      <c r="O23" s="10">
        <v>0</v>
      </c>
      <c r="P23" s="10">
        <v>0</v>
      </c>
      <c r="Q23" s="10">
        <v>37555.1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31"/>
      <c r="BO23" s="31"/>
      <c r="BP23" s="31"/>
      <c r="BQ23" s="31"/>
      <c r="BR23" s="31"/>
      <c r="BS23" s="31"/>
      <c r="BT23" s="31"/>
      <c r="BU23" s="31"/>
      <c r="BV23" s="31"/>
      <c r="BW23" s="31"/>
      <c r="BX23" s="31"/>
      <c r="BY23" s="31"/>
      <c r="BZ23" s="31"/>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31"/>
      <c r="CS23" s="31"/>
      <c r="CT23" s="31"/>
      <c r="CU23" s="10">
        <v>0</v>
      </c>
      <c r="CV23" s="10">
        <v>0</v>
      </c>
      <c r="CW23" s="10">
        <v>0</v>
      </c>
      <c r="CX23" s="10">
        <v>0</v>
      </c>
      <c r="CY23" s="10">
        <v>0</v>
      </c>
      <c r="CZ23" s="10">
        <v>0</v>
      </c>
      <c r="DA23" s="31"/>
      <c r="DB23" s="31"/>
      <c r="DC23" s="31"/>
      <c r="DD23" s="31"/>
      <c r="DE23" s="10">
        <v>0</v>
      </c>
      <c r="DF23" s="10">
        <v>0</v>
      </c>
      <c r="DG23" s="10">
        <v>0</v>
      </c>
      <c r="DH23" s="10">
        <v>0</v>
      </c>
      <c r="DI23" s="10">
        <v>0</v>
      </c>
      <c r="DJ23" s="10">
        <v>0</v>
      </c>
    </row>
  </sheetData>
  <mergeCells count="142">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20"/>
  <sheetViews>
    <sheetView tabSelected="1" workbookViewId="0">
      <selection activeCell="I18" sqref="I18"/>
    </sheetView>
  </sheetViews>
  <sheetFormatPr defaultColWidth="9" defaultRowHeight="13.5"/>
  <cols>
    <col min="1" max="3" width="4.375" customWidth="1"/>
    <col min="4" max="4" width="47.7166666666667" customWidth="1"/>
    <col min="5" max="6" width="27.3416666666667" customWidth="1"/>
    <col min="7" max="7" width="41.0166666666667" customWidth="1"/>
    <col min="8" max="8" width="31.0333333333333" customWidth="1"/>
    <col min="9" max="9" width="38.2833333333333" customWidth="1"/>
    <col min="10" max="10" width="20.375" customWidth="1"/>
    <col min="11" max="11" width="18.3166666666667" customWidth="1"/>
    <col min="12" max="19" width="20.375" customWidth="1"/>
    <col min="20" max="20" width="18.1833333333333" customWidth="1"/>
    <col min="21" max="21" width="19.825" customWidth="1"/>
    <col min="22" max="77" width="20.375" customWidth="1"/>
    <col min="78" max="78" width="20.7833333333333" customWidth="1"/>
    <col min="79" max="90" width="20.375" customWidth="1"/>
    <col min="91" max="91" width="20.1" customWidth="1"/>
    <col min="92" max="94" width="20.375" customWidth="1"/>
    <col min="95" max="95" width="18.05" customWidth="1"/>
    <col min="96" max="106" width="20.375" customWidth="1"/>
    <col min="107" max="107" width="19.1416666666667" customWidth="1"/>
    <col min="108" max="112" width="20.375" customWidth="1"/>
    <col min="113" max="113" width="23.1083333333333" customWidth="1"/>
    <col min="114" max="114" width="22.2833333333333" customWidth="1"/>
    <col min="115" max="116" width="20.375" customWidth="1"/>
    <col min="117" max="117" width="21.6" customWidth="1"/>
    <col min="118" max="120" width="22.5583333333333" customWidth="1"/>
  </cols>
  <sheetData>
    <row r="1" ht="28.5" spans="1:1">
      <c r="A1" s="1" t="s">
        <v>421</v>
      </c>
    </row>
    <row r="2" ht="15.75" spans="120:120">
      <c r="DP2" s="2" t="s">
        <v>422</v>
      </c>
    </row>
    <row r="3" ht="15.75" spans="1:120">
      <c r="A3" s="3" t="s">
        <v>2</v>
      </c>
      <c r="BI3" s="4" t="s">
        <v>3</v>
      </c>
      <c r="DP3" s="2" t="s">
        <v>4</v>
      </c>
    </row>
    <row r="4" ht="15" spans="1:120">
      <c r="A4" s="5" t="s">
        <v>7</v>
      </c>
      <c r="B4" s="6"/>
      <c r="C4" s="6"/>
      <c r="D4" s="6"/>
      <c r="E4" s="6"/>
      <c r="F4" s="6"/>
      <c r="G4" s="6"/>
      <c r="H4" s="6"/>
      <c r="I4" s="6"/>
      <c r="J4" s="42"/>
      <c r="K4" s="6" t="s">
        <v>198</v>
      </c>
      <c r="L4" s="6" t="s">
        <v>260</v>
      </c>
      <c r="M4" s="6"/>
      <c r="N4" s="6"/>
      <c r="O4" s="6"/>
      <c r="P4" s="6"/>
      <c r="Q4" s="6"/>
      <c r="R4" s="6"/>
      <c r="S4" s="6"/>
      <c r="T4" s="6"/>
      <c r="U4" s="6"/>
      <c r="V4" s="6"/>
      <c r="W4" s="6"/>
      <c r="X4" s="6"/>
      <c r="Y4" s="6"/>
      <c r="Z4" s="6" t="s">
        <v>261</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262</v>
      </c>
      <c r="BC4" s="6"/>
      <c r="BD4" s="6"/>
      <c r="BE4" s="6"/>
      <c r="BF4" s="6"/>
      <c r="BG4" s="6"/>
      <c r="BH4" s="6"/>
      <c r="BI4" s="6"/>
      <c r="BJ4" s="6"/>
      <c r="BK4" s="6"/>
      <c r="BL4" s="6"/>
      <c r="BM4" s="6"/>
      <c r="BN4" s="6"/>
      <c r="BO4" s="6" t="s">
        <v>263</v>
      </c>
      <c r="BP4" s="6"/>
      <c r="BQ4" s="6"/>
      <c r="BR4" s="6"/>
      <c r="BS4" s="6"/>
      <c r="BT4" s="6" t="s">
        <v>264</v>
      </c>
      <c r="BU4" s="6"/>
      <c r="BV4" s="6"/>
      <c r="BW4" s="6"/>
      <c r="BX4" s="6"/>
      <c r="BY4" s="6"/>
      <c r="BZ4" s="6"/>
      <c r="CA4" s="6"/>
      <c r="CB4" s="6"/>
      <c r="CC4" s="6"/>
      <c r="CD4" s="6"/>
      <c r="CE4" s="6"/>
      <c r="CF4" s="6"/>
      <c r="CG4" s="6" t="s">
        <v>265</v>
      </c>
      <c r="CH4" s="6"/>
      <c r="CI4" s="6"/>
      <c r="CJ4" s="6"/>
      <c r="CK4" s="6"/>
      <c r="CL4" s="6"/>
      <c r="CM4" s="6"/>
      <c r="CN4" s="6"/>
      <c r="CO4" s="6"/>
      <c r="CP4" s="6"/>
      <c r="CQ4" s="6"/>
      <c r="CR4" s="6"/>
      <c r="CS4" s="6"/>
      <c r="CT4" s="6"/>
      <c r="CU4" s="6"/>
      <c r="CV4" s="6"/>
      <c r="CW4" s="6"/>
      <c r="CX4" s="6" t="s">
        <v>266</v>
      </c>
      <c r="CY4" s="6"/>
      <c r="CZ4" s="6"/>
      <c r="DA4" s="6" t="s">
        <v>267</v>
      </c>
      <c r="DB4" s="6"/>
      <c r="DC4" s="6"/>
      <c r="DD4" s="6"/>
      <c r="DE4" s="6"/>
      <c r="DF4" s="6"/>
      <c r="DG4" s="6" t="s">
        <v>268</v>
      </c>
      <c r="DH4" s="6"/>
      <c r="DI4" s="6"/>
      <c r="DJ4" s="42"/>
      <c r="DK4" s="6" t="s">
        <v>269</v>
      </c>
      <c r="DL4" s="6"/>
      <c r="DM4" s="6"/>
      <c r="DN4" s="33"/>
      <c r="DO4" s="33"/>
      <c r="DP4" s="6"/>
    </row>
    <row r="5" spans="1:120">
      <c r="A5" s="7" t="s">
        <v>196</v>
      </c>
      <c r="B5" s="8"/>
      <c r="C5" s="8"/>
      <c r="D5" s="8" t="s">
        <v>380</v>
      </c>
      <c r="E5" s="8" t="s">
        <v>381</v>
      </c>
      <c r="F5" s="8" t="s">
        <v>382</v>
      </c>
      <c r="G5" s="8" t="s">
        <v>383</v>
      </c>
      <c r="H5" s="8" t="s">
        <v>384</v>
      </c>
      <c r="I5" s="8" t="s">
        <v>385</v>
      </c>
      <c r="J5" s="8" t="s">
        <v>386</v>
      </c>
      <c r="K5" s="8"/>
      <c r="L5" s="8" t="s">
        <v>172</v>
      </c>
      <c r="M5" s="8" t="s">
        <v>270</v>
      </c>
      <c r="N5" s="8" t="s">
        <v>271</v>
      </c>
      <c r="O5" s="8" t="s">
        <v>272</v>
      </c>
      <c r="P5" s="8" t="s">
        <v>273</v>
      </c>
      <c r="Q5" s="8" t="s">
        <v>274</v>
      </c>
      <c r="R5" s="8" t="s">
        <v>275</v>
      </c>
      <c r="S5" s="8" t="s">
        <v>276</v>
      </c>
      <c r="T5" s="8" t="s">
        <v>277</v>
      </c>
      <c r="U5" s="8" t="s">
        <v>278</v>
      </c>
      <c r="V5" s="8" t="s">
        <v>279</v>
      </c>
      <c r="W5" s="8" t="s">
        <v>239</v>
      </c>
      <c r="X5" s="8" t="s">
        <v>280</v>
      </c>
      <c r="Y5" s="8" t="s">
        <v>281</v>
      </c>
      <c r="Z5" s="8" t="s">
        <v>172</v>
      </c>
      <c r="AA5" s="8" t="s">
        <v>282</v>
      </c>
      <c r="AB5" s="8" t="s">
        <v>283</v>
      </c>
      <c r="AC5" s="8" t="s">
        <v>284</v>
      </c>
      <c r="AD5" s="8" t="s">
        <v>285</v>
      </c>
      <c r="AE5" s="8" t="s">
        <v>286</v>
      </c>
      <c r="AF5" s="8" t="s">
        <v>287</v>
      </c>
      <c r="AG5" s="8" t="s">
        <v>288</v>
      </c>
      <c r="AH5" s="8" t="s">
        <v>289</v>
      </c>
      <c r="AI5" s="8" t="s">
        <v>290</v>
      </c>
      <c r="AJ5" s="8" t="s">
        <v>291</v>
      </c>
      <c r="AK5" s="8" t="s">
        <v>292</v>
      </c>
      <c r="AL5" s="8" t="s">
        <v>293</v>
      </c>
      <c r="AM5" s="8" t="s">
        <v>294</v>
      </c>
      <c r="AN5" s="8" t="s">
        <v>295</v>
      </c>
      <c r="AO5" s="8" t="s">
        <v>296</v>
      </c>
      <c r="AP5" s="8" t="s">
        <v>297</v>
      </c>
      <c r="AQ5" s="8" t="s">
        <v>298</v>
      </c>
      <c r="AR5" s="8" t="s">
        <v>299</v>
      </c>
      <c r="AS5" s="8" t="s">
        <v>300</v>
      </c>
      <c r="AT5" s="8" t="s">
        <v>301</v>
      </c>
      <c r="AU5" s="8" t="s">
        <v>302</v>
      </c>
      <c r="AV5" s="8" t="s">
        <v>303</v>
      </c>
      <c r="AW5" s="8" t="s">
        <v>304</v>
      </c>
      <c r="AX5" s="8" t="s">
        <v>305</v>
      </c>
      <c r="AY5" s="8" t="s">
        <v>306</v>
      </c>
      <c r="AZ5" s="8" t="s">
        <v>307</v>
      </c>
      <c r="BA5" s="8" t="s">
        <v>308</v>
      </c>
      <c r="BB5" s="8" t="s">
        <v>172</v>
      </c>
      <c r="BC5" s="8" t="s">
        <v>309</v>
      </c>
      <c r="BD5" s="8" t="s">
        <v>310</v>
      </c>
      <c r="BE5" s="8" t="s">
        <v>311</v>
      </c>
      <c r="BF5" s="8" t="s">
        <v>312</v>
      </c>
      <c r="BG5" s="8" t="s">
        <v>313</v>
      </c>
      <c r="BH5" s="8" t="s">
        <v>314</v>
      </c>
      <c r="BI5" s="8" t="s">
        <v>315</v>
      </c>
      <c r="BJ5" s="8" t="s">
        <v>316</v>
      </c>
      <c r="BK5" s="8" t="s">
        <v>317</v>
      </c>
      <c r="BL5" s="8" t="s">
        <v>318</v>
      </c>
      <c r="BM5" s="8" t="s">
        <v>319</v>
      </c>
      <c r="BN5" s="8" t="s">
        <v>320</v>
      </c>
      <c r="BO5" s="8" t="s">
        <v>172</v>
      </c>
      <c r="BP5" s="8" t="s">
        <v>321</v>
      </c>
      <c r="BQ5" s="8" t="s">
        <v>322</v>
      </c>
      <c r="BR5" s="8" t="s">
        <v>323</v>
      </c>
      <c r="BS5" s="8" t="s">
        <v>324</v>
      </c>
      <c r="BT5" s="8" t="s">
        <v>172</v>
      </c>
      <c r="BU5" s="8" t="s">
        <v>325</v>
      </c>
      <c r="BV5" s="8" t="s">
        <v>326</v>
      </c>
      <c r="BW5" s="8" t="s">
        <v>327</v>
      </c>
      <c r="BX5" s="8" t="s">
        <v>328</v>
      </c>
      <c r="BY5" s="8" t="s">
        <v>329</v>
      </c>
      <c r="BZ5" s="8" t="s">
        <v>330</v>
      </c>
      <c r="CA5" s="8" t="s">
        <v>331</v>
      </c>
      <c r="CB5" s="8" t="s">
        <v>332</v>
      </c>
      <c r="CC5" s="8" t="s">
        <v>333</v>
      </c>
      <c r="CD5" s="8" t="s">
        <v>334</v>
      </c>
      <c r="CE5" s="8" t="s">
        <v>335</v>
      </c>
      <c r="CF5" s="8" t="s">
        <v>336</v>
      </c>
      <c r="CG5" s="8" t="s">
        <v>172</v>
      </c>
      <c r="CH5" s="8" t="s">
        <v>325</v>
      </c>
      <c r="CI5" s="8" t="s">
        <v>326</v>
      </c>
      <c r="CJ5" s="8" t="s">
        <v>327</v>
      </c>
      <c r="CK5" s="8" t="s">
        <v>328</v>
      </c>
      <c r="CL5" s="8" t="s">
        <v>329</v>
      </c>
      <c r="CM5" s="8" t="s">
        <v>330</v>
      </c>
      <c r="CN5" s="8" t="s">
        <v>331</v>
      </c>
      <c r="CO5" s="8" t="s">
        <v>337</v>
      </c>
      <c r="CP5" s="8" t="s">
        <v>338</v>
      </c>
      <c r="CQ5" s="8" t="s">
        <v>339</v>
      </c>
      <c r="CR5" s="8" t="s">
        <v>340</v>
      </c>
      <c r="CS5" s="8" t="s">
        <v>332</v>
      </c>
      <c r="CT5" s="8" t="s">
        <v>333</v>
      </c>
      <c r="CU5" s="8" t="s">
        <v>334</v>
      </c>
      <c r="CV5" s="8" t="s">
        <v>335</v>
      </c>
      <c r="CW5" s="8" t="s">
        <v>341</v>
      </c>
      <c r="CX5" s="8" t="s">
        <v>172</v>
      </c>
      <c r="CY5" s="8" t="s">
        <v>342</v>
      </c>
      <c r="CZ5" s="8" t="s">
        <v>343</v>
      </c>
      <c r="DA5" s="8" t="s">
        <v>172</v>
      </c>
      <c r="DB5" s="8" t="s">
        <v>342</v>
      </c>
      <c r="DC5" s="8" t="s">
        <v>344</v>
      </c>
      <c r="DD5" s="8" t="s">
        <v>345</v>
      </c>
      <c r="DE5" s="8" t="s">
        <v>346</v>
      </c>
      <c r="DF5" s="8" t="s">
        <v>343</v>
      </c>
      <c r="DG5" s="8" t="s">
        <v>172</v>
      </c>
      <c r="DH5" s="8" t="s">
        <v>347</v>
      </c>
      <c r="DI5" s="8" t="s">
        <v>348</v>
      </c>
      <c r="DJ5" s="8" t="s">
        <v>349</v>
      </c>
      <c r="DK5" s="8" t="s">
        <v>172</v>
      </c>
      <c r="DL5" s="8" t="s">
        <v>350</v>
      </c>
      <c r="DM5" s="8" t="s">
        <v>351</v>
      </c>
      <c r="DN5" s="8" t="s">
        <v>352</v>
      </c>
      <c r="DO5" s="8" t="s">
        <v>353</v>
      </c>
      <c r="DP5" s="8" t="s">
        <v>269</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75" spans="1:120">
      <c r="A8" s="7" t="s">
        <v>206</v>
      </c>
      <c r="B8" s="8" t="s">
        <v>207</v>
      </c>
      <c r="C8" s="8" t="s">
        <v>208</v>
      </c>
      <c r="D8" s="8" t="s">
        <v>14</v>
      </c>
      <c r="E8" s="8" t="s">
        <v>76</v>
      </c>
      <c r="F8" s="8" t="s">
        <v>76</v>
      </c>
      <c r="G8" s="8" t="s">
        <v>76</v>
      </c>
      <c r="H8" s="8" t="s">
        <v>76</v>
      </c>
      <c r="I8" s="8" t="s">
        <v>76</v>
      </c>
      <c r="J8" s="34"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354</v>
      </c>
      <c r="CX8" s="8" t="s">
        <v>355</v>
      </c>
      <c r="CY8" s="8" t="s">
        <v>356</v>
      </c>
      <c r="CZ8" s="8" t="s">
        <v>357</v>
      </c>
      <c r="DA8" s="8" t="s">
        <v>358</v>
      </c>
      <c r="DB8" s="8" t="s">
        <v>359</v>
      </c>
      <c r="DC8" s="8" t="s">
        <v>360</v>
      </c>
      <c r="DD8" s="8" t="s">
        <v>361</v>
      </c>
      <c r="DE8" s="8" t="s">
        <v>362</v>
      </c>
      <c r="DF8" s="8" t="s">
        <v>363</v>
      </c>
      <c r="DG8" s="8" t="s">
        <v>364</v>
      </c>
      <c r="DH8" s="8" t="s">
        <v>365</v>
      </c>
      <c r="DI8" s="8" t="s">
        <v>366</v>
      </c>
      <c r="DJ8" s="8" t="s">
        <v>367</v>
      </c>
      <c r="DK8" s="8" t="s">
        <v>368</v>
      </c>
      <c r="DL8" s="8" t="s">
        <v>369</v>
      </c>
      <c r="DM8" s="8" t="s">
        <v>370</v>
      </c>
      <c r="DN8" s="8" t="s">
        <v>371</v>
      </c>
      <c r="DO8" s="8" t="s">
        <v>372</v>
      </c>
      <c r="DP8" s="8" t="s">
        <v>373</v>
      </c>
    </row>
    <row r="9" ht="15.75" spans="1:120">
      <c r="A9" s="35"/>
      <c r="B9" s="18"/>
      <c r="C9" s="18"/>
      <c r="D9" s="8" t="s">
        <v>198</v>
      </c>
      <c r="E9" s="8" t="s">
        <v>76</v>
      </c>
      <c r="F9" s="8" t="s">
        <v>76</v>
      </c>
      <c r="G9" s="8" t="s">
        <v>76</v>
      </c>
      <c r="H9" s="8" t="s">
        <v>76</v>
      </c>
      <c r="I9" s="8" t="s">
        <v>76</v>
      </c>
      <c r="J9" s="34" t="s">
        <v>76</v>
      </c>
      <c r="K9" s="10">
        <v>645600</v>
      </c>
      <c r="L9" s="10">
        <v>0</v>
      </c>
      <c r="M9" s="10">
        <v>0</v>
      </c>
      <c r="N9" s="10">
        <v>0</v>
      </c>
      <c r="O9" s="10">
        <v>0</v>
      </c>
      <c r="P9" s="10">
        <v>0</v>
      </c>
      <c r="Q9" s="10">
        <v>0</v>
      </c>
      <c r="R9" s="10">
        <v>0</v>
      </c>
      <c r="S9" s="10">
        <v>0</v>
      </c>
      <c r="T9" s="10">
        <v>0</v>
      </c>
      <c r="U9" s="10">
        <v>0</v>
      </c>
      <c r="V9" s="10">
        <v>0</v>
      </c>
      <c r="W9" s="10">
        <v>0</v>
      </c>
      <c r="X9" s="10">
        <v>0</v>
      </c>
      <c r="Y9" s="10">
        <v>0</v>
      </c>
      <c r="Z9" s="10">
        <v>645600</v>
      </c>
      <c r="AA9" s="10">
        <v>168700</v>
      </c>
      <c r="AB9" s="10">
        <v>0</v>
      </c>
      <c r="AC9" s="10">
        <v>0</v>
      </c>
      <c r="AD9" s="10">
        <v>0</v>
      </c>
      <c r="AE9" s="10">
        <v>0</v>
      </c>
      <c r="AF9" s="10">
        <v>0</v>
      </c>
      <c r="AG9" s="10">
        <v>0</v>
      </c>
      <c r="AH9" s="10">
        <v>225200</v>
      </c>
      <c r="AI9" s="10">
        <v>0</v>
      </c>
      <c r="AJ9" s="10">
        <v>0</v>
      </c>
      <c r="AK9" s="10">
        <v>0</v>
      </c>
      <c r="AL9" s="10">
        <v>242900</v>
      </c>
      <c r="AM9" s="10">
        <v>0</v>
      </c>
      <c r="AN9" s="10">
        <v>0</v>
      </c>
      <c r="AO9" s="10">
        <v>0</v>
      </c>
      <c r="AP9" s="10">
        <v>0</v>
      </c>
      <c r="AQ9" s="10">
        <v>0</v>
      </c>
      <c r="AR9" s="10">
        <v>0</v>
      </c>
      <c r="AS9" s="10">
        <v>0</v>
      </c>
      <c r="AT9" s="10">
        <v>0</v>
      </c>
      <c r="AU9" s="10">
        <v>0</v>
      </c>
      <c r="AV9" s="10">
        <v>0</v>
      </c>
      <c r="AW9" s="10">
        <v>0</v>
      </c>
      <c r="AX9" s="10">
        <v>0</v>
      </c>
      <c r="AY9" s="10">
        <v>8800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10">
        <v>0</v>
      </c>
      <c r="DL9" s="10">
        <v>0</v>
      </c>
      <c r="DM9" s="10">
        <v>0</v>
      </c>
      <c r="DN9" s="10">
        <v>0</v>
      </c>
      <c r="DO9" s="10">
        <v>0</v>
      </c>
      <c r="DP9" s="10">
        <v>0</v>
      </c>
    </row>
    <row r="10" ht="15" spans="1:120">
      <c r="A10" s="9" t="s">
        <v>209</v>
      </c>
      <c r="B10" s="11" t="s">
        <v>209</v>
      </c>
      <c r="C10" s="11" t="s">
        <v>209</v>
      </c>
      <c r="D10" s="11" t="s">
        <v>210</v>
      </c>
      <c r="E10" s="11"/>
      <c r="F10" s="11"/>
      <c r="G10" s="11"/>
      <c r="H10" s="11"/>
      <c r="I10" s="8"/>
      <c r="J10" s="8"/>
      <c r="K10" s="10">
        <v>645600</v>
      </c>
      <c r="L10" s="10">
        <v>0</v>
      </c>
      <c r="M10" s="10">
        <v>0</v>
      </c>
      <c r="N10" s="10">
        <v>0</v>
      </c>
      <c r="O10" s="10">
        <v>0</v>
      </c>
      <c r="P10" s="10">
        <v>0</v>
      </c>
      <c r="Q10" s="10">
        <v>0</v>
      </c>
      <c r="R10" s="10">
        <v>0</v>
      </c>
      <c r="S10" s="10">
        <v>0</v>
      </c>
      <c r="T10" s="10">
        <v>0</v>
      </c>
      <c r="U10" s="10">
        <v>0</v>
      </c>
      <c r="V10" s="10">
        <v>0</v>
      </c>
      <c r="W10" s="10">
        <v>0</v>
      </c>
      <c r="X10" s="10">
        <v>0</v>
      </c>
      <c r="Y10" s="10">
        <v>0</v>
      </c>
      <c r="Z10" s="10">
        <v>645600</v>
      </c>
      <c r="AA10" s="10">
        <v>168700</v>
      </c>
      <c r="AB10" s="10">
        <v>0</v>
      </c>
      <c r="AC10" s="10">
        <v>0</v>
      </c>
      <c r="AD10" s="10">
        <v>0</v>
      </c>
      <c r="AE10" s="10">
        <v>0</v>
      </c>
      <c r="AF10" s="10">
        <v>0</v>
      </c>
      <c r="AG10" s="10">
        <v>0</v>
      </c>
      <c r="AH10" s="10">
        <v>225200</v>
      </c>
      <c r="AI10" s="10">
        <v>0</v>
      </c>
      <c r="AJ10" s="10">
        <v>0</v>
      </c>
      <c r="AK10" s="10">
        <v>0</v>
      </c>
      <c r="AL10" s="10">
        <v>242900</v>
      </c>
      <c r="AM10" s="10">
        <v>0</v>
      </c>
      <c r="AN10" s="10">
        <v>0</v>
      </c>
      <c r="AO10" s="10">
        <v>0</v>
      </c>
      <c r="AP10" s="10">
        <v>0</v>
      </c>
      <c r="AQ10" s="10">
        <v>0</v>
      </c>
      <c r="AR10" s="10">
        <v>0</v>
      </c>
      <c r="AS10" s="10">
        <v>0</v>
      </c>
      <c r="AT10" s="10">
        <v>0</v>
      </c>
      <c r="AU10" s="10">
        <v>0</v>
      </c>
      <c r="AV10" s="10">
        <v>0</v>
      </c>
      <c r="AW10" s="10">
        <v>0</v>
      </c>
      <c r="AX10" s="10">
        <v>0</v>
      </c>
      <c r="AY10" s="10">
        <v>8800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c r="DK10" s="10">
        <v>0</v>
      </c>
      <c r="DL10" s="10">
        <v>0</v>
      </c>
      <c r="DM10" s="10">
        <v>0</v>
      </c>
      <c r="DN10" s="10">
        <v>0</v>
      </c>
      <c r="DO10" s="10">
        <v>0</v>
      </c>
      <c r="DP10" s="10">
        <v>0</v>
      </c>
    </row>
    <row r="11" ht="15" spans="1:120">
      <c r="A11" s="9" t="s">
        <v>211</v>
      </c>
      <c r="B11" s="11" t="s">
        <v>211</v>
      </c>
      <c r="C11" s="11" t="s">
        <v>211</v>
      </c>
      <c r="D11" s="11" t="s">
        <v>212</v>
      </c>
      <c r="E11" s="11"/>
      <c r="F11" s="11"/>
      <c r="G11" s="11"/>
      <c r="H11" s="11"/>
      <c r="I11" s="8"/>
      <c r="J11" s="8"/>
      <c r="K11" s="10">
        <v>199984</v>
      </c>
      <c r="L11" s="10">
        <v>0</v>
      </c>
      <c r="M11" s="10">
        <v>0</v>
      </c>
      <c r="N11" s="10">
        <v>0</v>
      </c>
      <c r="O11" s="10">
        <v>0</v>
      </c>
      <c r="P11" s="10">
        <v>0</v>
      </c>
      <c r="Q11" s="10">
        <v>0</v>
      </c>
      <c r="R11" s="10">
        <v>0</v>
      </c>
      <c r="S11" s="10">
        <v>0</v>
      </c>
      <c r="T11" s="10">
        <v>0</v>
      </c>
      <c r="U11" s="10">
        <v>0</v>
      </c>
      <c r="V11" s="10">
        <v>0</v>
      </c>
      <c r="W11" s="10">
        <v>0</v>
      </c>
      <c r="X11" s="10">
        <v>0</v>
      </c>
      <c r="Y11" s="10">
        <v>0</v>
      </c>
      <c r="Z11" s="10">
        <v>199984</v>
      </c>
      <c r="AA11" s="10">
        <v>168700</v>
      </c>
      <c r="AB11" s="10">
        <v>0</v>
      </c>
      <c r="AC11" s="10">
        <v>0</v>
      </c>
      <c r="AD11" s="10">
        <v>0</v>
      </c>
      <c r="AE11" s="10">
        <v>0</v>
      </c>
      <c r="AF11" s="10">
        <v>0</v>
      </c>
      <c r="AG11" s="10">
        <v>0</v>
      </c>
      <c r="AH11" s="10">
        <v>31284</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c r="DK11" s="10">
        <v>0</v>
      </c>
      <c r="DL11" s="10">
        <v>0</v>
      </c>
      <c r="DM11" s="10">
        <v>0</v>
      </c>
      <c r="DN11" s="10">
        <v>0</v>
      </c>
      <c r="DO11" s="10">
        <v>0</v>
      </c>
      <c r="DP11" s="10">
        <v>0</v>
      </c>
    </row>
    <row r="12" ht="15" spans="1:120">
      <c r="A12" s="9" t="s">
        <v>213</v>
      </c>
      <c r="B12" s="11" t="s">
        <v>213</v>
      </c>
      <c r="C12" s="11" t="s">
        <v>213</v>
      </c>
      <c r="D12" s="11" t="s">
        <v>214</v>
      </c>
      <c r="E12" s="11"/>
      <c r="F12" s="11"/>
      <c r="G12" s="11"/>
      <c r="H12" s="11"/>
      <c r="I12" s="8"/>
      <c r="J12" s="8"/>
      <c r="K12" s="10">
        <v>199984</v>
      </c>
      <c r="L12" s="10">
        <v>0</v>
      </c>
      <c r="M12" s="10">
        <v>0</v>
      </c>
      <c r="N12" s="10">
        <v>0</v>
      </c>
      <c r="O12" s="10">
        <v>0</v>
      </c>
      <c r="P12" s="10">
        <v>0</v>
      </c>
      <c r="Q12" s="10">
        <v>0</v>
      </c>
      <c r="R12" s="10">
        <v>0</v>
      </c>
      <c r="S12" s="10">
        <v>0</v>
      </c>
      <c r="T12" s="10">
        <v>0</v>
      </c>
      <c r="U12" s="10">
        <v>0</v>
      </c>
      <c r="V12" s="10">
        <v>0</v>
      </c>
      <c r="W12" s="10">
        <v>0</v>
      </c>
      <c r="X12" s="10">
        <v>0</v>
      </c>
      <c r="Y12" s="10">
        <v>0</v>
      </c>
      <c r="Z12" s="10">
        <v>199984</v>
      </c>
      <c r="AA12" s="10">
        <v>168700</v>
      </c>
      <c r="AB12" s="10">
        <v>0</v>
      </c>
      <c r="AC12" s="10">
        <v>0</v>
      </c>
      <c r="AD12" s="10">
        <v>0</v>
      </c>
      <c r="AE12" s="10">
        <v>0</v>
      </c>
      <c r="AF12" s="10">
        <v>0</v>
      </c>
      <c r="AG12" s="10">
        <v>0</v>
      </c>
      <c r="AH12" s="10">
        <v>31284</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c r="DK12" s="10">
        <v>0</v>
      </c>
      <c r="DL12" s="10">
        <v>0</v>
      </c>
      <c r="DM12" s="10">
        <v>0</v>
      </c>
      <c r="DN12" s="10">
        <v>0</v>
      </c>
      <c r="DO12" s="10">
        <v>0</v>
      </c>
      <c r="DP12" s="10">
        <v>0</v>
      </c>
    </row>
    <row r="13" ht="15" spans="1:120">
      <c r="A13" s="9" t="s">
        <v>213</v>
      </c>
      <c r="B13" s="11" t="s">
        <v>213</v>
      </c>
      <c r="C13" s="11" t="s">
        <v>213</v>
      </c>
      <c r="D13" s="11" t="s">
        <v>387</v>
      </c>
      <c r="E13" s="11" t="s">
        <v>388</v>
      </c>
      <c r="F13" s="11"/>
      <c r="G13" s="11"/>
      <c r="H13" s="11"/>
      <c r="I13" s="8" t="s">
        <v>389</v>
      </c>
      <c r="J13" s="8" t="s">
        <v>390</v>
      </c>
      <c r="K13" s="10">
        <v>199984</v>
      </c>
      <c r="L13" s="10">
        <v>0</v>
      </c>
      <c r="M13" s="10">
        <v>0</v>
      </c>
      <c r="N13" s="10">
        <v>0</v>
      </c>
      <c r="O13" s="10">
        <v>0</v>
      </c>
      <c r="P13" s="10">
        <v>0</v>
      </c>
      <c r="Q13" s="10">
        <v>0</v>
      </c>
      <c r="R13" s="10">
        <v>0</v>
      </c>
      <c r="S13" s="10">
        <v>0</v>
      </c>
      <c r="T13" s="10">
        <v>0</v>
      </c>
      <c r="U13" s="10">
        <v>0</v>
      </c>
      <c r="V13" s="10">
        <v>0</v>
      </c>
      <c r="W13" s="10">
        <v>0</v>
      </c>
      <c r="X13" s="10">
        <v>0</v>
      </c>
      <c r="Y13" s="10">
        <v>0</v>
      </c>
      <c r="Z13" s="10">
        <v>199984</v>
      </c>
      <c r="AA13" s="10">
        <v>168700</v>
      </c>
      <c r="AB13" s="10">
        <v>0</v>
      </c>
      <c r="AC13" s="10">
        <v>0</v>
      </c>
      <c r="AD13" s="10">
        <v>0</v>
      </c>
      <c r="AE13" s="10">
        <v>0</v>
      </c>
      <c r="AF13" s="10">
        <v>0</v>
      </c>
      <c r="AG13" s="10">
        <v>0</v>
      </c>
      <c r="AH13" s="10">
        <v>31284</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c r="DK13" s="10">
        <v>0</v>
      </c>
      <c r="DL13" s="10">
        <v>0</v>
      </c>
      <c r="DM13" s="10">
        <v>0</v>
      </c>
      <c r="DN13" s="10">
        <v>0</v>
      </c>
      <c r="DO13" s="10">
        <v>0</v>
      </c>
      <c r="DP13" s="10">
        <v>0</v>
      </c>
    </row>
    <row r="14" ht="15" spans="1:120">
      <c r="A14" s="9" t="s">
        <v>215</v>
      </c>
      <c r="B14" s="11" t="s">
        <v>215</v>
      </c>
      <c r="C14" s="11" t="s">
        <v>215</v>
      </c>
      <c r="D14" s="11" t="s">
        <v>216</v>
      </c>
      <c r="E14" s="11"/>
      <c r="F14" s="11"/>
      <c r="G14" s="11"/>
      <c r="H14" s="11"/>
      <c r="I14" s="8"/>
      <c r="J14" s="8"/>
      <c r="K14" s="10">
        <v>445616</v>
      </c>
      <c r="L14" s="10">
        <v>0</v>
      </c>
      <c r="M14" s="10">
        <v>0</v>
      </c>
      <c r="N14" s="10">
        <v>0</v>
      </c>
      <c r="O14" s="10">
        <v>0</v>
      </c>
      <c r="P14" s="10">
        <v>0</v>
      </c>
      <c r="Q14" s="10">
        <v>0</v>
      </c>
      <c r="R14" s="10">
        <v>0</v>
      </c>
      <c r="S14" s="10">
        <v>0</v>
      </c>
      <c r="T14" s="10">
        <v>0</v>
      </c>
      <c r="U14" s="10">
        <v>0</v>
      </c>
      <c r="V14" s="10">
        <v>0</v>
      </c>
      <c r="W14" s="10">
        <v>0</v>
      </c>
      <c r="X14" s="10">
        <v>0</v>
      </c>
      <c r="Y14" s="10">
        <v>0</v>
      </c>
      <c r="Z14" s="10">
        <v>445616</v>
      </c>
      <c r="AA14" s="10">
        <v>0</v>
      </c>
      <c r="AB14" s="10">
        <v>0</v>
      </c>
      <c r="AC14" s="10">
        <v>0</v>
      </c>
      <c r="AD14" s="10">
        <v>0</v>
      </c>
      <c r="AE14" s="10">
        <v>0</v>
      </c>
      <c r="AF14" s="10">
        <v>0</v>
      </c>
      <c r="AG14" s="10">
        <v>0</v>
      </c>
      <c r="AH14" s="10">
        <v>193916</v>
      </c>
      <c r="AI14" s="10">
        <v>0</v>
      </c>
      <c r="AJ14" s="10">
        <v>0</v>
      </c>
      <c r="AK14" s="10">
        <v>0</v>
      </c>
      <c r="AL14" s="10">
        <v>242900</v>
      </c>
      <c r="AM14" s="10">
        <v>0</v>
      </c>
      <c r="AN14" s="10">
        <v>0</v>
      </c>
      <c r="AO14" s="10">
        <v>0</v>
      </c>
      <c r="AP14" s="10">
        <v>0</v>
      </c>
      <c r="AQ14" s="10">
        <v>0</v>
      </c>
      <c r="AR14" s="10">
        <v>0</v>
      </c>
      <c r="AS14" s="10">
        <v>0</v>
      </c>
      <c r="AT14" s="10">
        <v>0</v>
      </c>
      <c r="AU14" s="10">
        <v>0</v>
      </c>
      <c r="AV14" s="10">
        <v>0</v>
      </c>
      <c r="AW14" s="10">
        <v>0</v>
      </c>
      <c r="AX14" s="10">
        <v>0</v>
      </c>
      <c r="AY14" s="10">
        <v>8800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c r="DK14" s="10">
        <v>0</v>
      </c>
      <c r="DL14" s="10">
        <v>0</v>
      </c>
      <c r="DM14" s="10">
        <v>0</v>
      </c>
      <c r="DN14" s="10">
        <v>0</v>
      </c>
      <c r="DO14" s="10">
        <v>0</v>
      </c>
      <c r="DP14" s="10">
        <v>0</v>
      </c>
    </row>
    <row r="15" ht="15" spans="1:120">
      <c r="A15" s="9" t="s">
        <v>217</v>
      </c>
      <c r="B15" s="11" t="s">
        <v>217</v>
      </c>
      <c r="C15" s="11" t="s">
        <v>217</v>
      </c>
      <c r="D15" s="11" t="s">
        <v>218</v>
      </c>
      <c r="E15" s="11"/>
      <c r="F15" s="11"/>
      <c r="G15" s="11"/>
      <c r="H15" s="11"/>
      <c r="I15" s="8"/>
      <c r="J15" s="8"/>
      <c r="K15" s="10">
        <v>445616</v>
      </c>
      <c r="L15" s="10">
        <v>0</v>
      </c>
      <c r="M15" s="10">
        <v>0</v>
      </c>
      <c r="N15" s="10">
        <v>0</v>
      </c>
      <c r="O15" s="10">
        <v>0</v>
      </c>
      <c r="P15" s="10">
        <v>0</v>
      </c>
      <c r="Q15" s="10">
        <v>0</v>
      </c>
      <c r="R15" s="10">
        <v>0</v>
      </c>
      <c r="S15" s="10">
        <v>0</v>
      </c>
      <c r="T15" s="10">
        <v>0</v>
      </c>
      <c r="U15" s="10">
        <v>0</v>
      </c>
      <c r="V15" s="10">
        <v>0</v>
      </c>
      <c r="W15" s="10">
        <v>0</v>
      </c>
      <c r="X15" s="10">
        <v>0</v>
      </c>
      <c r="Y15" s="10">
        <v>0</v>
      </c>
      <c r="Z15" s="10">
        <v>445616</v>
      </c>
      <c r="AA15" s="10">
        <v>0</v>
      </c>
      <c r="AB15" s="10">
        <v>0</v>
      </c>
      <c r="AC15" s="10">
        <v>0</v>
      </c>
      <c r="AD15" s="10">
        <v>0</v>
      </c>
      <c r="AE15" s="10">
        <v>0</v>
      </c>
      <c r="AF15" s="10">
        <v>0</v>
      </c>
      <c r="AG15" s="10">
        <v>0</v>
      </c>
      <c r="AH15" s="10">
        <v>193916</v>
      </c>
      <c r="AI15" s="10">
        <v>0</v>
      </c>
      <c r="AJ15" s="10">
        <v>0</v>
      </c>
      <c r="AK15" s="10">
        <v>0</v>
      </c>
      <c r="AL15" s="10">
        <v>242900</v>
      </c>
      <c r="AM15" s="10">
        <v>0</v>
      </c>
      <c r="AN15" s="10">
        <v>0</v>
      </c>
      <c r="AO15" s="10">
        <v>0</v>
      </c>
      <c r="AP15" s="10">
        <v>0</v>
      </c>
      <c r="AQ15" s="10">
        <v>0</v>
      </c>
      <c r="AR15" s="10">
        <v>0</v>
      </c>
      <c r="AS15" s="10">
        <v>0</v>
      </c>
      <c r="AT15" s="10">
        <v>0</v>
      </c>
      <c r="AU15" s="10">
        <v>0</v>
      </c>
      <c r="AV15" s="10">
        <v>0</v>
      </c>
      <c r="AW15" s="10">
        <v>0</v>
      </c>
      <c r="AX15" s="10">
        <v>0</v>
      </c>
      <c r="AY15" s="10">
        <v>8800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c r="DK15" s="10">
        <v>0</v>
      </c>
      <c r="DL15" s="10">
        <v>0</v>
      </c>
      <c r="DM15" s="10">
        <v>0</v>
      </c>
      <c r="DN15" s="10">
        <v>0</v>
      </c>
      <c r="DO15" s="10">
        <v>0</v>
      </c>
      <c r="DP15" s="10">
        <v>0</v>
      </c>
    </row>
    <row r="16" ht="15" spans="1:120">
      <c r="A16" s="9" t="s">
        <v>217</v>
      </c>
      <c r="B16" s="11" t="s">
        <v>217</v>
      </c>
      <c r="C16" s="11" t="s">
        <v>217</v>
      </c>
      <c r="D16" s="11" t="s">
        <v>391</v>
      </c>
      <c r="E16" s="11" t="s">
        <v>392</v>
      </c>
      <c r="F16" s="11"/>
      <c r="G16" s="11"/>
      <c r="H16" s="11"/>
      <c r="I16" s="8" t="s">
        <v>389</v>
      </c>
      <c r="J16" s="8" t="s">
        <v>390</v>
      </c>
      <c r="K16" s="10">
        <v>121426</v>
      </c>
      <c r="L16" s="10">
        <v>0</v>
      </c>
      <c r="M16" s="10">
        <v>0</v>
      </c>
      <c r="N16" s="10">
        <v>0</v>
      </c>
      <c r="O16" s="10">
        <v>0</v>
      </c>
      <c r="P16" s="10">
        <v>0</v>
      </c>
      <c r="Q16" s="10">
        <v>0</v>
      </c>
      <c r="R16" s="10">
        <v>0</v>
      </c>
      <c r="S16" s="10">
        <v>0</v>
      </c>
      <c r="T16" s="10">
        <v>0</v>
      </c>
      <c r="U16" s="10">
        <v>0</v>
      </c>
      <c r="V16" s="10">
        <v>0</v>
      </c>
      <c r="W16" s="10">
        <v>0</v>
      </c>
      <c r="X16" s="10">
        <v>0</v>
      </c>
      <c r="Y16" s="10">
        <v>0</v>
      </c>
      <c r="Z16" s="10">
        <v>121426</v>
      </c>
      <c r="AA16" s="10">
        <v>0</v>
      </c>
      <c r="AB16" s="10">
        <v>0</v>
      </c>
      <c r="AC16" s="10">
        <v>0</v>
      </c>
      <c r="AD16" s="10">
        <v>0</v>
      </c>
      <c r="AE16" s="10">
        <v>0</v>
      </c>
      <c r="AF16" s="10">
        <v>0</v>
      </c>
      <c r="AG16" s="10">
        <v>0</v>
      </c>
      <c r="AH16" s="10">
        <v>121426</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c r="DK16" s="10">
        <v>0</v>
      </c>
      <c r="DL16" s="10">
        <v>0</v>
      </c>
      <c r="DM16" s="10">
        <v>0</v>
      </c>
      <c r="DN16" s="10">
        <v>0</v>
      </c>
      <c r="DO16" s="10">
        <v>0</v>
      </c>
      <c r="DP16" s="10">
        <v>0</v>
      </c>
    </row>
    <row r="17" ht="15" spans="1:120">
      <c r="A17" s="9" t="s">
        <v>217</v>
      </c>
      <c r="B17" s="11" t="s">
        <v>217</v>
      </c>
      <c r="C17" s="11" t="s">
        <v>217</v>
      </c>
      <c r="D17" s="11" t="s">
        <v>393</v>
      </c>
      <c r="E17" s="11" t="s">
        <v>394</v>
      </c>
      <c r="F17" s="11"/>
      <c r="G17" s="11"/>
      <c r="H17" s="11"/>
      <c r="I17" s="8" t="s">
        <v>389</v>
      </c>
      <c r="J17" s="8" t="s">
        <v>390</v>
      </c>
      <c r="K17" s="10">
        <v>72490</v>
      </c>
      <c r="L17" s="10">
        <v>0</v>
      </c>
      <c r="M17" s="10">
        <v>0</v>
      </c>
      <c r="N17" s="10">
        <v>0</v>
      </c>
      <c r="O17" s="10">
        <v>0</v>
      </c>
      <c r="P17" s="10">
        <v>0</v>
      </c>
      <c r="Q17" s="10">
        <v>0</v>
      </c>
      <c r="R17" s="10">
        <v>0</v>
      </c>
      <c r="S17" s="10">
        <v>0</v>
      </c>
      <c r="T17" s="10">
        <v>0</v>
      </c>
      <c r="U17" s="10">
        <v>0</v>
      </c>
      <c r="V17" s="10">
        <v>0</v>
      </c>
      <c r="W17" s="10">
        <v>0</v>
      </c>
      <c r="X17" s="10">
        <v>0</v>
      </c>
      <c r="Y17" s="10">
        <v>0</v>
      </c>
      <c r="Z17" s="10">
        <v>72490</v>
      </c>
      <c r="AA17" s="10">
        <v>0</v>
      </c>
      <c r="AB17" s="10">
        <v>0</v>
      </c>
      <c r="AC17" s="10">
        <v>0</v>
      </c>
      <c r="AD17" s="10">
        <v>0</v>
      </c>
      <c r="AE17" s="10">
        <v>0</v>
      </c>
      <c r="AF17" s="10">
        <v>0</v>
      </c>
      <c r="AG17" s="10">
        <v>0</v>
      </c>
      <c r="AH17" s="10">
        <v>72490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c r="DK17" s="10">
        <v>0</v>
      </c>
      <c r="DL17" s="10">
        <v>0</v>
      </c>
      <c r="DM17" s="10">
        <v>0</v>
      </c>
      <c r="DN17" s="10">
        <v>0</v>
      </c>
      <c r="DO17" s="10">
        <v>0</v>
      </c>
      <c r="DP17" s="10">
        <v>0</v>
      </c>
    </row>
    <row r="18" ht="15" spans="1:120">
      <c r="A18" s="9" t="s">
        <v>217</v>
      </c>
      <c r="B18" s="11" t="s">
        <v>217</v>
      </c>
      <c r="C18" s="11" t="s">
        <v>217</v>
      </c>
      <c r="D18" s="11" t="s">
        <v>395</v>
      </c>
      <c r="E18" s="11" t="s">
        <v>396</v>
      </c>
      <c r="F18" s="11"/>
      <c r="G18" s="11"/>
      <c r="H18" s="11"/>
      <c r="I18" s="8" t="s">
        <v>389</v>
      </c>
      <c r="J18" s="8" t="s">
        <v>390</v>
      </c>
      <c r="K18" s="10">
        <v>5300</v>
      </c>
      <c r="L18" s="10">
        <v>0</v>
      </c>
      <c r="M18" s="10">
        <v>0</v>
      </c>
      <c r="N18" s="10">
        <v>0</v>
      </c>
      <c r="O18" s="10">
        <v>0</v>
      </c>
      <c r="P18" s="10">
        <v>0</v>
      </c>
      <c r="Q18" s="10">
        <v>0</v>
      </c>
      <c r="R18" s="10">
        <v>0</v>
      </c>
      <c r="S18" s="10">
        <v>0</v>
      </c>
      <c r="T18" s="10">
        <v>0</v>
      </c>
      <c r="U18" s="10">
        <v>0</v>
      </c>
      <c r="V18" s="10">
        <v>0</v>
      </c>
      <c r="W18" s="10">
        <v>0</v>
      </c>
      <c r="X18" s="10">
        <v>0</v>
      </c>
      <c r="Y18" s="10">
        <v>0</v>
      </c>
      <c r="Z18" s="10">
        <v>5300</v>
      </c>
      <c r="AA18" s="10">
        <v>0</v>
      </c>
      <c r="AB18" s="10">
        <v>0</v>
      </c>
      <c r="AC18" s="10">
        <v>0</v>
      </c>
      <c r="AD18" s="10">
        <v>0</v>
      </c>
      <c r="AE18" s="10">
        <v>0</v>
      </c>
      <c r="AF18" s="10">
        <v>0</v>
      </c>
      <c r="AG18" s="10">
        <v>0</v>
      </c>
      <c r="AH18" s="10">
        <v>0</v>
      </c>
      <c r="AI18" s="10">
        <v>0</v>
      </c>
      <c r="AJ18" s="10">
        <v>0</v>
      </c>
      <c r="AK18" s="10">
        <v>0</v>
      </c>
      <c r="AL18" s="10">
        <v>5300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c r="DK18" s="10">
        <v>0</v>
      </c>
      <c r="DL18" s="10">
        <v>0</v>
      </c>
      <c r="DM18" s="10">
        <v>0</v>
      </c>
      <c r="DN18" s="10">
        <v>0</v>
      </c>
      <c r="DO18" s="10">
        <v>0</v>
      </c>
      <c r="DP18" s="10">
        <v>0</v>
      </c>
    </row>
    <row r="19" ht="15" spans="1:120">
      <c r="A19" s="9" t="s">
        <v>217</v>
      </c>
      <c r="B19" s="11" t="s">
        <v>217</v>
      </c>
      <c r="C19" s="11" t="s">
        <v>217</v>
      </c>
      <c r="D19" s="11" t="s">
        <v>397</v>
      </c>
      <c r="E19" s="11" t="s">
        <v>398</v>
      </c>
      <c r="F19" s="11"/>
      <c r="G19" s="11"/>
      <c r="H19" s="11"/>
      <c r="I19" s="8" t="s">
        <v>389</v>
      </c>
      <c r="J19" s="8" t="s">
        <v>390</v>
      </c>
      <c r="K19" s="10">
        <v>8800</v>
      </c>
      <c r="L19" s="10">
        <v>0</v>
      </c>
      <c r="M19" s="10">
        <v>0</v>
      </c>
      <c r="N19" s="10">
        <v>0</v>
      </c>
      <c r="O19" s="10">
        <v>0</v>
      </c>
      <c r="P19" s="10">
        <v>0</v>
      </c>
      <c r="Q19" s="10">
        <v>0</v>
      </c>
      <c r="R19" s="10">
        <v>0</v>
      </c>
      <c r="S19" s="10">
        <v>0</v>
      </c>
      <c r="T19" s="10">
        <v>0</v>
      </c>
      <c r="U19" s="10">
        <v>0</v>
      </c>
      <c r="V19" s="10">
        <v>0</v>
      </c>
      <c r="W19" s="10">
        <v>0</v>
      </c>
      <c r="X19" s="10">
        <v>0</v>
      </c>
      <c r="Y19" s="10">
        <v>0</v>
      </c>
      <c r="Z19" s="10">
        <v>8800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8800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c r="DK19" s="10">
        <v>0</v>
      </c>
      <c r="DL19" s="10">
        <v>0</v>
      </c>
      <c r="DM19" s="10">
        <v>0</v>
      </c>
      <c r="DN19" s="10">
        <v>0</v>
      </c>
      <c r="DO19" s="10">
        <v>0</v>
      </c>
      <c r="DP19" s="10">
        <v>0</v>
      </c>
    </row>
    <row r="20" ht="15" spans="1:120">
      <c r="A20" s="9" t="s">
        <v>217</v>
      </c>
      <c r="B20" s="11" t="s">
        <v>217</v>
      </c>
      <c r="C20" s="11" t="s">
        <v>217</v>
      </c>
      <c r="D20" s="11" t="s">
        <v>399</v>
      </c>
      <c r="E20" s="11" t="s">
        <v>400</v>
      </c>
      <c r="F20" s="11"/>
      <c r="G20" s="11"/>
      <c r="H20" s="11"/>
      <c r="I20" s="8" t="s">
        <v>389</v>
      </c>
      <c r="J20" s="8" t="s">
        <v>390</v>
      </c>
      <c r="K20" s="10">
        <v>237600</v>
      </c>
      <c r="L20" s="10">
        <v>0</v>
      </c>
      <c r="M20" s="10">
        <v>0</v>
      </c>
      <c r="N20" s="10">
        <v>0</v>
      </c>
      <c r="O20" s="10">
        <v>0</v>
      </c>
      <c r="P20" s="10">
        <v>0</v>
      </c>
      <c r="Q20" s="10">
        <v>0</v>
      </c>
      <c r="R20" s="10">
        <v>0</v>
      </c>
      <c r="S20" s="10">
        <v>0</v>
      </c>
      <c r="T20" s="10">
        <v>0</v>
      </c>
      <c r="U20" s="10">
        <v>0</v>
      </c>
      <c r="V20" s="10">
        <v>0</v>
      </c>
      <c r="W20" s="10">
        <v>0</v>
      </c>
      <c r="X20" s="10">
        <v>0</v>
      </c>
      <c r="Y20" s="10">
        <v>0</v>
      </c>
      <c r="Z20" s="10">
        <v>237600</v>
      </c>
      <c r="AA20" s="10">
        <v>0</v>
      </c>
      <c r="AB20" s="10">
        <v>0</v>
      </c>
      <c r="AC20" s="10">
        <v>0</v>
      </c>
      <c r="AD20" s="10">
        <v>0</v>
      </c>
      <c r="AE20" s="10">
        <v>0</v>
      </c>
      <c r="AF20" s="10">
        <v>0</v>
      </c>
      <c r="AG20" s="10">
        <v>0</v>
      </c>
      <c r="AH20" s="10">
        <v>0</v>
      </c>
      <c r="AI20" s="10">
        <v>0</v>
      </c>
      <c r="AJ20" s="10">
        <v>0</v>
      </c>
      <c r="AK20" s="10">
        <v>0</v>
      </c>
      <c r="AL20" s="10">
        <v>237600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c r="DK20" s="10">
        <v>0</v>
      </c>
      <c r="DL20" s="10">
        <v>0</v>
      </c>
      <c r="DM20" s="10">
        <v>0</v>
      </c>
      <c r="DN20" s="10">
        <v>0</v>
      </c>
      <c r="DO20" s="10">
        <v>0</v>
      </c>
      <c r="DP20" s="10">
        <v>0</v>
      </c>
    </row>
  </sheetData>
  <mergeCells count="145">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T1"/>
    </sheetView>
  </sheetViews>
  <sheetFormatPr defaultColWidth="9" defaultRowHeight="13.5"/>
  <cols>
    <col min="1" max="3" width="3.96666666666667" customWidth="1"/>
    <col min="4" max="4" width="47.7166666666667" customWidth="1"/>
    <col min="5" max="6" width="20.375" customWidth="1"/>
    <col min="7" max="7" width="19.6916666666667" customWidth="1"/>
    <col min="8" max="8" width="20.375" customWidth="1"/>
    <col min="9" max="10" width="21.875" customWidth="1"/>
    <col min="11" max="18" width="20.375" customWidth="1"/>
    <col min="19" max="19" width="21.875" customWidth="1"/>
    <col min="20" max="20" width="20.375" customWidth="1"/>
  </cols>
  <sheetData>
    <row r="1" ht="28.5" spans="1:1">
      <c r="A1" s="1" t="s">
        <v>423</v>
      </c>
    </row>
    <row r="2" ht="15.75" spans="20:20">
      <c r="T2" s="2" t="s">
        <v>424</v>
      </c>
    </row>
    <row r="3" ht="15.75" spans="1:20">
      <c r="A3" s="3" t="s">
        <v>2</v>
      </c>
      <c r="K3" s="4" t="s">
        <v>3</v>
      </c>
      <c r="T3" s="2" t="s">
        <v>4</v>
      </c>
    </row>
    <row r="4" ht="15" spans="1:20">
      <c r="A4" s="5" t="s">
        <v>7</v>
      </c>
      <c r="B4" s="6"/>
      <c r="C4" s="6"/>
      <c r="D4" s="6"/>
      <c r="E4" s="6" t="s">
        <v>155</v>
      </c>
      <c r="F4" s="6"/>
      <c r="G4" s="6"/>
      <c r="H4" s="6" t="s">
        <v>191</v>
      </c>
      <c r="I4" s="6"/>
      <c r="J4" s="6"/>
      <c r="K4" s="6" t="s">
        <v>192</v>
      </c>
      <c r="L4" s="6"/>
      <c r="M4" s="6"/>
      <c r="N4" s="6"/>
      <c r="O4" s="6"/>
      <c r="P4" s="6" t="s">
        <v>195</v>
      </c>
      <c r="Q4" s="6"/>
      <c r="R4" s="6"/>
      <c r="S4" s="6"/>
      <c r="T4" s="6"/>
    </row>
    <row r="5" ht="15" spans="1:20">
      <c r="A5" s="7" t="s">
        <v>196</v>
      </c>
      <c r="B5" s="8"/>
      <c r="C5" s="8"/>
      <c r="D5" s="8" t="s">
        <v>197</v>
      </c>
      <c r="E5" s="8" t="s">
        <v>198</v>
      </c>
      <c r="F5" s="8" t="s">
        <v>199</v>
      </c>
      <c r="G5" s="8" t="s">
        <v>200</v>
      </c>
      <c r="H5" s="8" t="s">
        <v>198</v>
      </c>
      <c r="I5" s="8" t="s">
        <v>252</v>
      </c>
      <c r="J5" s="8" t="s">
        <v>253</v>
      </c>
      <c r="K5" s="8" t="s">
        <v>198</v>
      </c>
      <c r="L5" s="8" t="s">
        <v>252</v>
      </c>
      <c r="M5" s="8"/>
      <c r="N5" s="8"/>
      <c r="O5" s="8" t="s">
        <v>253</v>
      </c>
      <c r="P5" s="8" t="s">
        <v>198</v>
      </c>
      <c r="Q5" s="8" t="s">
        <v>199</v>
      </c>
      <c r="R5" s="8" t="s">
        <v>200</v>
      </c>
      <c r="S5" s="8"/>
      <c r="T5" s="8"/>
    </row>
    <row r="6" spans="1:20">
      <c r="A6" s="7"/>
      <c r="B6" s="8"/>
      <c r="C6" s="8"/>
      <c r="D6" s="8"/>
      <c r="E6" s="8"/>
      <c r="F6" s="8"/>
      <c r="G6" s="8"/>
      <c r="H6" s="8"/>
      <c r="I6" s="8"/>
      <c r="J6" s="8"/>
      <c r="K6" s="8"/>
      <c r="L6" s="8" t="s">
        <v>172</v>
      </c>
      <c r="M6" s="8" t="s">
        <v>32</v>
      </c>
      <c r="N6" s="8" t="s">
        <v>37</v>
      </c>
      <c r="O6" s="8"/>
      <c r="P6" s="8"/>
      <c r="Q6" s="8"/>
      <c r="R6" s="8" t="s">
        <v>172</v>
      </c>
      <c r="S6" s="8" t="s">
        <v>415</v>
      </c>
      <c r="T6" s="8" t="s">
        <v>416</v>
      </c>
    </row>
    <row r="7" spans="1:20">
      <c r="A7" s="7"/>
      <c r="B7" s="8"/>
      <c r="C7" s="8"/>
      <c r="D7" s="8"/>
      <c r="E7" s="8"/>
      <c r="F7" s="8"/>
      <c r="G7" s="8"/>
      <c r="H7" s="8"/>
      <c r="I7" s="8"/>
      <c r="J7" s="8"/>
      <c r="K7" s="8"/>
      <c r="L7" s="8"/>
      <c r="M7" s="8"/>
      <c r="N7" s="8"/>
      <c r="O7" s="8"/>
      <c r="P7" s="8"/>
      <c r="Q7" s="8"/>
      <c r="R7" s="8"/>
      <c r="S7" s="8"/>
      <c r="T7" s="8"/>
    </row>
    <row r="8" ht="15" spans="1:20">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row>
    <row r="9" ht="15" spans="1:20">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row>
    <row r="10" ht="15" spans="1:20">
      <c r="A10" s="9"/>
      <c r="B10" s="11"/>
      <c r="C10" s="11"/>
      <c r="D10" s="11"/>
      <c r="E10" s="10"/>
      <c r="F10" s="10"/>
      <c r="G10" s="10"/>
      <c r="H10" s="10"/>
      <c r="I10" s="10"/>
      <c r="J10" s="10"/>
      <c r="K10" s="10"/>
      <c r="L10" s="10"/>
      <c r="M10" s="10"/>
      <c r="N10" s="10"/>
      <c r="O10" s="10"/>
      <c r="P10" s="10"/>
      <c r="Q10" s="10"/>
      <c r="R10" s="10"/>
      <c r="S10" s="10"/>
      <c r="T10" s="10"/>
    </row>
  </sheetData>
  <mergeCells count="31">
    <mergeCell ref="A1:T1"/>
    <mergeCell ref="A2:B2"/>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1" customWidth="1"/>
    <col min="4" max="4" width="47.85" customWidth="1"/>
    <col min="5" max="5" width="19.9583333333333" customWidth="1"/>
    <col min="6" max="11" width="20.375" customWidth="1"/>
    <col min="12" max="12" width="19.9583333333333" customWidth="1"/>
    <col min="13" max="13" width="20.375" customWidth="1"/>
    <col min="14" max="14" width="17.3666666666667" customWidth="1"/>
    <col min="15" max="59" width="20.375" customWidth="1"/>
    <col min="60" max="60" width="19.6916666666667" customWidth="1"/>
    <col min="61" max="71" width="20.375" customWidth="1"/>
    <col min="72" max="72" width="19.9583333333333" customWidth="1"/>
    <col min="73" max="84" width="20.375" customWidth="1"/>
    <col min="85" max="85" width="19.4166666666667" customWidth="1"/>
    <col min="86" max="88" width="20.375" customWidth="1"/>
    <col min="89" max="89" width="18.3166666666667" customWidth="1"/>
    <col min="90" max="100" width="20.375" customWidth="1"/>
    <col min="101" max="101" width="19.1416666666667" customWidth="1"/>
    <col min="102" max="106" width="20.375" customWidth="1"/>
    <col min="107" max="107" width="25.0166666666667" customWidth="1"/>
    <col min="108" max="108" width="22.15" customWidth="1"/>
    <col min="109" max="110" width="20.375" customWidth="1"/>
    <col min="111" max="111" width="22.0083333333333" customWidth="1"/>
    <col min="112" max="114" width="21.6" customWidth="1"/>
  </cols>
  <sheetData>
    <row r="1" ht="28.5" spans="1:1">
      <c r="A1" s="1" t="s">
        <v>425</v>
      </c>
    </row>
    <row r="2" ht="15.75" spans="114:114">
      <c r="DJ2" s="2" t="s">
        <v>426</v>
      </c>
    </row>
    <row r="3" ht="15.75" spans="1:114">
      <c r="A3" s="3" t="s">
        <v>2</v>
      </c>
      <c r="BF3" s="4" t="s">
        <v>3</v>
      </c>
      <c r="DJ3" s="2" t="s">
        <v>4</v>
      </c>
    </row>
    <row r="4" ht="15" spans="1:114">
      <c r="A4" s="5" t="s">
        <v>7</v>
      </c>
      <c r="B4" s="6"/>
      <c r="C4" s="6"/>
      <c r="D4" s="6"/>
      <c r="E4" s="6"/>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t="s">
        <v>198</v>
      </c>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7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34" t="s">
        <v>367</v>
      </c>
      <c r="DE8" s="8" t="s">
        <v>368</v>
      </c>
      <c r="DF8" s="8" t="s">
        <v>369</v>
      </c>
      <c r="DG8" s="8" t="s">
        <v>370</v>
      </c>
      <c r="DH8" s="8" t="s">
        <v>371</v>
      </c>
      <c r="DI8" s="8" t="s">
        <v>372</v>
      </c>
      <c r="DJ8" s="8" t="s">
        <v>373</v>
      </c>
    </row>
    <row r="9" ht="15.75" spans="1:114">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10">
        <v>0</v>
      </c>
      <c r="DB9" s="10">
        <v>0</v>
      </c>
      <c r="DC9" s="10">
        <v>0</v>
      </c>
      <c r="DD9" s="36">
        <v>0</v>
      </c>
      <c r="DE9" s="10">
        <v>0</v>
      </c>
      <c r="DF9" s="10">
        <v>0</v>
      </c>
      <c r="DG9" s="10">
        <v>0</v>
      </c>
      <c r="DH9" s="10">
        <v>0</v>
      </c>
      <c r="DI9" s="10">
        <v>0</v>
      </c>
      <c r="DJ9" s="10">
        <v>0</v>
      </c>
    </row>
    <row r="10" ht="15" spans="1:114">
      <c r="A10" s="9"/>
      <c r="B10" s="11"/>
      <c r="C10" s="11"/>
      <c r="D10" s="1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1"/>
      <c r="BO10" s="31"/>
      <c r="BP10" s="31"/>
      <c r="BQ10" s="31"/>
      <c r="BR10" s="31"/>
      <c r="BS10" s="31"/>
      <c r="BT10" s="31"/>
      <c r="BU10" s="31"/>
      <c r="BV10" s="31"/>
      <c r="BW10" s="31"/>
      <c r="BX10" s="31"/>
      <c r="BY10" s="31"/>
      <c r="BZ10" s="31"/>
      <c r="CA10" s="10"/>
      <c r="CB10" s="10"/>
      <c r="CC10" s="10"/>
      <c r="CD10" s="10"/>
      <c r="CE10" s="10"/>
      <c r="CF10" s="10"/>
      <c r="CG10" s="10"/>
      <c r="CH10" s="10"/>
      <c r="CI10" s="10"/>
      <c r="CJ10" s="10"/>
      <c r="CK10" s="10"/>
      <c r="CL10" s="10"/>
      <c r="CM10" s="10"/>
      <c r="CN10" s="10"/>
      <c r="CO10" s="10"/>
      <c r="CP10" s="10"/>
      <c r="CQ10" s="10"/>
      <c r="CR10" s="31"/>
      <c r="CS10" s="31"/>
      <c r="CT10" s="31"/>
      <c r="CU10" s="10"/>
      <c r="CV10" s="10"/>
      <c r="CW10" s="10"/>
      <c r="CX10" s="10"/>
      <c r="CY10" s="10"/>
      <c r="CZ10" s="10"/>
      <c r="DA10" s="10"/>
      <c r="DB10" s="10"/>
      <c r="DC10" s="10"/>
      <c r="DD10" s="10"/>
      <c r="DE10" s="10"/>
      <c r="DF10" s="10"/>
      <c r="DG10" s="10"/>
      <c r="DH10" s="10"/>
      <c r="DI10" s="10"/>
      <c r="DJ10" s="10"/>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8.8666666666667" customWidth="1"/>
    <col min="6" max="11" width="20.375" customWidth="1"/>
    <col min="12" max="12" width="19.9583333333333" customWidth="1"/>
    <col min="13" max="13" width="20.375" customWidth="1"/>
    <col min="14" max="14" width="18.8666666666667" customWidth="1"/>
    <col min="15" max="71" width="20.375" customWidth="1"/>
    <col min="72" max="72" width="19.4166666666667" customWidth="1"/>
    <col min="73" max="84" width="20.375" customWidth="1"/>
    <col min="85" max="85" width="21.0583333333333" customWidth="1"/>
    <col min="86" max="88" width="20.375" customWidth="1"/>
    <col min="89" max="89" width="19.1416666666667" customWidth="1"/>
    <col min="90" max="100" width="20.375" customWidth="1"/>
    <col min="101" max="101" width="18.05" customWidth="1"/>
    <col min="102" max="105" width="20.375" customWidth="1"/>
    <col min="106" max="106" width="20.9166666666667" customWidth="1"/>
    <col min="107" max="107" width="25.8416666666667" customWidth="1"/>
    <col min="108" max="108" width="21.4666666666667" customWidth="1"/>
    <col min="109" max="110" width="20.375" customWidth="1"/>
    <col min="111" max="111" width="22.425" customWidth="1"/>
    <col min="112" max="114" width="22.15" customWidth="1"/>
  </cols>
  <sheetData>
    <row r="1" ht="28.5" spans="1:1">
      <c r="A1" s="1" t="s">
        <v>427</v>
      </c>
    </row>
    <row r="2" ht="15.75" spans="114:114">
      <c r="DJ2" s="2" t="s">
        <v>428</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429</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row>
    <row r="9" ht="15" spans="1:114">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c r="B10" s="11"/>
      <c r="C10" s="11"/>
      <c r="D10" s="1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1"/>
      <c r="BO10" s="31"/>
      <c r="BP10" s="31"/>
      <c r="BQ10" s="31"/>
      <c r="BR10" s="31"/>
      <c r="BS10" s="31"/>
      <c r="BT10" s="31"/>
      <c r="BU10" s="31"/>
      <c r="BV10" s="31"/>
      <c r="BW10" s="31"/>
      <c r="BX10" s="31"/>
      <c r="BY10" s="31"/>
      <c r="BZ10" s="31"/>
      <c r="CA10" s="10"/>
      <c r="CB10" s="10"/>
      <c r="CC10" s="10"/>
      <c r="CD10" s="10"/>
      <c r="CE10" s="10"/>
      <c r="CF10" s="10"/>
      <c r="CG10" s="10"/>
      <c r="CH10" s="10"/>
      <c r="CI10" s="10"/>
      <c r="CJ10" s="10"/>
      <c r="CK10" s="10"/>
      <c r="CL10" s="10"/>
      <c r="CM10" s="10"/>
      <c r="CN10" s="10"/>
      <c r="CO10" s="10"/>
      <c r="CP10" s="10"/>
      <c r="CQ10" s="10"/>
      <c r="CR10" s="31"/>
      <c r="CS10" s="31"/>
      <c r="CT10" s="31"/>
      <c r="CU10" s="10"/>
      <c r="CV10" s="10"/>
      <c r="CW10" s="10"/>
      <c r="CX10" s="10"/>
      <c r="CY10" s="10"/>
      <c r="CZ10" s="10"/>
      <c r="DA10" s="31"/>
      <c r="DB10" s="31"/>
      <c r="DC10" s="31"/>
      <c r="DD10" s="31"/>
      <c r="DE10" s="10"/>
      <c r="DF10" s="10"/>
      <c r="DG10" s="10"/>
      <c r="DH10" s="10"/>
      <c r="DI10" s="10"/>
      <c r="DJ10" s="10"/>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0"/>
  <sheetViews>
    <sheetView workbookViewId="0">
      <selection activeCell="A1" sqref="A1:DP1"/>
    </sheetView>
  </sheetViews>
  <sheetFormatPr defaultColWidth="9" defaultRowHeight="13.5"/>
  <cols>
    <col min="1" max="3" width="4.1" customWidth="1"/>
    <col min="4" max="4" width="47.7166666666667" customWidth="1"/>
    <col min="5" max="6" width="27.3416666666667" customWidth="1"/>
    <col min="7" max="7" width="41.0166666666667" customWidth="1"/>
    <col min="8" max="8" width="33.225" customWidth="1"/>
    <col min="9" max="9" width="38.2833333333333" customWidth="1"/>
    <col min="10" max="10" width="20.375" customWidth="1"/>
    <col min="11" max="11" width="18.7333333333333" customWidth="1"/>
    <col min="12" max="12" width="18.1833333333333" customWidth="1"/>
    <col min="13" max="13" width="19.825" customWidth="1"/>
    <col min="14" max="14" width="17.775" customWidth="1"/>
    <col min="15" max="15" width="17.5" customWidth="1"/>
    <col min="16" max="16" width="17.3666666666667" customWidth="1"/>
    <col min="17" max="17" width="20.375" customWidth="1"/>
    <col min="18" max="18" width="20.2333333333333" customWidth="1"/>
    <col min="19" max="19" width="20.375" customWidth="1"/>
    <col min="20" max="20" width="18.5916666666667" customWidth="1"/>
    <col min="21" max="65" width="20.375" customWidth="1"/>
    <col min="66" max="66" width="20.1" customWidth="1"/>
    <col min="67" max="90" width="20.375" customWidth="1"/>
    <col min="91" max="91" width="20.5083333333333" customWidth="1"/>
    <col min="92" max="94" width="20.375" customWidth="1"/>
    <col min="95" max="95" width="18.4583333333333" customWidth="1"/>
    <col min="96" max="106" width="20.375" customWidth="1"/>
    <col min="107" max="107" width="18.1833333333333" customWidth="1"/>
    <col min="108" max="111" width="20.375" customWidth="1"/>
    <col min="112" max="112" width="25.2916666666667" customWidth="1"/>
    <col min="113" max="113" width="26.25" customWidth="1"/>
    <col min="114" max="114" width="21.875" customWidth="1"/>
    <col min="115" max="116" width="20.375" customWidth="1"/>
    <col min="117" max="117" width="22.2833333333333" customWidth="1"/>
    <col min="118" max="120" width="22.15" customWidth="1"/>
  </cols>
  <sheetData>
    <row r="1" ht="28.5" spans="1:1">
      <c r="A1" s="1" t="s">
        <v>430</v>
      </c>
    </row>
    <row r="2" ht="15.75" spans="120:120">
      <c r="DP2" s="2" t="s">
        <v>431</v>
      </c>
    </row>
    <row r="3" ht="15.75" spans="1:120">
      <c r="A3" s="3" t="s">
        <v>2</v>
      </c>
      <c r="BI3" s="4" t="s">
        <v>3</v>
      </c>
      <c r="DP3" s="2" t="s">
        <v>4</v>
      </c>
    </row>
    <row r="4" ht="15" spans="1:120">
      <c r="A4" s="5" t="s">
        <v>7</v>
      </c>
      <c r="B4" s="6"/>
      <c r="C4" s="6"/>
      <c r="D4" s="6"/>
      <c r="E4" s="6"/>
      <c r="F4" s="6"/>
      <c r="G4" s="6"/>
      <c r="H4" s="6"/>
      <c r="I4" s="6"/>
      <c r="J4" s="42"/>
      <c r="K4" s="6" t="s">
        <v>198</v>
      </c>
      <c r="L4" s="6" t="s">
        <v>260</v>
      </c>
      <c r="M4" s="6"/>
      <c r="N4" s="6"/>
      <c r="O4" s="6"/>
      <c r="P4" s="6"/>
      <c r="Q4" s="6"/>
      <c r="R4" s="6"/>
      <c r="S4" s="6"/>
      <c r="T4" s="6"/>
      <c r="U4" s="6"/>
      <c r="V4" s="6"/>
      <c r="W4" s="6"/>
      <c r="X4" s="6"/>
      <c r="Y4" s="6"/>
      <c r="Z4" s="6" t="s">
        <v>261</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262</v>
      </c>
      <c r="BC4" s="6"/>
      <c r="BD4" s="6"/>
      <c r="BE4" s="6"/>
      <c r="BF4" s="6"/>
      <c r="BG4" s="6"/>
      <c r="BH4" s="6"/>
      <c r="BI4" s="6"/>
      <c r="BJ4" s="6"/>
      <c r="BK4" s="6"/>
      <c r="BL4" s="6"/>
      <c r="BM4" s="6"/>
      <c r="BN4" s="6"/>
      <c r="BO4" s="6" t="s">
        <v>263</v>
      </c>
      <c r="BP4" s="6"/>
      <c r="BQ4" s="6"/>
      <c r="BR4" s="6"/>
      <c r="BS4" s="6"/>
      <c r="BT4" s="6" t="s">
        <v>264</v>
      </c>
      <c r="BU4" s="6"/>
      <c r="BV4" s="6"/>
      <c r="BW4" s="6"/>
      <c r="BX4" s="6"/>
      <c r="BY4" s="6"/>
      <c r="BZ4" s="6"/>
      <c r="CA4" s="6"/>
      <c r="CB4" s="6"/>
      <c r="CC4" s="6"/>
      <c r="CD4" s="6"/>
      <c r="CE4" s="6"/>
      <c r="CF4" s="6"/>
      <c r="CG4" s="6" t="s">
        <v>265</v>
      </c>
      <c r="CH4" s="6"/>
      <c r="CI4" s="6"/>
      <c r="CJ4" s="6"/>
      <c r="CK4" s="6"/>
      <c r="CL4" s="6"/>
      <c r="CM4" s="6"/>
      <c r="CN4" s="6"/>
      <c r="CO4" s="6"/>
      <c r="CP4" s="6"/>
      <c r="CQ4" s="6"/>
      <c r="CR4" s="6"/>
      <c r="CS4" s="6"/>
      <c r="CT4" s="6"/>
      <c r="CU4" s="6"/>
      <c r="CV4" s="6"/>
      <c r="CW4" s="6"/>
      <c r="CX4" s="6" t="s">
        <v>266</v>
      </c>
      <c r="CY4" s="6"/>
      <c r="CZ4" s="6"/>
      <c r="DA4" s="6" t="s">
        <v>267</v>
      </c>
      <c r="DB4" s="6"/>
      <c r="DC4" s="6"/>
      <c r="DD4" s="6"/>
      <c r="DE4" s="6"/>
      <c r="DF4" s="6"/>
      <c r="DG4" s="6" t="s">
        <v>268</v>
      </c>
      <c r="DH4" s="6"/>
      <c r="DI4" s="6"/>
      <c r="DJ4" s="42"/>
      <c r="DK4" s="6" t="s">
        <v>269</v>
      </c>
      <c r="DL4" s="6"/>
      <c r="DM4" s="6"/>
      <c r="DN4" s="33"/>
      <c r="DO4" s="33"/>
      <c r="DP4" s="6"/>
    </row>
    <row r="5" spans="1:120">
      <c r="A5" s="7" t="s">
        <v>196</v>
      </c>
      <c r="B5" s="8"/>
      <c r="C5" s="8"/>
      <c r="D5" s="8" t="s">
        <v>380</v>
      </c>
      <c r="E5" s="8" t="s">
        <v>381</v>
      </c>
      <c r="F5" s="8" t="s">
        <v>382</v>
      </c>
      <c r="G5" s="8" t="s">
        <v>383</v>
      </c>
      <c r="H5" s="8" t="s">
        <v>384</v>
      </c>
      <c r="I5" s="8" t="s">
        <v>385</v>
      </c>
      <c r="J5" s="8" t="s">
        <v>386</v>
      </c>
      <c r="K5" s="8"/>
      <c r="L5" s="8" t="s">
        <v>172</v>
      </c>
      <c r="M5" s="8" t="s">
        <v>270</v>
      </c>
      <c r="N5" s="8" t="s">
        <v>271</v>
      </c>
      <c r="O5" s="8" t="s">
        <v>272</v>
      </c>
      <c r="P5" s="8" t="s">
        <v>273</v>
      </c>
      <c r="Q5" s="8" t="s">
        <v>274</v>
      </c>
      <c r="R5" s="8" t="s">
        <v>275</v>
      </c>
      <c r="S5" s="8" t="s">
        <v>276</v>
      </c>
      <c r="T5" s="8" t="s">
        <v>277</v>
      </c>
      <c r="U5" s="8" t="s">
        <v>278</v>
      </c>
      <c r="V5" s="8" t="s">
        <v>279</v>
      </c>
      <c r="W5" s="8" t="s">
        <v>239</v>
      </c>
      <c r="X5" s="8" t="s">
        <v>280</v>
      </c>
      <c r="Y5" s="8" t="s">
        <v>281</v>
      </c>
      <c r="Z5" s="8" t="s">
        <v>172</v>
      </c>
      <c r="AA5" s="8" t="s">
        <v>282</v>
      </c>
      <c r="AB5" s="8" t="s">
        <v>283</v>
      </c>
      <c r="AC5" s="8" t="s">
        <v>284</v>
      </c>
      <c r="AD5" s="8" t="s">
        <v>285</v>
      </c>
      <c r="AE5" s="8" t="s">
        <v>286</v>
      </c>
      <c r="AF5" s="8" t="s">
        <v>287</v>
      </c>
      <c r="AG5" s="8" t="s">
        <v>288</v>
      </c>
      <c r="AH5" s="8" t="s">
        <v>289</v>
      </c>
      <c r="AI5" s="8" t="s">
        <v>290</v>
      </c>
      <c r="AJ5" s="8" t="s">
        <v>291</v>
      </c>
      <c r="AK5" s="8" t="s">
        <v>292</v>
      </c>
      <c r="AL5" s="8" t="s">
        <v>293</v>
      </c>
      <c r="AM5" s="8" t="s">
        <v>294</v>
      </c>
      <c r="AN5" s="8" t="s">
        <v>295</v>
      </c>
      <c r="AO5" s="8" t="s">
        <v>296</v>
      </c>
      <c r="AP5" s="8" t="s">
        <v>297</v>
      </c>
      <c r="AQ5" s="8" t="s">
        <v>298</v>
      </c>
      <c r="AR5" s="8" t="s">
        <v>299</v>
      </c>
      <c r="AS5" s="8" t="s">
        <v>300</v>
      </c>
      <c r="AT5" s="8" t="s">
        <v>301</v>
      </c>
      <c r="AU5" s="8" t="s">
        <v>302</v>
      </c>
      <c r="AV5" s="8" t="s">
        <v>303</v>
      </c>
      <c r="AW5" s="8" t="s">
        <v>304</v>
      </c>
      <c r="AX5" s="8" t="s">
        <v>305</v>
      </c>
      <c r="AY5" s="8" t="s">
        <v>306</v>
      </c>
      <c r="AZ5" s="8" t="s">
        <v>307</v>
      </c>
      <c r="BA5" s="8" t="s">
        <v>308</v>
      </c>
      <c r="BB5" s="8" t="s">
        <v>172</v>
      </c>
      <c r="BC5" s="8" t="s">
        <v>309</v>
      </c>
      <c r="BD5" s="8" t="s">
        <v>310</v>
      </c>
      <c r="BE5" s="8" t="s">
        <v>311</v>
      </c>
      <c r="BF5" s="8" t="s">
        <v>312</v>
      </c>
      <c r="BG5" s="8" t="s">
        <v>313</v>
      </c>
      <c r="BH5" s="8" t="s">
        <v>314</v>
      </c>
      <c r="BI5" s="8" t="s">
        <v>315</v>
      </c>
      <c r="BJ5" s="8" t="s">
        <v>316</v>
      </c>
      <c r="BK5" s="8" t="s">
        <v>317</v>
      </c>
      <c r="BL5" s="8" t="s">
        <v>318</v>
      </c>
      <c r="BM5" s="8" t="s">
        <v>319</v>
      </c>
      <c r="BN5" s="8" t="s">
        <v>320</v>
      </c>
      <c r="BO5" s="8" t="s">
        <v>172</v>
      </c>
      <c r="BP5" s="8" t="s">
        <v>321</v>
      </c>
      <c r="BQ5" s="8" t="s">
        <v>322</v>
      </c>
      <c r="BR5" s="8" t="s">
        <v>323</v>
      </c>
      <c r="BS5" s="8" t="s">
        <v>324</v>
      </c>
      <c r="BT5" s="8" t="s">
        <v>172</v>
      </c>
      <c r="BU5" s="8" t="s">
        <v>325</v>
      </c>
      <c r="BV5" s="8" t="s">
        <v>326</v>
      </c>
      <c r="BW5" s="8" t="s">
        <v>327</v>
      </c>
      <c r="BX5" s="8" t="s">
        <v>328</v>
      </c>
      <c r="BY5" s="8" t="s">
        <v>329</v>
      </c>
      <c r="BZ5" s="8" t="s">
        <v>330</v>
      </c>
      <c r="CA5" s="8" t="s">
        <v>331</v>
      </c>
      <c r="CB5" s="8" t="s">
        <v>332</v>
      </c>
      <c r="CC5" s="8" t="s">
        <v>333</v>
      </c>
      <c r="CD5" s="8" t="s">
        <v>334</v>
      </c>
      <c r="CE5" s="8" t="s">
        <v>335</v>
      </c>
      <c r="CF5" s="8" t="s">
        <v>336</v>
      </c>
      <c r="CG5" s="8" t="s">
        <v>172</v>
      </c>
      <c r="CH5" s="8" t="s">
        <v>325</v>
      </c>
      <c r="CI5" s="8" t="s">
        <v>326</v>
      </c>
      <c r="CJ5" s="8" t="s">
        <v>327</v>
      </c>
      <c r="CK5" s="8" t="s">
        <v>328</v>
      </c>
      <c r="CL5" s="8" t="s">
        <v>329</v>
      </c>
      <c r="CM5" s="8" t="s">
        <v>330</v>
      </c>
      <c r="CN5" s="8" t="s">
        <v>331</v>
      </c>
      <c r="CO5" s="8" t="s">
        <v>337</v>
      </c>
      <c r="CP5" s="8" t="s">
        <v>338</v>
      </c>
      <c r="CQ5" s="8" t="s">
        <v>339</v>
      </c>
      <c r="CR5" s="8" t="s">
        <v>340</v>
      </c>
      <c r="CS5" s="8" t="s">
        <v>332</v>
      </c>
      <c r="CT5" s="8" t="s">
        <v>333</v>
      </c>
      <c r="CU5" s="8" t="s">
        <v>334</v>
      </c>
      <c r="CV5" s="8" t="s">
        <v>335</v>
      </c>
      <c r="CW5" s="8" t="s">
        <v>341</v>
      </c>
      <c r="CX5" s="8" t="s">
        <v>172</v>
      </c>
      <c r="CY5" s="8" t="s">
        <v>342</v>
      </c>
      <c r="CZ5" s="8" t="s">
        <v>343</v>
      </c>
      <c r="DA5" s="8" t="s">
        <v>172</v>
      </c>
      <c r="DB5" s="8" t="s">
        <v>342</v>
      </c>
      <c r="DC5" s="8" t="s">
        <v>344</v>
      </c>
      <c r="DD5" s="8" t="s">
        <v>345</v>
      </c>
      <c r="DE5" s="8" t="s">
        <v>346</v>
      </c>
      <c r="DF5" s="8" t="s">
        <v>343</v>
      </c>
      <c r="DG5" s="8" t="s">
        <v>172</v>
      </c>
      <c r="DH5" s="8" t="s">
        <v>347</v>
      </c>
      <c r="DI5" s="8" t="s">
        <v>348</v>
      </c>
      <c r="DJ5" s="8" t="s">
        <v>349</v>
      </c>
      <c r="DK5" s="8" t="s">
        <v>172</v>
      </c>
      <c r="DL5" s="8" t="s">
        <v>350</v>
      </c>
      <c r="DM5" s="8" t="s">
        <v>351</v>
      </c>
      <c r="DN5" s="8" t="s">
        <v>352</v>
      </c>
      <c r="DO5" s="8" t="s">
        <v>353</v>
      </c>
      <c r="DP5" s="8" t="s">
        <v>269</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 spans="1:120">
      <c r="A8" s="7" t="s">
        <v>206</v>
      </c>
      <c r="B8" s="8" t="s">
        <v>207</v>
      </c>
      <c r="C8" s="8" t="s">
        <v>208</v>
      </c>
      <c r="D8" s="8" t="s">
        <v>14</v>
      </c>
      <c r="E8" s="8" t="s">
        <v>76</v>
      </c>
      <c r="F8" s="8" t="s">
        <v>76</v>
      </c>
      <c r="G8" s="8" t="s">
        <v>76</v>
      </c>
      <c r="H8" s="8" t="s">
        <v>76</v>
      </c>
      <c r="I8" s="8" t="s">
        <v>76</v>
      </c>
      <c r="J8" s="8"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354</v>
      </c>
      <c r="CX8" s="8" t="s">
        <v>355</v>
      </c>
      <c r="CY8" s="8" t="s">
        <v>356</v>
      </c>
      <c r="CZ8" s="8" t="s">
        <v>357</v>
      </c>
      <c r="DA8" s="8" t="s">
        <v>358</v>
      </c>
      <c r="DB8" s="8" t="s">
        <v>359</v>
      </c>
      <c r="DC8" s="8" t="s">
        <v>360</v>
      </c>
      <c r="DD8" s="8" t="s">
        <v>361</v>
      </c>
      <c r="DE8" s="8" t="s">
        <v>362</v>
      </c>
      <c r="DF8" s="8" t="s">
        <v>363</v>
      </c>
      <c r="DG8" s="8" t="s">
        <v>364</v>
      </c>
      <c r="DH8" s="8" t="s">
        <v>365</v>
      </c>
      <c r="DI8" s="8" t="s">
        <v>366</v>
      </c>
      <c r="DJ8" s="8" t="s">
        <v>367</v>
      </c>
      <c r="DK8" s="8" t="s">
        <v>368</v>
      </c>
      <c r="DL8" s="8" t="s">
        <v>369</v>
      </c>
      <c r="DM8" s="8" t="s">
        <v>370</v>
      </c>
      <c r="DN8" s="8" t="s">
        <v>371</v>
      </c>
      <c r="DO8" s="8" t="s">
        <v>372</v>
      </c>
      <c r="DP8" s="8" t="s">
        <v>373</v>
      </c>
    </row>
    <row r="9" ht="15" spans="1:120">
      <c r="A9" s="7"/>
      <c r="B9" s="8"/>
      <c r="C9" s="8"/>
      <c r="D9" s="8" t="s">
        <v>198</v>
      </c>
      <c r="E9" s="8" t="s">
        <v>76</v>
      </c>
      <c r="F9" s="8" t="s">
        <v>76</v>
      </c>
      <c r="G9" s="8" t="s">
        <v>76</v>
      </c>
      <c r="H9" s="8" t="s">
        <v>76</v>
      </c>
      <c r="I9" s="8" t="s">
        <v>76</v>
      </c>
      <c r="J9" s="8" t="s">
        <v>76</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31"/>
      <c r="BU9" s="31"/>
      <c r="BV9" s="31"/>
      <c r="BW9" s="31"/>
      <c r="BX9" s="31"/>
      <c r="BY9" s="31"/>
      <c r="BZ9" s="31"/>
      <c r="CA9" s="31"/>
      <c r="CB9" s="31"/>
      <c r="CC9" s="31"/>
      <c r="CD9" s="31"/>
      <c r="CE9" s="31"/>
      <c r="CF9" s="31"/>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31"/>
      <c r="CY9" s="31"/>
      <c r="CZ9" s="31"/>
      <c r="DA9" s="10">
        <v>0</v>
      </c>
      <c r="DB9" s="10">
        <v>0</v>
      </c>
      <c r="DC9" s="10">
        <v>0</v>
      </c>
      <c r="DD9" s="10">
        <v>0</v>
      </c>
      <c r="DE9" s="10">
        <v>0</v>
      </c>
      <c r="DF9" s="10">
        <v>0</v>
      </c>
      <c r="DG9" s="10">
        <v>0</v>
      </c>
      <c r="DH9" s="10">
        <v>0</v>
      </c>
      <c r="DI9" s="10">
        <v>0</v>
      </c>
      <c r="DJ9" s="10">
        <v>0</v>
      </c>
      <c r="DK9" s="10">
        <v>0</v>
      </c>
      <c r="DL9" s="10">
        <v>0</v>
      </c>
      <c r="DM9" s="10">
        <v>0</v>
      </c>
      <c r="DN9" s="10">
        <v>0</v>
      </c>
      <c r="DO9" s="10">
        <v>0</v>
      </c>
      <c r="DP9" s="10">
        <v>0</v>
      </c>
    </row>
    <row r="10" ht="15" spans="1:120">
      <c r="A10" s="9"/>
      <c r="B10" s="11"/>
      <c r="C10" s="11"/>
      <c r="D10" s="11"/>
      <c r="E10" s="11"/>
      <c r="F10" s="11"/>
      <c r="G10" s="11"/>
      <c r="H10" s="11"/>
      <c r="I10" s="8"/>
      <c r="J10" s="8"/>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31"/>
      <c r="BU10" s="31"/>
      <c r="BV10" s="31"/>
      <c r="BW10" s="31"/>
      <c r="BX10" s="31"/>
      <c r="BY10" s="31"/>
      <c r="BZ10" s="31"/>
      <c r="CA10" s="31"/>
      <c r="CB10" s="31"/>
      <c r="CC10" s="31"/>
      <c r="CD10" s="31"/>
      <c r="CE10" s="31"/>
      <c r="CF10" s="31"/>
      <c r="CG10" s="10"/>
      <c r="CH10" s="10"/>
      <c r="CI10" s="10"/>
      <c r="CJ10" s="10"/>
      <c r="CK10" s="10"/>
      <c r="CL10" s="10"/>
      <c r="CM10" s="10"/>
      <c r="CN10" s="10"/>
      <c r="CO10" s="10"/>
      <c r="CP10" s="10"/>
      <c r="CQ10" s="10"/>
      <c r="CR10" s="10"/>
      <c r="CS10" s="10"/>
      <c r="CT10" s="10"/>
      <c r="CU10" s="10"/>
      <c r="CV10" s="10"/>
      <c r="CW10" s="10"/>
      <c r="CX10" s="31"/>
      <c r="CY10" s="31"/>
      <c r="CZ10" s="31"/>
      <c r="DA10" s="10"/>
      <c r="DB10" s="10"/>
      <c r="DC10" s="10"/>
      <c r="DD10" s="10"/>
      <c r="DE10" s="10"/>
      <c r="DF10" s="10"/>
      <c r="DG10" s="10"/>
      <c r="DH10" s="10"/>
      <c r="DI10" s="10"/>
      <c r="DJ10" s="10"/>
      <c r="DK10" s="10"/>
      <c r="DL10" s="10"/>
      <c r="DM10" s="10"/>
      <c r="DN10" s="10"/>
      <c r="DO10" s="10"/>
      <c r="DP10" s="10"/>
    </row>
  </sheetData>
  <mergeCells count="135">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Y1"/>
    </sheetView>
  </sheetViews>
  <sheetFormatPr defaultColWidth="9" defaultRowHeight="13.5"/>
  <cols>
    <col min="1" max="3" width="4.24166666666667" customWidth="1"/>
    <col min="4" max="4" width="41.2916666666667" customWidth="1"/>
    <col min="5" max="16" width="20.7833333333333" customWidth="1"/>
    <col min="17" max="17" width="22.425" customWidth="1"/>
    <col min="18" max="25" width="20.7833333333333" customWidth="1"/>
  </cols>
  <sheetData>
    <row r="1" ht="28.5" spans="1:1">
      <c r="A1" s="1" t="s">
        <v>432</v>
      </c>
    </row>
    <row r="2" ht="15.75" spans="25:25">
      <c r="Y2" s="2" t="s">
        <v>433</v>
      </c>
    </row>
    <row r="3" ht="15.75" spans="1:25">
      <c r="A3" s="3" t="s">
        <v>2</v>
      </c>
      <c r="M3" s="4" t="s">
        <v>3</v>
      </c>
      <c r="Y3" s="2" t="s">
        <v>4</v>
      </c>
    </row>
    <row r="4" ht="15" spans="1:25">
      <c r="A4" s="5" t="s">
        <v>7</v>
      </c>
      <c r="B4" s="6"/>
      <c r="C4" s="6"/>
      <c r="D4" s="6"/>
      <c r="E4" s="6" t="s">
        <v>155</v>
      </c>
      <c r="F4" s="33"/>
      <c r="G4" s="33"/>
      <c r="H4" s="6" t="s">
        <v>191</v>
      </c>
      <c r="I4" s="6" t="s">
        <v>434</v>
      </c>
      <c r="J4" s="6"/>
      <c r="K4" s="6"/>
      <c r="L4" s="6"/>
      <c r="M4" s="6"/>
      <c r="N4" s="6"/>
      <c r="O4" s="6"/>
      <c r="P4" s="6"/>
      <c r="Q4" s="6"/>
      <c r="R4" s="6"/>
      <c r="S4" s="6"/>
      <c r="T4" s="6"/>
      <c r="U4" s="6"/>
      <c r="V4" s="6"/>
      <c r="W4" s="6" t="s">
        <v>195</v>
      </c>
      <c r="X4" s="6"/>
      <c r="Y4" s="6"/>
    </row>
    <row r="5" ht="15" spans="1:25">
      <c r="A5" s="7" t="s">
        <v>196</v>
      </c>
      <c r="B5" s="8"/>
      <c r="C5" s="8"/>
      <c r="D5" s="8" t="s">
        <v>197</v>
      </c>
      <c r="E5" s="8" t="s">
        <v>198</v>
      </c>
      <c r="F5" s="34" t="s">
        <v>435</v>
      </c>
      <c r="G5" s="34" t="s">
        <v>436</v>
      </c>
      <c r="H5" s="8"/>
      <c r="I5" s="8" t="s">
        <v>198</v>
      </c>
      <c r="J5" s="8" t="s">
        <v>260</v>
      </c>
      <c r="K5" s="8" t="s">
        <v>261</v>
      </c>
      <c r="L5" s="8" t="s">
        <v>262</v>
      </c>
      <c r="M5" s="8" t="s">
        <v>263</v>
      </c>
      <c r="N5" s="8" t="s">
        <v>265</v>
      </c>
      <c r="O5" s="8" t="s">
        <v>267</v>
      </c>
      <c r="P5" s="8"/>
      <c r="Q5" s="8"/>
      <c r="R5" s="8"/>
      <c r="S5" s="8"/>
      <c r="T5" s="8"/>
      <c r="U5" s="8" t="s">
        <v>268</v>
      </c>
      <c r="V5" s="8" t="s">
        <v>269</v>
      </c>
      <c r="W5" s="8" t="s">
        <v>198</v>
      </c>
      <c r="X5" s="8" t="s">
        <v>435</v>
      </c>
      <c r="Y5" s="8" t="s">
        <v>436</v>
      </c>
    </row>
    <row r="6" spans="1:25">
      <c r="A6" s="7"/>
      <c r="B6" s="8"/>
      <c r="C6" s="8"/>
      <c r="D6" s="8"/>
      <c r="E6" s="8"/>
      <c r="F6" s="34"/>
      <c r="G6" s="34"/>
      <c r="H6" s="8"/>
      <c r="I6" s="8"/>
      <c r="J6" s="8"/>
      <c r="K6" s="8"/>
      <c r="L6" s="8"/>
      <c r="M6" s="8"/>
      <c r="N6" s="8"/>
      <c r="O6" s="8" t="s">
        <v>172</v>
      </c>
      <c r="P6" s="8" t="s">
        <v>342</v>
      </c>
      <c r="Q6" s="8" t="s">
        <v>344</v>
      </c>
      <c r="R6" s="8" t="s">
        <v>345</v>
      </c>
      <c r="S6" s="8" t="s">
        <v>346</v>
      </c>
      <c r="T6" s="8" t="s">
        <v>343</v>
      </c>
      <c r="U6" s="8"/>
      <c r="V6" s="8"/>
      <c r="W6" s="8"/>
      <c r="X6" s="8"/>
      <c r="Y6" s="8"/>
    </row>
    <row r="7" spans="1:25">
      <c r="A7" s="7"/>
      <c r="B7" s="8"/>
      <c r="C7" s="8"/>
      <c r="D7" s="8"/>
      <c r="E7" s="8"/>
      <c r="F7" s="34"/>
      <c r="G7" s="34"/>
      <c r="H7" s="8"/>
      <c r="I7" s="8"/>
      <c r="J7" s="8"/>
      <c r="K7" s="8"/>
      <c r="L7" s="8"/>
      <c r="M7" s="8"/>
      <c r="N7" s="8"/>
      <c r="O7" s="8"/>
      <c r="P7" s="8"/>
      <c r="Q7" s="8"/>
      <c r="R7" s="8"/>
      <c r="S7" s="8"/>
      <c r="T7" s="8"/>
      <c r="U7" s="8"/>
      <c r="V7" s="8"/>
      <c r="W7" s="8"/>
      <c r="X7" s="8"/>
      <c r="Y7" s="8"/>
    </row>
    <row r="8" ht="15" spans="1:25">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row>
    <row r="9" ht="15" spans="1:25">
      <c r="A9" s="7"/>
      <c r="B9" s="8"/>
      <c r="C9" s="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row>
    <row r="10" ht="15" spans="1:25">
      <c r="A10" s="9"/>
      <c r="B10" s="11"/>
      <c r="C10" s="11"/>
      <c r="D10" s="11"/>
      <c r="E10" s="10"/>
      <c r="F10" s="10"/>
      <c r="G10" s="10"/>
      <c r="H10" s="10"/>
      <c r="I10" s="10"/>
      <c r="J10" s="10"/>
      <c r="K10" s="10"/>
      <c r="L10" s="10"/>
      <c r="M10" s="10"/>
      <c r="N10" s="10"/>
      <c r="O10" s="10"/>
      <c r="P10" s="10"/>
      <c r="Q10" s="10"/>
      <c r="R10" s="10"/>
      <c r="S10" s="10"/>
      <c r="T10" s="10"/>
      <c r="U10" s="10"/>
      <c r="V10" s="10"/>
      <c r="W10" s="10"/>
      <c r="X10" s="10"/>
      <c r="Y10" s="10"/>
    </row>
  </sheetData>
  <mergeCells count="34">
    <mergeCell ref="A1:Y1"/>
    <mergeCell ref="A2:B2"/>
    <mergeCell ref="A4:D4"/>
    <mergeCell ref="E4:G4"/>
    <mergeCell ref="I4:V4"/>
    <mergeCell ref="W4:Y4"/>
    <mergeCell ref="O5:T5"/>
    <mergeCell ref="A10:C10"/>
    <mergeCell ref="A8:A9"/>
    <mergeCell ref="B8:B9"/>
    <mergeCell ref="C8:C9"/>
    <mergeCell ref="D5:D7"/>
    <mergeCell ref="E5:E7"/>
    <mergeCell ref="F5:F7"/>
    <mergeCell ref="G5:G7"/>
    <mergeCell ref="H4:H7"/>
    <mergeCell ref="I5:I7"/>
    <mergeCell ref="J5:J7"/>
    <mergeCell ref="K5:K7"/>
    <mergeCell ref="L5:L7"/>
    <mergeCell ref="M5:M7"/>
    <mergeCell ref="N5:N7"/>
    <mergeCell ref="O6:O7"/>
    <mergeCell ref="P6:P7"/>
    <mergeCell ref="Q6:Q7"/>
    <mergeCell ref="R6:R7"/>
    <mergeCell ref="S6:S7"/>
    <mergeCell ref="T6:T7"/>
    <mergeCell ref="U5:U7"/>
    <mergeCell ref="V5:V7"/>
    <mergeCell ref="W5:W7"/>
    <mergeCell ref="X5:X7"/>
    <mergeCell ref="Y5:Y7"/>
    <mergeCell ref="A5:C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0"/>
  <sheetViews>
    <sheetView workbookViewId="0">
      <selection activeCell="A1" sqref="A1:AG1"/>
    </sheetView>
  </sheetViews>
  <sheetFormatPr defaultColWidth="9" defaultRowHeight="13.5"/>
  <cols>
    <col min="1" max="1" width="39.65" customWidth="1"/>
    <col min="2" max="2" width="6.83333333333333" customWidth="1"/>
    <col min="3" max="5" width="20.375" customWidth="1"/>
    <col min="6" max="6" width="36.3666666666667" customWidth="1"/>
    <col min="7" max="7" width="6.83333333333333" customWidth="1"/>
    <col min="8" max="8" width="20.375" customWidth="1"/>
    <col min="9" max="9" width="23.65" customWidth="1"/>
    <col min="10" max="10" width="24.2" customWidth="1"/>
    <col min="11" max="11" width="26.525" customWidth="1"/>
    <col min="12" max="12" width="20.375" customWidth="1"/>
    <col min="13" max="13" width="22.15" customWidth="1"/>
    <col min="14" max="14" width="23.5166666666667" customWidth="1"/>
    <col min="15" max="15" width="25.0166666666667" customWidth="1"/>
    <col min="16" max="16" width="20.375" customWidth="1"/>
    <col min="17" max="17" width="26.3833333333333" customWidth="1"/>
    <col min="18" max="19" width="25.7" customWidth="1"/>
    <col min="20" max="20" width="33.9083333333333" customWidth="1"/>
    <col min="21" max="21" width="8.2" customWidth="1"/>
    <col min="22" max="22" width="20.375" customWidth="1"/>
    <col min="23" max="23" width="21.4666666666667" customWidth="1"/>
    <col min="24" max="24" width="24.75" customWidth="1"/>
    <col min="25" max="25" width="26.25" customWidth="1"/>
    <col min="26" max="26" width="20.375" customWidth="1"/>
    <col min="27" max="27" width="22.425" customWidth="1"/>
    <col min="28" max="28" width="24.8833333333333" customWidth="1"/>
    <col min="29" max="29" width="25.2916666666667" customWidth="1"/>
    <col min="30" max="30" width="21.6" customWidth="1"/>
    <col min="31" max="31" width="23.2416666666667" customWidth="1"/>
    <col min="32" max="32" width="26.525" customWidth="1"/>
    <col min="33" max="33" width="27.75" customWidth="1"/>
  </cols>
  <sheetData>
    <row r="1" ht="28.5" spans="1:1">
      <c r="A1" s="1" t="s">
        <v>166</v>
      </c>
    </row>
    <row r="2" ht="15.75" spans="33:33">
      <c r="AG2" s="2" t="s">
        <v>167</v>
      </c>
    </row>
    <row r="3" ht="15.75" spans="1:33">
      <c r="A3" s="3" t="s">
        <v>2</v>
      </c>
      <c r="Q3" s="4" t="s">
        <v>3</v>
      </c>
      <c r="AG3" s="2" t="s">
        <v>4</v>
      </c>
    </row>
    <row r="4" ht="15" spans="1:33">
      <c r="A4" s="5" t="s">
        <v>168</v>
      </c>
      <c r="B4" s="6"/>
      <c r="C4" s="6"/>
      <c r="D4" s="6"/>
      <c r="E4" s="6"/>
      <c r="F4" s="6" t="s">
        <v>169</v>
      </c>
      <c r="G4" s="6"/>
      <c r="H4" s="6"/>
      <c r="I4" s="6"/>
      <c r="J4" s="6"/>
      <c r="K4" s="43"/>
      <c r="L4" s="6"/>
      <c r="M4" s="6"/>
      <c r="N4" s="6"/>
      <c r="O4" s="6"/>
      <c r="P4" s="6"/>
      <c r="Q4" s="6"/>
      <c r="R4" s="6"/>
      <c r="S4" s="6"/>
      <c r="T4" s="6" t="s">
        <v>169</v>
      </c>
      <c r="U4" s="6"/>
      <c r="V4" s="6"/>
      <c r="W4" s="6"/>
      <c r="X4" s="6"/>
      <c r="Y4" s="6"/>
      <c r="Z4" s="6"/>
      <c r="AA4" s="6"/>
      <c r="AB4" s="6"/>
      <c r="AC4" s="6"/>
      <c r="AD4" s="6"/>
      <c r="AE4" s="6"/>
      <c r="AF4" s="6"/>
      <c r="AG4" s="43"/>
    </row>
    <row r="5" ht="15" spans="1:33">
      <c r="A5" s="7" t="s">
        <v>170</v>
      </c>
      <c r="B5" s="8" t="s">
        <v>8</v>
      </c>
      <c r="C5" s="8" t="s">
        <v>9</v>
      </c>
      <c r="D5" s="8" t="s">
        <v>10</v>
      </c>
      <c r="E5" s="8" t="s">
        <v>11</v>
      </c>
      <c r="F5" s="8" t="s">
        <v>171</v>
      </c>
      <c r="G5" s="8" t="s">
        <v>8</v>
      </c>
      <c r="H5" s="8" t="s">
        <v>9</v>
      </c>
      <c r="I5" s="8"/>
      <c r="J5" s="8"/>
      <c r="K5" s="44"/>
      <c r="L5" s="8" t="s">
        <v>10</v>
      </c>
      <c r="M5" s="8"/>
      <c r="N5" s="8"/>
      <c r="O5" s="8"/>
      <c r="P5" s="8" t="s">
        <v>11</v>
      </c>
      <c r="Q5" s="8"/>
      <c r="R5" s="8"/>
      <c r="S5" s="8"/>
      <c r="T5" s="8" t="s">
        <v>13</v>
      </c>
      <c r="U5" s="8" t="s">
        <v>8</v>
      </c>
      <c r="V5" s="8" t="s">
        <v>9</v>
      </c>
      <c r="W5" s="8"/>
      <c r="X5" s="8"/>
      <c r="Y5" s="8"/>
      <c r="Z5" s="8" t="s">
        <v>10</v>
      </c>
      <c r="AA5" s="8"/>
      <c r="AB5" s="8"/>
      <c r="AC5" s="8"/>
      <c r="AD5" s="8" t="s">
        <v>11</v>
      </c>
      <c r="AE5" s="8"/>
      <c r="AF5" s="8"/>
      <c r="AG5" s="44"/>
    </row>
    <row r="6" ht="15" spans="1:33">
      <c r="A6" s="7"/>
      <c r="B6" s="8"/>
      <c r="C6" s="8"/>
      <c r="D6" s="8"/>
      <c r="E6" s="8"/>
      <c r="F6" s="8"/>
      <c r="G6" s="8"/>
      <c r="H6" s="8" t="s">
        <v>172</v>
      </c>
      <c r="I6" s="8" t="s">
        <v>173</v>
      </c>
      <c r="J6" s="8" t="s">
        <v>174</v>
      </c>
      <c r="K6" s="8" t="s">
        <v>175</v>
      </c>
      <c r="L6" s="8" t="s">
        <v>172</v>
      </c>
      <c r="M6" s="8" t="s">
        <v>176</v>
      </c>
      <c r="N6" s="8" t="s">
        <v>177</v>
      </c>
      <c r="O6" s="8" t="s">
        <v>178</v>
      </c>
      <c r="P6" s="8" t="s">
        <v>172</v>
      </c>
      <c r="Q6" s="8" t="s">
        <v>173</v>
      </c>
      <c r="R6" s="8" t="s">
        <v>174</v>
      </c>
      <c r="S6" s="8" t="s">
        <v>175</v>
      </c>
      <c r="T6" s="8"/>
      <c r="U6" s="8"/>
      <c r="V6" s="8" t="s">
        <v>172</v>
      </c>
      <c r="W6" s="8" t="s">
        <v>176</v>
      </c>
      <c r="X6" s="8" t="s">
        <v>177</v>
      </c>
      <c r="Y6" s="8" t="s">
        <v>178</v>
      </c>
      <c r="Z6" s="8" t="s">
        <v>172</v>
      </c>
      <c r="AA6" s="8" t="s">
        <v>176</v>
      </c>
      <c r="AB6" s="8" t="s">
        <v>177</v>
      </c>
      <c r="AC6" s="8" t="s">
        <v>178</v>
      </c>
      <c r="AD6" s="8" t="s">
        <v>172</v>
      </c>
      <c r="AE6" s="8" t="s">
        <v>176</v>
      </c>
      <c r="AF6" s="8" t="s">
        <v>177</v>
      </c>
      <c r="AG6" s="8" t="s">
        <v>178</v>
      </c>
    </row>
    <row r="7" ht="15" spans="1:33">
      <c r="A7" s="7" t="s">
        <v>179</v>
      </c>
      <c r="B7" s="8"/>
      <c r="C7" s="8" t="s">
        <v>15</v>
      </c>
      <c r="D7" s="8" t="s">
        <v>16</v>
      </c>
      <c r="E7" s="8" t="s">
        <v>17</v>
      </c>
      <c r="F7" s="8" t="s">
        <v>179</v>
      </c>
      <c r="G7" s="8"/>
      <c r="H7" s="8" t="s">
        <v>18</v>
      </c>
      <c r="I7" s="8" t="s">
        <v>19</v>
      </c>
      <c r="J7" s="8" t="s">
        <v>20</v>
      </c>
      <c r="K7" s="8" t="s">
        <v>21</v>
      </c>
      <c r="L7" s="8" t="s">
        <v>22</v>
      </c>
      <c r="M7" s="8" t="s">
        <v>23</v>
      </c>
      <c r="N7" s="8" t="s">
        <v>67</v>
      </c>
      <c r="O7" s="8" t="s">
        <v>71</v>
      </c>
      <c r="P7" s="8" t="s">
        <v>77</v>
      </c>
      <c r="Q7" s="8" t="s">
        <v>82</v>
      </c>
      <c r="R7" s="8" t="s">
        <v>87</v>
      </c>
      <c r="S7" s="8" t="s">
        <v>92</v>
      </c>
      <c r="T7" s="8" t="s">
        <v>179</v>
      </c>
      <c r="U7" s="8"/>
      <c r="V7" s="8" t="s">
        <v>97</v>
      </c>
      <c r="W7" s="8" t="s">
        <v>102</v>
      </c>
      <c r="X7" s="8" t="s">
        <v>107</v>
      </c>
      <c r="Y7" s="8" t="s">
        <v>112</v>
      </c>
      <c r="Z7" s="8" t="s">
        <v>117</v>
      </c>
      <c r="AA7" s="8" t="s">
        <v>122</v>
      </c>
      <c r="AB7" s="8" t="s">
        <v>127</v>
      </c>
      <c r="AC7" s="8" t="s">
        <v>131</v>
      </c>
      <c r="AD7" s="8" t="s">
        <v>135</v>
      </c>
      <c r="AE7" s="8" t="s">
        <v>139</v>
      </c>
      <c r="AF7" s="8" t="s">
        <v>143</v>
      </c>
      <c r="AG7" s="8" t="s">
        <v>148</v>
      </c>
    </row>
    <row r="8" ht="15" spans="1:33">
      <c r="A8" s="9" t="s">
        <v>180</v>
      </c>
      <c r="B8" s="8" t="s">
        <v>15</v>
      </c>
      <c r="C8" s="10">
        <v>2624636.58</v>
      </c>
      <c r="D8" s="10">
        <v>2883229.32</v>
      </c>
      <c r="E8" s="10">
        <v>2883229.32</v>
      </c>
      <c r="F8" s="11" t="s">
        <v>25</v>
      </c>
      <c r="G8" s="8" t="s">
        <v>31</v>
      </c>
      <c r="H8" s="10">
        <v>0</v>
      </c>
      <c r="I8" s="10">
        <v>0</v>
      </c>
      <c r="J8" s="10">
        <v>0</v>
      </c>
      <c r="K8" s="10">
        <v>0</v>
      </c>
      <c r="L8" s="10">
        <v>0</v>
      </c>
      <c r="M8" s="10">
        <v>0</v>
      </c>
      <c r="N8" s="10">
        <v>0</v>
      </c>
      <c r="O8" s="10">
        <v>0</v>
      </c>
      <c r="P8" s="10">
        <v>0</v>
      </c>
      <c r="Q8" s="10">
        <v>0</v>
      </c>
      <c r="R8" s="10">
        <v>0</v>
      </c>
      <c r="S8" s="10">
        <v>0</v>
      </c>
      <c r="T8" s="11" t="s">
        <v>27</v>
      </c>
      <c r="U8" s="8" t="s">
        <v>33</v>
      </c>
      <c r="V8" s="10">
        <v>1947249.58</v>
      </c>
      <c r="W8" s="10">
        <v>1947249.58</v>
      </c>
      <c r="X8" s="10">
        <v>0</v>
      </c>
      <c r="Y8" s="10">
        <v>0</v>
      </c>
      <c r="Z8" s="10">
        <v>2237629.32</v>
      </c>
      <c r="AA8" s="10">
        <v>2237629.32</v>
      </c>
      <c r="AB8" s="10">
        <v>0</v>
      </c>
      <c r="AC8" s="10">
        <v>0</v>
      </c>
      <c r="AD8" s="10">
        <v>2237629.32</v>
      </c>
      <c r="AE8" s="10">
        <v>2237629.32</v>
      </c>
      <c r="AF8" s="10">
        <v>0</v>
      </c>
      <c r="AG8" s="10">
        <v>0</v>
      </c>
    </row>
    <row r="9" ht="15" spans="1:33">
      <c r="A9" s="9" t="s">
        <v>181</v>
      </c>
      <c r="B9" s="8" t="s">
        <v>16</v>
      </c>
      <c r="C9" s="10">
        <v>0</v>
      </c>
      <c r="D9" s="10">
        <v>0</v>
      </c>
      <c r="E9" s="10">
        <v>0</v>
      </c>
      <c r="F9" s="11" t="s">
        <v>30</v>
      </c>
      <c r="G9" s="8" t="s">
        <v>36</v>
      </c>
      <c r="H9" s="10">
        <v>0</v>
      </c>
      <c r="I9" s="10">
        <v>0</v>
      </c>
      <c r="J9" s="10">
        <v>0</v>
      </c>
      <c r="K9" s="10">
        <v>0</v>
      </c>
      <c r="L9" s="10">
        <v>0</v>
      </c>
      <c r="M9" s="10">
        <v>0</v>
      </c>
      <c r="N9" s="10">
        <v>0</v>
      </c>
      <c r="O9" s="10">
        <v>0</v>
      </c>
      <c r="P9" s="10">
        <v>0</v>
      </c>
      <c r="Q9" s="10">
        <v>0</v>
      </c>
      <c r="R9" s="10">
        <v>0</v>
      </c>
      <c r="S9" s="10">
        <v>0</v>
      </c>
      <c r="T9" s="11" t="s">
        <v>182</v>
      </c>
      <c r="U9" s="8" t="s">
        <v>38</v>
      </c>
      <c r="V9" s="10">
        <v>1356549.58</v>
      </c>
      <c r="W9" s="10">
        <v>1356549.58</v>
      </c>
      <c r="X9" s="10">
        <v>0</v>
      </c>
      <c r="Y9" s="10">
        <v>0</v>
      </c>
      <c r="Z9" s="10">
        <v>648967.42</v>
      </c>
      <c r="AA9" s="10">
        <v>648967.42</v>
      </c>
      <c r="AB9" s="10">
        <v>0</v>
      </c>
      <c r="AC9" s="10">
        <v>0</v>
      </c>
      <c r="AD9" s="10">
        <v>648967.42</v>
      </c>
      <c r="AE9" s="10">
        <v>648967.42</v>
      </c>
      <c r="AF9" s="10">
        <v>0</v>
      </c>
      <c r="AG9" s="10">
        <v>0</v>
      </c>
    </row>
    <row r="10" ht="15" spans="1:33">
      <c r="A10" s="9" t="s">
        <v>183</v>
      </c>
      <c r="B10" s="8" t="s">
        <v>17</v>
      </c>
      <c r="C10" s="10">
        <v>0</v>
      </c>
      <c r="D10" s="10">
        <v>0</v>
      </c>
      <c r="E10" s="10">
        <v>0</v>
      </c>
      <c r="F10" s="11" t="s">
        <v>35</v>
      </c>
      <c r="G10" s="8" t="s">
        <v>41</v>
      </c>
      <c r="H10" s="10">
        <v>0</v>
      </c>
      <c r="I10" s="10">
        <v>0</v>
      </c>
      <c r="J10" s="10">
        <v>0</v>
      </c>
      <c r="K10" s="10">
        <v>0</v>
      </c>
      <c r="L10" s="10">
        <v>0</v>
      </c>
      <c r="M10" s="10">
        <v>0</v>
      </c>
      <c r="N10" s="10">
        <v>0</v>
      </c>
      <c r="O10" s="10">
        <v>0</v>
      </c>
      <c r="P10" s="10">
        <v>0</v>
      </c>
      <c r="Q10" s="10">
        <v>0</v>
      </c>
      <c r="R10" s="10">
        <v>0</v>
      </c>
      <c r="S10" s="10">
        <v>0</v>
      </c>
      <c r="T10" s="11" t="s">
        <v>184</v>
      </c>
      <c r="U10" s="8" t="s">
        <v>43</v>
      </c>
      <c r="V10" s="10">
        <v>590700</v>
      </c>
      <c r="W10" s="10">
        <v>590700</v>
      </c>
      <c r="X10" s="10">
        <v>0</v>
      </c>
      <c r="Y10" s="10">
        <v>0</v>
      </c>
      <c r="Z10" s="10">
        <v>1588661.9</v>
      </c>
      <c r="AA10" s="10">
        <v>1588661.9</v>
      </c>
      <c r="AB10" s="10">
        <v>0</v>
      </c>
      <c r="AC10" s="10">
        <v>0</v>
      </c>
      <c r="AD10" s="10">
        <v>1588661.9</v>
      </c>
      <c r="AE10" s="10">
        <v>1588661.9</v>
      </c>
      <c r="AF10" s="10">
        <v>0</v>
      </c>
      <c r="AG10" s="10">
        <v>0</v>
      </c>
    </row>
    <row r="11" ht="15" spans="1:33">
      <c r="A11" s="9"/>
      <c r="B11" s="8" t="s">
        <v>18</v>
      </c>
      <c r="C11" s="18"/>
      <c r="D11" s="18"/>
      <c r="E11" s="18"/>
      <c r="F11" s="11" t="s">
        <v>40</v>
      </c>
      <c r="G11" s="8" t="s">
        <v>46</v>
      </c>
      <c r="H11" s="10">
        <v>0</v>
      </c>
      <c r="I11" s="10">
        <v>0</v>
      </c>
      <c r="J11" s="10">
        <v>0</v>
      </c>
      <c r="K11" s="10">
        <v>0</v>
      </c>
      <c r="L11" s="10">
        <v>0</v>
      </c>
      <c r="M11" s="10">
        <v>0</v>
      </c>
      <c r="N11" s="10">
        <v>0</v>
      </c>
      <c r="O11" s="10">
        <v>0</v>
      </c>
      <c r="P11" s="10">
        <v>0</v>
      </c>
      <c r="Q11" s="10">
        <v>0</v>
      </c>
      <c r="R11" s="10">
        <v>0</v>
      </c>
      <c r="S11" s="10">
        <v>0</v>
      </c>
      <c r="T11" s="11" t="s">
        <v>42</v>
      </c>
      <c r="U11" s="8" t="s">
        <v>48</v>
      </c>
      <c r="V11" s="10">
        <v>677387</v>
      </c>
      <c r="W11" s="10">
        <v>677387</v>
      </c>
      <c r="X11" s="10">
        <v>0</v>
      </c>
      <c r="Y11" s="10">
        <v>0</v>
      </c>
      <c r="Z11" s="10">
        <v>645600</v>
      </c>
      <c r="AA11" s="10">
        <v>645600</v>
      </c>
      <c r="AB11" s="10">
        <v>0</v>
      </c>
      <c r="AC11" s="10">
        <v>0</v>
      </c>
      <c r="AD11" s="10">
        <v>645600</v>
      </c>
      <c r="AE11" s="10">
        <v>645600</v>
      </c>
      <c r="AF11" s="10">
        <v>0</v>
      </c>
      <c r="AG11" s="10">
        <v>0</v>
      </c>
    </row>
    <row r="12" ht="15" spans="1:33">
      <c r="A12" s="9"/>
      <c r="B12" s="8" t="s">
        <v>19</v>
      </c>
      <c r="C12" s="18"/>
      <c r="D12" s="18"/>
      <c r="E12" s="18"/>
      <c r="F12" s="11" t="s">
        <v>45</v>
      </c>
      <c r="G12" s="8" t="s">
        <v>51</v>
      </c>
      <c r="H12" s="10">
        <v>0</v>
      </c>
      <c r="I12" s="10">
        <v>0</v>
      </c>
      <c r="J12" s="10">
        <v>0</v>
      </c>
      <c r="K12" s="10">
        <v>0</v>
      </c>
      <c r="L12" s="10">
        <v>0</v>
      </c>
      <c r="M12" s="10">
        <v>0</v>
      </c>
      <c r="N12" s="10">
        <v>0</v>
      </c>
      <c r="O12" s="10">
        <v>0</v>
      </c>
      <c r="P12" s="10">
        <v>0</v>
      </c>
      <c r="Q12" s="10">
        <v>0</v>
      </c>
      <c r="R12" s="10">
        <v>0</v>
      </c>
      <c r="S12" s="10">
        <v>0</v>
      </c>
      <c r="T12" s="11" t="s">
        <v>185</v>
      </c>
      <c r="U12" s="8" t="s">
        <v>53</v>
      </c>
      <c r="V12" s="10">
        <v>0</v>
      </c>
      <c r="W12" s="10">
        <v>0</v>
      </c>
      <c r="X12" s="10">
        <v>0</v>
      </c>
      <c r="Y12" s="10">
        <v>0</v>
      </c>
      <c r="Z12" s="10">
        <v>0</v>
      </c>
      <c r="AA12" s="10">
        <v>0</v>
      </c>
      <c r="AB12" s="10">
        <v>0</v>
      </c>
      <c r="AC12" s="10">
        <v>0</v>
      </c>
      <c r="AD12" s="10">
        <v>0</v>
      </c>
      <c r="AE12" s="10">
        <v>0</v>
      </c>
      <c r="AF12" s="10">
        <v>0</v>
      </c>
      <c r="AG12" s="10">
        <v>0</v>
      </c>
    </row>
    <row r="13" ht="15" spans="1:33">
      <c r="A13" s="9"/>
      <c r="B13" s="8" t="s">
        <v>20</v>
      </c>
      <c r="C13" s="18"/>
      <c r="D13" s="18"/>
      <c r="E13" s="18"/>
      <c r="F13" s="11" t="s">
        <v>50</v>
      </c>
      <c r="G13" s="8" t="s">
        <v>56</v>
      </c>
      <c r="H13" s="10">
        <v>0</v>
      </c>
      <c r="I13" s="10">
        <v>0</v>
      </c>
      <c r="J13" s="10">
        <v>0</v>
      </c>
      <c r="K13" s="10">
        <v>0</v>
      </c>
      <c r="L13" s="10">
        <v>0</v>
      </c>
      <c r="M13" s="10">
        <v>0</v>
      </c>
      <c r="N13" s="10">
        <v>0</v>
      </c>
      <c r="O13" s="10">
        <v>0</v>
      </c>
      <c r="P13" s="10">
        <v>0</v>
      </c>
      <c r="Q13" s="10">
        <v>0</v>
      </c>
      <c r="R13" s="10">
        <v>0</v>
      </c>
      <c r="S13" s="10">
        <v>0</v>
      </c>
      <c r="T13" s="11"/>
      <c r="U13" s="8" t="s">
        <v>58</v>
      </c>
      <c r="V13" s="18"/>
      <c r="W13" s="18"/>
      <c r="X13" s="18"/>
      <c r="Y13" s="18"/>
      <c r="Z13" s="18"/>
      <c r="AA13" s="18"/>
      <c r="AB13" s="18"/>
      <c r="AC13" s="18"/>
      <c r="AD13" s="10"/>
      <c r="AE13" s="10"/>
      <c r="AF13" s="10"/>
      <c r="AG13" s="10"/>
    </row>
    <row r="14" ht="15" spans="1:33">
      <c r="A14" s="9"/>
      <c r="B14" s="8" t="s">
        <v>21</v>
      </c>
      <c r="C14" s="18"/>
      <c r="D14" s="18"/>
      <c r="E14" s="18"/>
      <c r="F14" s="11" t="s">
        <v>55</v>
      </c>
      <c r="G14" s="8" t="s">
        <v>61</v>
      </c>
      <c r="H14" s="10">
        <v>2480231</v>
      </c>
      <c r="I14" s="10">
        <v>2480231</v>
      </c>
      <c r="J14" s="10">
        <v>0</v>
      </c>
      <c r="K14" s="10">
        <v>0</v>
      </c>
      <c r="L14" s="10">
        <v>2750577.9</v>
      </c>
      <c r="M14" s="10">
        <v>2750577.9</v>
      </c>
      <c r="N14" s="10">
        <v>0</v>
      </c>
      <c r="O14" s="10">
        <v>0</v>
      </c>
      <c r="P14" s="10">
        <v>2750577.9</v>
      </c>
      <c r="Q14" s="10">
        <v>2750577.9</v>
      </c>
      <c r="R14" s="10">
        <v>0</v>
      </c>
      <c r="S14" s="10">
        <v>0</v>
      </c>
      <c r="T14" s="11"/>
      <c r="U14" s="8" t="s">
        <v>63</v>
      </c>
      <c r="V14" s="18"/>
      <c r="W14" s="18"/>
      <c r="X14" s="18"/>
      <c r="Y14" s="18"/>
      <c r="Z14" s="18"/>
      <c r="AA14" s="18"/>
      <c r="AB14" s="18"/>
      <c r="AC14" s="18"/>
      <c r="AD14" s="10"/>
      <c r="AE14" s="10"/>
      <c r="AF14" s="10"/>
      <c r="AG14" s="10"/>
    </row>
    <row r="15" ht="15" spans="1:33">
      <c r="A15" s="9"/>
      <c r="B15" s="8" t="s">
        <v>22</v>
      </c>
      <c r="C15" s="18"/>
      <c r="D15" s="18"/>
      <c r="E15" s="18"/>
      <c r="F15" s="11" t="s">
        <v>60</v>
      </c>
      <c r="G15" s="8" t="s">
        <v>65</v>
      </c>
      <c r="H15" s="10">
        <v>68511.26</v>
      </c>
      <c r="I15" s="10">
        <v>68511.26</v>
      </c>
      <c r="J15" s="10">
        <v>0</v>
      </c>
      <c r="K15" s="10">
        <v>0</v>
      </c>
      <c r="L15" s="10">
        <v>61439.22</v>
      </c>
      <c r="M15" s="10">
        <v>61439.22</v>
      </c>
      <c r="N15" s="10">
        <v>0</v>
      </c>
      <c r="O15" s="10">
        <v>0</v>
      </c>
      <c r="P15" s="10">
        <v>61439.22</v>
      </c>
      <c r="Q15" s="10">
        <v>61439.22</v>
      </c>
      <c r="R15" s="10">
        <v>0</v>
      </c>
      <c r="S15" s="10">
        <v>0</v>
      </c>
      <c r="T15" s="11"/>
      <c r="U15" s="8" t="s">
        <v>66</v>
      </c>
      <c r="V15" s="18"/>
      <c r="W15" s="18"/>
      <c r="X15" s="18"/>
      <c r="Y15" s="18"/>
      <c r="Z15" s="18"/>
      <c r="AA15" s="18"/>
      <c r="AB15" s="18"/>
      <c r="AC15" s="18"/>
      <c r="AD15" s="10"/>
      <c r="AE15" s="10"/>
      <c r="AF15" s="10"/>
      <c r="AG15" s="10"/>
    </row>
    <row r="16" ht="15" spans="1:33">
      <c r="A16" s="9"/>
      <c r="B16" s="8" t="s">
        <v>23</v>
      </c>
      <c r="C16" s="18"/>
      <c r="D16" s="18"/>
      <c r="E16" s="18"/>
      <c r="F16" s="11" t="s">
        <v>64</v>
      </c>
      <c r="G16" s="8" t="s">
        <v>69</v>
      </c>
      <c r="H16" s="10">
        <v>33801.32</v>
      </c>
      <c r="I16" s="10">
        <v>33801.32</v>
      </c>
      <c r="J16" s="10">
        <v>0</v>
      </c>
      <c r="K16" s="10">
        <v>0</v>
      </c>
      <c r="L16" s="10">
        <v>33657.1</v>
      </c>
      <c r="M16" s="10">
        <v>33657.1</v>
      </c>
      <c r="N16" s="10">
        <v>0</v>
      </c>
      <c r="O16" s="10">
        <v>0</v>
      </c>
      <c r="P16" s="10">
        <v>33657.1</v>
      </c>
      <c r="Q16" s="10">
        <v>33657.1</v>
      </c>
      <c r="R16" s="10">
        <v>0</v>
      </c>
      <c r="S16" s="10">
        <v>0</v>
      </c>
      <c r="T16" s="8"/>
      <c r="U16" s="8" t="s">
        <v>70</v>
      </c>
      <c r="V16" s="18"/>
      <c r="W16" s="18"/>
      <c r="X16" s="18"/>
      <c r="Y16" s="18"/>
      <c r="Z16" s="18"/>
      <c r="AA16" s="18"/>
      <c r="AB16" s="18"/>
      <c r="AC16" s="18"/>
      <c r="AD16" s="10"/>
      <c r="AE16" s="10"/>
      <c r="AF16" s="10"/>
      <c r="AG16" s="10"/>
    </row>
    <row r="17" ht="15" spans="1:33">
      <c r="A17" s="9"/>
      <c r="B17" s="8" t="s">
        <v>67</v>
      </c>
      <c r="C17" s="18"/>
      <c r="D17" s="18"/>
      <c r="E17" s="18"/>
      <c r="F17" s="11" t="s">
        <v>68</v>
      </c>
      <c r="G17" s="8" t="s">
        <v>73</v>
      </c>
      <c r="H17" s="10">
        <v>0</v>
      </c>
      <c r="I17" s="10">
        <v>0</v>
      </c>
      <c r="J17" s="10">
        <v>0</v>
      </c>
      <c r="K17" s="10">
        <v>0</v>
      </c>
      <c r="L17" s="10">
        <v>0</v>
      </c>
      <c r="M17" s="10">
        <v>0</v>
      </c>
      <c r="N17" s="10">
        <v>0</v>
      </c>
      <c r="O17" s="10">
        <v>0</v>
      </c>
      <c r="P17" s="10">
        <v>0</v>
      </c>
      <c r="Q17" s="10">
        <v>0</v>
      </c>
      <c r="R17" s="10">
        <v>0</v>
      </c>
      <c r="S17" s="10">
        <v>0</v>
      </c>
      <c r="T17" s="11"/>
      <c r="U17" s="8" t="s">
        <v>75</v>
      </c>
      <c r="V17" s="18"/>
      <c r="W17" s="18"/>
      <c r="X17" s="18"/>
      <c r="Y17" s="18"/>
      <c r="Z17" s="18"/>
      <c r="AA17" s="18"/>
      <c r="AB17" s="18"/>
      <c r="AC17" s="18"/>
      <c r="AD17" s="10"/>
      <c r="AE17" s="10"/>
      <c r="AF17" s="10"/>
      <c r="AG17" s="10"/>
    </row>
    <row r="18" ht="15" spans="1:33">
      <c r="A18" s="9"/>
      <c r="B18" s="8" t="s">
        <v>71</v>
      </c>
      <c r="C18" s="18"/>
      <c r="D18" s="18"/>
      <c r="E18" s="18"/>
      <c r="F18" s="11" t="s">
        <v>72</v>
      </c>
      <c r="G18" s="8" t="s">
        <v>79</v>
      </c>
      <c r="H18" s="10">
        <v>0</v>
      </c>
      <c r="I18" s="10">
        <v>0</v>
      </c>
      <c r="J18" s="10">
        <v>0</v>
      </c>
      <c r="K18" s="10">
        <v>0</v>
      </c>
      <c r="L18" s="10">
        <v>0</v>
      </c>
      <c r="M18" s="10">
        <v>0</v>
      </c>
      <c r="N18" s="10">
        <v>0</v>
      </c>
      <c r="O18" s="10">
        <v>0</v>
      </c>
      <c r="P18" s="10">
        <v>0</v>
      </c>
      <c r="Q18" s="10">
        <v>0</v>
      </c>
      <c r="R18" s="10">
        <v>0</v>
      </c>
      <c r="S18" s="10">
        <v>0</v>
      </c>
      <c r="T18" s="8" t="s">
        <v>74</v>
      </c>
      <c r="U18" s="8" t="s">
        <v>81</v>
      </c>
      <c r="V18" s="8" t="s">
        <v>76</v>
      </c>
      <c r="W18" s="8" t="s">
        <v>76</v>
      </c>
      <c r="X18" s="8" t="s">
        <v>76</v>
      </c>
      <c r="Y18" s="8" t="s">
        <v>76</v>
      </c>
      <c r="Z18" s="8" t="s">
        <v>76</v>
      </c>
      <c r="AA18" s="8" t="s">
        <v>76</v>
      </c>
      <c r="AB18" s="8" t="s">
        <v>76</v>
      </c>
      <c r="AC18" s="8" t="s">
        <v>76</v>
      </c>
      <c r="AD18" s="10">
        <v>2883229.32</v>
      </c>
      <c r="AE18" s="10">
        <v>2883229.32</v>
      </c>
      <c r="AF18" s="10">
        <v>0</v>
      </c>
      <c r="AG18" s="10">
        <v>0</v>
      </c>
    </row>
    <row r="19" ht="15" spans="1:33">
      <c r="A19" s="9"/>
      <c r="B19" s="8" t="s">
        <v>77</v>
      </c>
      <c r="C19" s="18"/>
      <c r="D19" s="18"/>
      <c r="E19" s="18"/>
      <c r="F19" s="11" t="s">
        <v>78</v>
      </c>
      <c r="G19" s="8" t="s">
        <v>84</v>
      </c>
      <c r="H19" s="10">
        <v>0</v>
      </c>
      <c r="I19" s="10">
        <v>0</v>
      </c>
      <c r="J19" s="10">
        <v>0</v>
      </c>
      <c r="K19" s="10">
        <v>0</v>
      </c>
      <c r="L19" s="10">
        <v>0</v>
      </c>
      <c r="M19" s="10">
        <v>0</v>
      </c>
      <c r="N19" s="10">
        <v>0</v>
      </c>
      <c r="O19" s="10">
        <v>0</v>
      </c>
      <c r="P19" s="10">
        <v>0</v>
      </c>
      <c r="Q19" s="10">
        <v>0</v>
      </c>
      <c r="R19" s="10">
        <v>0</v>
      </c>
      <c r="S19" s="10">
        <v>0</v>
      </c>
      <c r="T19" s="11" t="s">
        <v>80</v>
      </c>
      <c r="U19" s="8" t="s">
        <v>86</v>
      </c>
      <c r="V19" s="8" t="s">
        <v>76</v>
      </c>
      <c r="W19" s="8" t="s">
        <v>76</v>
      </c>
      <c r="X19" s="8" t="s">
        <v>76</v>
      </c>
      <c r="Y19" s="8" t="s">
        <v>76</v>
      </c>
      <c r="Z19" s="8" t="s">
        <v>76</v>
      </c>
      <c r="AA19" s="8" t="s">
        <v>76</v>
      </c>
      <c r="AB19" s="8" t="s">
        <v>76</v>
      </c>
      <c r="AC19" s="8" t="s">
        <v>76</v>
      </c>
      <c r="AD19" s="10">
        <v>648967.42</v>
      </c>
      <c r="AE19" s="10">
        <v>648967.42</v>
      </c>
      <c r="AF19" s="10">
        <v>0</v>
      </c>
      <c r="AG19" s="10">
        <v>0</v>
      </c>
    </row>
    <row r="20" ht="15" spans="1:33">
      <c r="A20" s="9"/>
      <c r="B20" s="8" t="s">
        <v>82</v>
      </c>
      <c r="C20" s="18"/>
      <c r="D20" s="18"/>
      <c r="E20" s="18"/>
      <c r="F20" s="11" t="s">
        <v>83</v>
      </c>
      <c r="G20" s="8" t="s">
        <v>89</v>
      </c>
      <c r="H20" s="10">
        <v>0</v>
      </c>
      <c r="I20" s="10">
        <v>0</v>
      </c>
      <c r="J20" s="10">
        <v>0</v>
      </c>
      <c r="K20" s="10">
        <v>0</v>
      </c>
      <c r="L20" s="10">
        <v>0</v>
      </c>
      <c r="M20" s="10">
        <v>0</v>
      </c>
      <c r="N20" s="10">
        <v>0</v>
      </c>
      <c r="O20" s="10">
        <v>0</v>
      </c>
      <c r="P20" s="10">
        <v>0</v>
      </c>
      <c r="Q20" s="10">
        <v>0</v>
      </c>
      <c r="R20" s="10">
        <v>0</v>
      </c>
      <c r="S20" s="10">
        <v>0</v>
      </c>
      <c r="T20" s="11" t="s">
        <v>85</v>
      </c>
      <c r="U20" s="8" t="s">
        <v>91</v>
      </c>
      <c r="V20" s="8" t="s">
        <v>76</v>
      </c>
      <c r="W20" s="8" t="s">
        <v>76</v>
      </c>
      <c r="X20" s="8" t="s">
        <v>76</v>
      </c>
      <c r="Y20" s="8" t="s">
        <v>76</v>
      </c>
      <c r="Z20" s="8" t="s">
        <v>76</v>
      </c>
      <c r="AA20" s="8" t="s">
        <v>76</v>
      </c>
      <c r="AB20" s="8" t="s">
        <v>76</v>
      </c>
      <c r="AC20" s="8" t="s">
        <v>76</v>
      </c>
      <c r="AD20" s="10">
        <v>2234261.9</v>
      </c>
      <c r="AE20" s="10">
        <v>2234261.9</v>
      </c>
      <c r="AF20" s="10">
        <v>0</v>
      </c>
      <c r="AG20" s="10">
        <v>0</v>
      </c>
    </row>
    <row r="21" ht="15" spans="1:33">
      <c r="A21" s="9"/>
      <c r="B21" s="8" t="s">
        <v>87</v>
      </c>
      <c r="C21" s="18"/>
      <c r="D21" s="18"/>
      <c r="E21" s="18"/>
      <c r="F21" s="11" t="s">
        <v>88</v>
      </c>
      <c r="G21" s="8" t="s">
        <v>94</v>
      </c>
      <c r="H21" s="10">
        <v>0</v>
      </c>
      <c r="I21" s="10">
        <v>0</v>
      </c>
      <c r="J21" s="10">
        <v>0</v>
      </c>
      <c r="K21" s="10">
        <v>0</v>
      </c>
      <c r="L21" s="10">
        <v>0</v>
      </c>
      <c r="M21" s="10">
        <v>0</v>
      </c>
      <c r="N21" s="10">
        <v>0</v>
      </c>
      <c r="O21" s="10">
        <v>0</v>
      </c>
      <c r="P21" s="10">
        <v>0</v>
      </c>
      <c r="Q21" s="10">
        <v>0</v>
      </c>
      <c r="R21" s="10">
        <v>0</v>
      </c>
      <c r="S21" s="10">
        <v>0</v>
      </c>
      <c r="T21" s="11" t="s">
        <v>90</v>
      </c>
      <c r="U21" s="8" t="s">
        <v>96</v>
      </c>
      <c r="V21" s="8" t="s">
        <v>76</v>
      </c>
      <c r="W21" s="8" t="s">
        <v>76</v>
      </c>
      <c r="X21" s="8" t="s">
        <v>76</v>
      </c>
      <c r="Y21" s="8" t="s">
        <v>76</v>
      </c>
      <c r="Z21" s="8" t="s">
        <v>76</v>
      </c>
      <c r="AA21" s="8" t="s">
        <v>76</v>
      </c>
      <c r="AB21" s="8" t="s">
        <v>76</v>
      </c>
      <c r="AC21" s="8" t="s">
        <v>76</v>
      </c>
      <c r="AD21" s="10">
        <v>0</v>
      </c>
      <c r="AE21" s="10">
        <v>0</v>
      </c>
      <c r="AF21" s="10">
        <v>0</v>
      </c>
      <c r="AG21" s="10">
        <v>0</v>
      </c>
    </row>
    <row r="22" ht="15" spans="1:33">
      <c r="A22" s="9"/>
      <c r="B22" s="8" t="s">
        <v>92</v>
      </c>
      <c r="C22" s="18"/>
      <c r="D22" s="18"/>
      <c r="E22" s="18"/>
      <c r="F22" s="11" t="s">
        <v>93</v>
      </c>
      <c r="G22" s="8" t="s">
        <v>99</v>
      </c>
      <c r="H22" s="10">
        <v>0</v>
      </c>
      <c r="I22" s="10">
        <v>0</v>
      </c>
      <c r="J22" s="10">
        <v>0</v>
      </c>
      <c r="K22" s="10">
        <v>0</v>
      </c>
      <c r="L22" s="10">
        <v>0</v>
      </c>
      <c r="M22" s="10">
        <v>0</v>
      </c>
      <c r="N22" s="10">
        <v>0</v>
      </c>
      <c r="O22" s="10">
        <v>0</v>
      </c>
      <c r="P22" s="10">
        <v>0</v>
      </c>
      <c r="Q22" s="10">
        <v>0</v>
      </c>
      <c r="R22" s="10">
        <v>0</v>
      </c>
      <c r="S22" s="10">
        <v>0</v>
      </c>
      <c r="T22" s="11" t="s">
        <v>95</v>
      </c>
      <c r="U22" s="8" t="s">
        <v>101</v>
      </c>
      <c r="V22" s="8" t="s">
        <v>76</v>
      </c>
      <c r="W22" s="8" t="s">
        <v>76</v>
      </c>
      <c r="X22" s="8" t="s">
        <v>76</v>
      </c>
      <c r="Y22" s="8" t="s">
        <v>76</v>
      </c>
      <c r="Z22" s="8" t="s">
        <v>76</v>
      </c>
      <c r="AA22" s="8" t="s">
        <v>76</v>
      </c>
      <c r="AB22" s="8" t="s">
        <v>76</v>
      </c>
      <c r="AC22" s="8" t="s">
        <v>76</v>
      </c>
      <c r="AD22" s="10">
        <v>0</v>
      </c>
      <c r="AE22" s="10">
        <v>0</v>
      </c>
      <c r="AF22" s="10">
        <v>0</v>
      </c>
      <c r="AG22" s="10">
        <v>0</v>
      </c>
    </row>
    <row r="23" ht="15" spans="1:33">
      <c r="A23" s="9"/>
      <c r="B23" s="8" t="s">
        <v>97</v>
      </c>
      <c r="C23" s="18"/>
      <c r="D23" s="18"/>
      <c r="E23" s="18"/>
      <c r="F23" s="11" t="s">
        <v>98</v>
      </c>
      <c r="G23" s="8" t="s">
        <v>104</v>
      </c>
      <c r="H23" s="10">
        <v>0</v>
      </c>
      <c r="I23" s="10">
        <v>0</v>
      </c>
      <c r="J23" s="10">
        <v>0</v>
      </c>
      <c r="K23" s="10">
        <v>0</v>
      </c>
      <c r="L23" s="10">
        <v>0</v>
      </c>
      <c r="M23" s="10">
        <v>0</v>
      </c>
      <c r="N23" s="10">
        <v>0</v>
      </c>
      <c r="O23" s="10">
        <v>0</v>
      </c>
      <c r="P23" s="10">
        <v>0</v>
      </c>
      <c r="Q23" s="10">
        <v>0</v>
      </c>
      <c r="R23" s="10">
        <v>0</v>
      </c>
      <c r="S23" s="10">
        <v>0</v>
      </c>
      <c r="T23" s="11" t="s">
        <v>100</v>
      </c>
      <c r="U23" s="8" t="s">
        <v>106</v>
      </c>
      <c r="V23" s="8" t="s">
        <v>76</v>
      </c>
      <c r="W23" s="8" t="s">
        <v>76</v>
      </c>
      <c r="X23" s="8" t="s">
        <v>76</v>
      </c>
      <c r="Y23" s="8" t="s">
        <v>76</v>
      </c>
      <c r="Z23" s="8" t="s">
        <v>76</v>
      </c>
      <c r="AA23" s="8" t="s">
        <v>76</v>
      </c>
      <c r="AB23" s="8" t="s">
        <v>76</v>
      </c>
      <c r="AC23" s="8" t="s">
        <v>76</v>
      </c>
      <c r="AD23" s="10">
        <v>0</v>
      </c>
      <c r="AE23" s="10">
        <v>0</v>
      </c>
      <c r="AF23" s="10">
        <v>0</v>
      </c>
      <c r="AG23" s="10">
        <v>0</v>
      </c>
    </row>
    <row r="24" ht="15" spans="1:33">
      <c r="A24" s="9"/>
      <c r="B24" s="8" t="s">
        <v>102</v>
      </c>
      <c r="C24" s="18"/>
      <c r="D24" s="18"/>
      <c r="E24" s="18"/>
      <c r="F24" s="11" t="s">
        <v>103</v>
      </c>
      <c r="G24" s="8" t="s">
        <v>109</v>
      </c>
      <c r="H24" s="10">
        <v>0</v>
      </c>
      <c r="I24" s="10">
        <v>0</v>
      </c>
      <c r="J24" s="10">
        <v>0</v>
      </c>
      <c r="K24" s="10">
        <v>0</v>
      </c>
      <c r="L24" s="10">
        <v>0</v>
      </c>
      <c r="M24" s="10">
        <v>0</v>
      </c>
      <c r="N24" s="10">
        <v>0</v>
      </c>
      <c r="O24" s="10">
        <v>0</v>
      </c>
      <c r="P24" s="10">
        <v>0</v>
      </c>
      <c r="Q24" s="10">
        <v>0</v>
      </c>
      <c r="R24" s="10">
        <v>0</v>
      </c>
      <c r="S24" s="10">
        <v>0</v>
      </c>
      <c r="T24" s="11" t="s">
        <v>105</v>
      </c>
      <c r="U24" s="8" t="s">
        <v>111</v>
      </c>
      <c r="V24" s="8" t="s">
        <v>76</v>
      </c>
      <c r="W24" s="8" t="s">
        <v>76</v>
      </c>
      <c r="X24" s="8" t="s">
        <v>76</v>
      </c>
      <c r="Y24" s="8" t="s">
        <v>76</v>
      </c>
      <c r="Z24" s="8" t="s">
        <v>76</v>
      </c>
      <c r="AA24" s="8" t="s">
        <v>76</v>
      </c>
      <c r="AB24" s="8" t="s">
        <v>76</v>
      </c>
      <c r="AC24" s="8" t="s">
        <v>76</v>
      </c>
      <c r="AD24" s="10">
        <v>0</v>
      </c>
      <c r="AE24" s="10">
        <v>0</v>
      </c>
      <c r="AF24" s="10">
        <v>0</v>
      </c>
      <c r="AG24" s="10">
        <v>0</v>
      </c>
    </row>
    <row r="25" ht="15" spans="1:33">
      <c r="A25" s="9"/>
      <c r="B25" s="8" t="s">
        <v>107</v>
      </c>
      <c r="C25" s="18"/>
      <c r="D25" s="18"/>
      <c r="E25" s="18"/>
      <c r="F25" s="11" t="s">
        <v>108</v>
      </c>
      <c r="G25" s="8" t="s">
        <v>114</v>
      </c>
      <c r="H25" s="10">
        <v>0</v>
      </c>
      <c r="I25" s="10">
        <v>0</v>
      </c>
      <c r="J25" s="10">
        <v>0</v>
      </c>
      <c r="K25" s="10">
        <v>0</v>
      </c>
      <c r="L25" s="10">
        <v>0</v>
      </c>
      <c r="M25" s="10">
        <v>0</v>
      </c>
      <c r="N25" s="10">
        <v>0</v>
      </c>
      <c r="O25" s="10">
        <v>0</v>
      </c>
      <c r="P25" s="10">
        <v>0</v>
      </c>
      <c r="Q25" s="10">
        <v>0</v>
      </c>
      <c r="R25" s="10">
        <v>0</v>
      </c>
      <c r="S25" s="10">
        <v>0</v>
      </c>
      <c r="T25" s="11" t="s">
        <v>110</v>
      </c>
      <c r="U25" s="8" t="s">
        <v>116</v>
      </c>
      <c r="V25" s="8" t="s">
        <v>76</v>
      </c>
      <c r="W25" s="8" t="s">
        <v>76</v>
      </c>
      <c r="X25" s="8" t="s">
        <v>76</v>
      </c>
      <c r="Y25" s="8" t="s">
        <v>76</v>
      </c>
      <c r="Z25" s="8" t="s">
        <v>76</v>
      </c>
      <c r="AA25" s="8" t="s">
        <v>76</v>
      </c>
      <c r="AB25" s="8" t="s">
        <v>76</v>
      </c>
      <c r="AC25" s="8" t="s">
        <v>76</v>
      </c>
      <c r="AD25" s="10">
        <v>0</v>
      </c>
      <c r="AE25" s="10">
        <v>0</v>
      </c>
      <c r="AF25" s="10">
        <v>0</v>
      </c>
      <c r="AG25" s="10">
        <v>0</v>
      </c>
    </row>
    <row r="26" ht="15" spans="1:33">
      <c r="A26" s="9"/>
      <c r="B26" s="8" t="s">
        <v>112</v>
      </c>
      <c r="C26" s="18"/>
      <c r="D26" s="18"/>
      <c r="E26" s="18"/>
      <c r="F26" s="11" t="s">
        <v>113</v>
      </c>
      <c r="G26" s="8" t="s">
        <v>119</v>
      </c>
      <c r="H26" s="10">
        <v>42093</v>
      </c>
      <c r="I26" s="10">
        <v>42093</v>
      </c>
      <c r="J26" s="10">
        <v>0</v>
      </c>
      <c r="K26" s="10">
        <v>0</v>
      </c>
      <c r="L26" s="10">
        <v>37555.1</v>
      </c>
      <c r="M26" s="10">
        <v>37555.1</v>
      </c>
      <c r="N26" s="10">
        <v>0</v>
      </c>
      <c r="O26" s="10">
        <v>0</v>
      </c>
      <c r="P26" s="10">
        <v>37555.1</v>
      </c>
      <c r="Q26" s="10">
        <v>37555.1</v>
      </c>
      <c r="R26" s="10">
        <v>0</v>
      </c>
      <c r="S26" s="10">
        <v>0</v>
      </c>
      <c r="T26" s="11" t="s">
        <v>115</v>
      </c>
      <c r="U26" s="8" t="s">
        <v>121</v>
      </c>
      <c r="V26" s="8" t="s">
        <v>76</v>
      </c>
      <c r="W26" s="8" t="s">
        <v>76</v>
      </c>
      <c r="X26" s="8" t="s">
        <v>76</v>
      </c>
      <c r="Y26" s="8" t="s">
        <v>76</v>
      </c>
      <c r="Z26" s="8" t="s">
        <v>76</v>
      </c>
      <c r="AA26" s="8" t="s">
        <v>76</v>
      </c>
      <c r="AB26" s="8" t="s">
        <v>76</v>
      </c>
      <c r="AC26" s="8" t="s">
        <v>76</v>
      </c>
      <c r="AD26" s="10">
        <v>0</v>
      </c>
      <c r="AE26" s="10">
        <v>0</v>
      </c>
      <c r="AF26" s="10">
        <v>0</v>
      </c>
      <c r="AG26" s="10">
        <v>0</v>
      </c>
    </row>
    <row r="27" ht="15" spans="1:33">
      <c r="A27" s="9"/>
      <c r="B27" s="8" t="s">
        <v>117</v>
      </c>
      <c r="C27" s="18"/>
      <c r="D27" s="18"/>
      <c r="E27" s="18"/>
      <c r="F27" s="11" t="s">
        <v>118</v>
      </c>
      <c r="G27" s="8" t="s">
        <v>124</v>
      </c>
      <c r="H27" s="10">
        <v>0</v>
      </c>
      <c r="I27" s="10">
        <v>0</v>
      </c>
      <c r="J27" s="10">
        <v>0</v>
      </c>
      <c r="K27" s="10">
        <v>0</v>
      </c>
      <c r="L27" s="10">
        <v>0</v>
      </c>
      <c r="M27" s="10">
        <v>0</v>
      </c>
      <c r="N27" s="10">
        <v>0</v>
      </c>
      <c r="O27" s="10">
        <v>0</v>
      </c>
      <c r="P27" s="10">
        <v>0</v>
      </c>
      <c r="Q27" s="10">
        <v>0</v>
      </c>
      <c r="R27" s="10">
        <v>0</v>
      </c>
      <c r="S27" s="10">
        <v>0</v>
      </c>
      <c r="T27" s="11" t="s">
        <v>120</v>
      </c>
      <c r="U27" s="8" t="s">
        <v>126</v>
      </c>
      <c r="V27" s="8" t="s">
        <v>76</v>
      </c>
      <c r="W27" s="8" t="s">
        <v>76</v>
      </c>
      <c r="X27" s="8" t="s">
        <v>76</v>
      </c>
      <c r="Y27" s="8" t="s">
        <v>76</v>
      </c>
      <c r="Z27" s="8" t="s">
        <v>76</v>
      </c>
      <c r="AA27" s="8" t="s">
        <v>76</v>
      </c>
      <c r="AB27" s="8" t="s">
        <v>76</v>
      </c>
      <c r="AC27" s="8" t="s">
        <v>76</v>
      </c>
      <c r="AD27" s="10">
        <v>0</v>
      </c>
      <c r="AE27" s="10">
        <v>0</v>
      </c>
      <c r="AF27" s="10">
        <v>0</v>
      </c>
      <c r="AG27" s="10">
        <v>0</v>
      </c>
    </row>
    <row r="28" ht="15" spans="1:33">
      <c r="A28" s="9"/>
      <c r="B28" s="8" t="s">
        <v>122</v>
      </c>
      <c r="C28" s="18"/>
      <c r="D28" s="18"/>
      <c r="E28" s="18"/>
      <c r="F28" s="11" t="s">
        <v>123</v>
      </c>
      <c r="G28" s="8" t="s">
        <v>129</v>
      </c>
      <c r="H28" s="10">
        <v>0</v>
      </c>
      <c r="I28" s="10">
        <v>0</v>
      </c>
      <c r="J28" s="10">
        <v>0</v>
      </c>
      <c r="K28" s="10">
        <v>0</v>
      </c>
      <c r="L28" s="10">
        <v>0</v>
      </c>
      <c r="M28" s="10">
        <v>0</v>
      </c>
      <c r="N28" s="10">
        <v>0</v>
      </c>
      <c r="O28" s="10">
        <v>0</v>
      </c>
      <c r="P28" s="10">
        <v>0</v>
      </c>
      <c r="Q28" s="10">
        <v>0</v>
      </c>
      <c r="R28" s="10">
        <v>0</v>
      </c>
      <c r="S28" s="10">
        <v>0</v>
      </c>
      <c r="T28" s="11" t="s">
        <v>125</v>
      </c>
      <c r="U28" s="8" t="s">
        <v>130</v>
      </c>
      <c r="V28" s="8" t="s">
        <v>76</v>
      </c>
      <c r="W28" s="8" t="s">
        <v>76</v>
      </c>
      <c r="X28" s="8" t="s">
        <v>76</v>
      </c>
      <c r="Y28" s="8" t="s">
        <v>76</v>
      </c>
      <c r="Z28" s="8" t="s">
        <v>76</v>
      </c>
      <c r="AA28" s="8" t="s">
        <v>76</v>
      </c>
      <c r="AB28" s="8" t="s">
        <v>76</v>
      </c>
      <c r="AC28" s="8" t="s">
        <v>76</v>
      </c>
      <c r="AD28" s="10">
        <v>0</v>
      </c>
      <c r="AE28" s="10">
        <v>0</v>
      </c>
      <c r="AF28" s="10">
        <v>0</v>
      </c>
      <c r="AG28" s="10">
        <v>0</v>
      </c>
    </row>
    <row r="29" ht="15" spans="1:33">
      <c r="A29" s="9"/>
      <c r="B29" s="8" t="s">
        <v>127</v>
      </c>
      <c r="C29" s="18"/>
      <c r="D29" s="18"/>
      <c r="E29" s="18"/>
      <c r="F29" s="11" t="s">
        <v>128</v>
      </c>
      <c r="G29" s="8" t="s">
        <v>133</v>
      </c>
      <c r="H29" s="10">
        <v>0</v>
      </c>
      <c r="I29" s="10">
        <v>0</v>
      </c>
      <c r="J29" s="10">
        <v>0</v>
      </c>
      <c r="K29" s="10">
        <v>0</v>
      </c>
      <c r="L29" s="10">
        <v>0</v>
      </c>
      <c r="M29" s="10">
        <v>0</v>
      </c>
      <c r="N29" s="10">
        <v>0</v>
      </c>
      <c r="O29" s="10">
        <v>0</v>
      </c>
      <c r="P29" s="10">
        <v>0</v>
      </c>
      <c r="Q29" s="10">
        <v>0</v>
      </c>
      <c r="R29" s="10">
        <v>0</v>
      </c>
      <c r="S29" s="10">
        <v>0</v>
      </c>
      <c r="T29" s="11"/>
      <c r="U29" s="8" t="s">
        <v>134</v>
      </c>
      <c r="V29" s="18"/>
      <c r="W29" s="18"/>
      <c r="X29" s="18"/>
      <c r="Y29" s="18"/>
      <c r="Z29" s="18"/>
      <c r="AA29" s="18"/>
      <c r="AB29" s="18"/>
      <c r="AC29" s="18"/>
      <c r="AD29" s="18"/>
      <c r="AE29" s="18"/>
      <c r="AF29" s="18"/>
      <c r="AG29" s="18"/>
    </row>
    <row r="30" ht="15" spans="1:33">
      <c r="A30" s="9"/>
      <c r="B30" s="8" t="s">
        <v>131</v>
      </c>
      <c r="C30" s="18"/>
      <c r="D30" s="18"/>
      <c r="E30" s="18"/>
      <c r="F30" s="11" t="s">
        <v>132</v>
      </c>
      <c r="G30" s="8" t="s">
        <v>137</v>
      </c>
      <c r="H30" s="10">
        <v>0</v>
      </c>
      <c r="I30" s="10">
        <v>0</v>
      </c>
      <c r="J30" s="10">
        <v>0</v>
      </c>
      <c r="K30" s="10">
        <v>0</v>
      </c>
      <c r="L30" s="10">
        <v>0</v>
      </c>
      <c r="M30" s="10">
        <v>0</v>
      </c>
      <c r="N30" s="10">
        <v>0</v>
      </c>
      <c r="O30" s="10">
        <v>0</v>
      </c>
      <c r="P30" s="10">
        <v>0</v>
      </c>
      <c r="Q30" s="10">
        <v>0</v>
      </c>
      <c r="R30" s="10">
        <v>0</v>
      </c>
      <c r="S30" s="10">
        <v>0</v>
      </c>
      <c r="T30" s="11"/>
      <c r="U30" s="8" t="s">
        <v>138</v>
      </c>
      <c r="V30" s="18"/>
      <c r="W30" s="18"/>
      <c r="X30" s="18"/>
      <c r="Y30" s="18"/>
      <c r="Z30" s="18"/>
      <c r="AA30" s="18"/>
      <c r="AB30" s="18"/>
      <c r="AC30" s="18"/>
      <c r="AD30" s="18"/>
      <c r="AE30" s="18"/>
      <c r="AF30" s="18"/>
      <c r="AG30" s="18"/>
    </row>
    <row r="31" ht="15" spans="1:33">
      <c r="A31" s="9"/>
      <c r="B31" s="8" t="s">
        <v>135</v>
      </c>
      <c r="C31" s="18"/>
      <c r="D31" s="18"/>
      <c r="E31" s="18"/>
      <c r="F31" s="11" t="s">
        <v>136</v>
      </c>
      <c r="G31" s="8" t="s">
        <v>141</v>
      </c>
      <c r="H31" s="10">
        <v>0</v>
      </c>
      <c r="I31" s="10">
        <v>0</v>
      </c>
      <c r="J31" s="10">
        <v>0</v>
      </c>
      <c r="K31" s="10">
        <v>0</v>
      </c>
      <c r="L31" s="10">
        <v>0</v>
      </c>
      <c r="M31" s="10">
        <v>0</v>
      </c>
      <c r="N31" s="10">
        <v>0</v>
      </c>
      <c r="O31" s="10">
        <v>0</v>
      </c>
      <c r="P31" s="10">
        <v>0</v>
      </c>
      <c r="Q31" s="10">
        <v>0</v>
      </c>
      <c r="R31" s="10">
        <v>0</v>
      </c>
      <c r="S31" s="10">
        <v>0</v>
      </c>
      <c r="T31" s="11"/>
      <c r="U31" s="8" t="s">
        <v>142</v>
      </c>
      <c r="V31" s="18"/>
      <c r="W31" s="18"/>
      <c r="X31" s="18"/>
      <c r="Y31" s="18"/>
      <c r="Z31" s="18"/>
      <c r="AA31" s="18"/>
      <c r="AB31" s="18"/>
      <c r="AC31" s="18"/>
      <c r="AD31" s="18"/>
      <c r="AE31" s="18"/>
      <c r="AF31" s="18"/>
      <c r="AG31" s="18"/>
    </row>
    <row r="32" ht="15" spans="1:33">
      <c r="A32" s="7"/>
      <c r="B32" s="8" t="s">
        <v>139</v>
      </c>
      <c r="C32" s="18"/>
      <c r="D32" s="18"/>
      <c r="E32" s="18"/>
      <c r="F32" s="11" t="s">
        <v>140</v>
      </c>
      <c r="G32" s="8" t="s">
        <v>145</v>
      </c>
      <c r="H32" s="10">
        <v>0</v>
      </c>
      <c r="I32" s="10">
        <v>0</v>
      </c>
      <c r="J32" s="10">
        <v>0</v>
      </c>
      <c r="K32" s="10">
        <v>0</v>
      </c>
      <c r="L32" s="10">
        <v>0</v>
      </c>
      <c r="M32" s="10">
        <v>0</v>
      </c>
      <c r="N32" s="10">
        <v>0</v>
      </c>
      <c r="O32" s="10">
        <v>0</v>
      </c>
      <c r="P32" s="10">
        <v>0</v>
      </c>
      <c r="Q32" s="10">
        <v>0</v>
      </c>
      <c r="R32" s="10">
        <v>0</v>
      </c>
      <c r="S32" s="10">
        <v>0</v>
      </c>
      <c r="T32" s="8"/>
      <c r="U32" s="8" t="s">
        <v>146</v>
      </c>
      <c r="V32" s="18"/>
      <c r="W32" s="18"/>
      <c r="X32" s="18"/>
      <c r="Y32" s="18"/>
      <c r="Z32" s="18"/>
      <c r="AA32" s="18"/>
      <c r="AB32" s="18"/>
      <c r="AC32" s="18"/>
      <c r="AD32" s="18"/>
      <c r="AE32" s="18"/>
      <c r="AF32" s="18"/>
      <c r="AG32" s="18"/>
    </row>
    <row r="33" ht="15" spans="1:33">
      <c r="A33" s="9"/>
      <c r="B33" s="8" t="s">
        <v>143</v>
      </c>
      <c r="C33" s="18"/>
      <c r="D33" s="18"/>
      <c r="E33" s="18"/>
      <c r="F33" s="11" t="s">
        <v>144</v>
      </c>
      <c r="G33" s="8" t="s">
        <v>28</v>
      </c>
      <c r="H33" s="10">
        <v>0</v>
      </c>
      <c r="I33" s="10">
        <v>0</v>
      </c>
      <c r="J33" s="10">
        <v>0</v>
      </c>
      <c r="K33" s="10">
        <v>0</v>
      </c>
      <c r="L33" s="10">
        <v>0</v>
      </c>
      <c r="M33" s="10">
        <v>0</v>
      </c>
      <c r="N33" s="10">
        <v>0</v>
      </c>
      <c r="O33" s="10">
        <v>0</v>
      </c>
      <c r="P33" s="10">
        <v>0</v>
      </c>
      <c r="Q33" s="10">
        <v>0</v>
      </c>
      <c r="R33" s="10">
        <v>0</v>
      </c>
      <c r="S33" s="10">
        <v>0</v>
      </c>
      <c r="T33" s="11"/>
      <c r="U33" s="8" t="s">
        <v>150</v>
      </c>
      <c r="V33" s="18"/>
      <c r="W33" s="18"/>
      <c r="X33" s="18"/>
      <c r="Y33" s="18"/>
      <c r="Z33" s="18"/>
      <c r="AA33" s="18"/>
      <c r="AB33" s="18"/>
      <c r="AC33" s="18"/>
      <c r="AD33" s="18"/>
      <c r="AE33" s="18"/>
      <c r="AF33" s="18"/>
      <c r="AG33" s="18"/>
    </row>
    <row r="34" ht="15" spans="1:33">
      <c r="A34" s="7" t="s">
        <v>147</v>
      </c>
      <c r="B34" s="8" t="s">
        <v>148</v>
      </c>
      <c r="C34" s="10">
        <v>2624636.58</v>
      </c>
      <c r="D34" s="10">
        <v>2883229.32</v>
      </c>
      <c r="E34" s="10">
        <v>2883229.32</v>
      </c>
      <c r="F34" s="8" t="s">
        <v>149</v>
      </c>
      <c r="G34" s="8" t="s">
        <v>154</v>
      </c>
      <c r="H34" s="10">
        <v>2624636.58</v>
      </c>
      <c r="I34" s="10">
        <v>2624636.58</v>
      </c>
      <c r="J34" s="10">
        <v>0</v>
      </c>
      <c r="K34" s="10">
        <v>0</v>
      </c>
      <c r="L34" s="10">
        <v>2883229.32</v>
      </c>
      <c r="M34" s="10">
        <v>2883229.32</v>
      </c>
      <c r="N34" s="10">
        <v>0</v>
      </c>
      <c r="O34" s="10">
        <v>0</v>
      </c>
      <c r="P34" s="10">
        <v>2883229.32</v>
      </c>
      <c r="Q34" s="10">
        <v>2883229.32</v>
      </c>
      <c r="R34" s="10">
        <v>0</v>
      </c>
      <c r="S34" s="10">
        <v>0</v>
      </c>
      <c r="T34" s="8" t="s">
        <v>149</v>
      </c>
      <c r="U34" s="8" t="s">
        <v>154</v>
      </c>
      <c r="V34" s="10">
        <v>2624636.58</v>
      </c>
      <c r="W34" s="10">
        <v>2624636.58</v>
      </c>
      <c r="X34" s="10">
        <v>0</v>
      </c>
      <c r="Y34" s="10">
        <v>0</v>
      </c>
      <c r="Z34" s="10">
        <v>2883229.32</v>
      </c>
      <c r="AA34" s="10">
        <v>2883229.32</v>
      </c>
      <c r="AB34" s="10">
        <v>0</v>
      </c>
      <c r="AC34" s="10">
        <v>0</v>
      </c>
      <c r="AD34" s="10">
        <v>2883229.32</v>
      </c>
      <c r="AE34" s="10">
        <v>2883229.32</v>
      </c>
      <c r="AF34" s="10">
        <v>0</v>
      </c>
      <c r="AG34" s="10">
        <v>0</v>
      </c>
    </row>
    <row r="35" ht="15" spans="1:33">
      <c r="A35" s="9" t="s">
        <v>155</v>
      </c>
      <c r="B35" s="8" t="s">
        <v>152</v>
      </c>
      <c r="C35" s="10">
        <v>0</v>
      </c>
      <c r="D35" s="10">
        <v>0</v>
      </c>
      <c r="E35" s="10">
        <v>28169.25</v>
      </c>
      <c r="F35" s="11" t="s">
        <v>186</v>
      </c>
      <c r="G35" s="8" t="s">
        <v>158</v>
      </c>
      <c r="H35" s="10">
        <v>0</v>
      </c>
      <c r="I35" s="10">
        <v>0</v>
      </c>
      <c r="J35" s="10">
        <v>0</v>
      </c>
      <c r="K35" s="10">
        <v>0</v>
      </c>
      <c r="L35" s="10">
        <v>0</v>
      </c>
      <c r="M35" s="10">
        <v>0</v>
      </c>
      <c r="N35" s="10">
        <v>0</v>
      </c>
      <c r="O35" s="10">
        <v>0</v>
      </c>
      <c r="P35" s="10">
        <v>28169.25</v>
      </c>
      <c r="Q35" s="10">
        <v>28169.25</v>
      </c>
      <c r="R35" s="10">
        <v>0</v>
      </c>
      <c r="S35" s="10">
        <v>0</v>
      </c>
      <c r="T35" s="11" t="s">
        <v>186</v>
      </c>
      <c r="U35" s="8" t="s">
        <v>158</v>
      </c>
      <c r="V35" s="10">
        <v>0</v>
      </c>
      <c r="W35" s="10">
        <v>0</v>
      </c>
      <c r="X35" s="10">
        <v>0</v>
      </c>
      <c r="Y35" s="10">
        <v>0</v>
      </c>
      <c r="Z35" s="10">
        <v>0</v>
      </c>
      <c r="AA35" s="10">
        <v>0</v>
      </c>
      <c r="AB35" s="10">
        <v>0</v>
      </c>
      <c r="AC35" s="10">
        <v>0</v>
      </c>
      <c r="AD35" s="10">
        <v>28169.25</v>
      </c>
      <c r="AE35" s="10">
        <v>28169.25</v>
      </c>
      <c r="AF35" s="10">
        <v>0</v>
      </c>
      <c r="AG35" s="10">
        <v>0</v>
      </c>
    </row>
    <row r="36" ht="15" spans="1:33">
      <c r="A36" s="9" t="s">
        <v>180</v>
      </c>
      <c r="B36" s="8" t="s">
        <v>156</v>
      </c>
      <c r="C36" s="10">
        <v>0</v>
      </c>
      <c r="D36" s="10">
        <v>0</v>
      </c>
      <c r="E36" s="10">
        <v>28169.25</v>
      </c>
      <c r="F36" s="11"/>
      <c r="G36" s="8" t="s">
        <v>160</v>
      </c>
      <c r="H36" s="18"/>
      <c r="I36" s="18"/>
      <c r="J36" s="18"/>
      <c r="K36" s="10"/>
      <c r="L36" s="18"/>
      <c r="M36" s="18"/>
      <c r="N36" s="18"/>
      <c r="O36" s="18"/>
      <c r="P36" s="18"/>
      <c r="Q36" s="18"/>
      <c r="R36" s="18"/>
      <c r="S36" s="18"/>
      <c r="T36" s="11"/>
      <c r="U36" s="8" t="s">
        <v>160</v>
      </c>
      <c r="V36" s="18"/>
      <c r="W36" s="18"/>
      <c r="X36" s="18"/>
      <c r="Y36" s="18"/>
      <c r="Z36" s="18"/>
      <c r="AA36" s="18"/>
      <c r="AB36" s="18"/>
      <c r="AC36" s="18"/>
      <c r="AD36" s="18"/>
      <c r="AE36" s="18"/>
      <c r="AF36" s="18"/>
      <c r="AG36" s="18"/>
    </row>
    <row r="37" ht="15" spans="1:33">
      <c r="A37" s="9" t="s">
        <v>181</v>
      </c>
      <c r="B37" s="8" t="s">
        <v>159</v>
      </c>
      <c r="C37" s="10">
        <v>0</v>
      </c>
      <c r="D37" s="10">
        <v>0</v>
      </c>
      <c r="E37" s="10">
        <v>0</v>
      </c>
      <c r="F37" s="11"/>
      <c r="G37" s="8" t="s">
        <v>163</v>
      </c>
      <c r="H37" s="18"/>
      <c r="I37" s="18"/>
      <c r="J37" s="18"/>
      <c r="K37" s="10"/>
      <c r="L37" s="18"/>
      <c r="M37" s="18"/>
      <c r="N37" s="18"/>
      <c r="O37" s="18"/>
      <c r="P37" s="18"/>
      <c r="Q37" s="18"/>
      <c r="R37" s="18"/>
      <c r="S37" s="18"/>
      <c r="T37" s="11"/>
      <c r="U37" s="8" t="s">
        <v>163</v>
      </c>
      <c r="V37" s="18"/>
      <c r="W37" s="18"/>
      <c r="X37" s="18"/>
      <c r="Y37" s="18"/>
      <c r="Z37" s="18"/>
      <c r="AA37" s="18"/>
      <c r="AB37" s="18"/>
      <c r="AC37" s="18"/>
      <c r="AD37" s="18"/>
      <c r="AE37" s="18"/>
      <c r="AF37" s="18"/>
      <c r="AG37" s="18"/>
    </row>
    <row r="38" ht="15" spans="1:33">
      <c r="A38" s="9" t="s">
        <v>183</v>
      </c>
      <c r="B38" s="8" t="s">
        <v>162</v>
      </c>
      <c r="C38" s="10">
        <v>0</v>
      </c>
      <c r="D38" s="10">
        <v>0</v>
      </c>
      <c r="E38" s="10">
        <v>0</v>
      </c>
      <c r="F38" s="46"/>
      <c r="G38" s="8" t="s">
        <v>187</v>
      </c>
      <c r="H38" s="18"/>
      <c r="I38" s="18"/>
      <c r="J38" s="18"/>
      <c r="K38" s="10"/>
      <c r="L38" s="18"/>
      <c r="M38" s="18"/>
      <c r="N38" s="18"/>
      <c r="O38" s="18"/>
      <c r="P38" s="18"/>
      <c r="Q38" s="18"/>
      <c r="R38" s="18"/>
      <c r="S38" s="18"/>
      <c r="T38" s="46"/>
      <c r="U38" s="8" t="s">
        <v>187</v>
      </c>
      <c r="V38" s="18"/>
      <c r="W38" s="18"/>
      <c r="X38" s="18"/>
      <c r="Y38" s="18"/>
      <c r="Z38" s="18"/>
      <c r="AA38" s="18"/>
      <c r="AB38" s="18"/>
      <c r="AC38" s="18"/>
      <c r="AD38" s="18"/>
      <c r="AE38" s="18"/>
      <c r="AF38" s="18"/>
      <c r="AG38" s="18"/>
    </row>
    <row r="39" ht="15" spans="1:33">
      <c r="A39" s="7" t="s">
        <v>161</v>
      </c>
      <c r="B39" s="8" t="s">
        <v>26</v>
      </c>
      <c r="C39" s="10">
        <v>2624636.58</v>
      </c>
      <c r="D39" s="10">
        <v>2883229.32</v>
      </c>
      <c r="E39" s="10">
        <v>2911398.57</v>
      </c>
      <c r="F39" s="8" t="s">
        <v>161</v>
      </c>
      <c r="G39" s="8" t="s">
        <v>188</v>
      </c>
      <c r="H39" s="10">
        <v>2624636.58</v>
      </c>
      <c r="I39" s="10">
        <v>2624636.58</v>
      </c>
      <c r="J39" s="10">
        <v>0</v>
      </c>
      <c r="K39" s="10">
        <v>0</v>
      </c>
      <c r="L39" s="10">
        <v>2883229.32</v>
      </c>
      <c r="M39" s="10">
        <v>2883229.32</v>
      </c>
      <c r="N39" s="10">
        <v>0</v>
      </c>
      <c r="O39" s="10">
        <v>0</v>
      </c>
      <c r="P39" s="10">
        <v>2911398.57</v>
      </c>
      <c r="Q39" s="10">
        <v>2911398.57</v>
      </c>
      <c r="R39" s="10">
        <v>0</v>
      </c>
      <c r="S39" s="10">
        <v>0</v>
      </c>
      <c r="T39" s="8" t="s">
        <v>161</v>
      </c>
      <c r="U39" s="8" t="s">
        <v>188</v>
      </c>
      <c r="V39" s="10">
        <v>2624636.58</v>
      </c>
      <c r="W39" s="10">
        <v>2624636.58</v>
      </c>
      <c r="X39" s="10">
        <v>0</v>
      </c>
      <c r="Y39" s="10">
        <v>0</v>
      </c>
      <c r="Z39" s="10">
        <v>2883229.32</v>
      </c>
      <c r="AA39" s="10">
        <v>2883229.32</v>
      </c>
      <c r="AB39" s="10">
        <v>0</v>
      </c>
      <c r="AC39" s="10">
        <v>0</v>
      </c>
      <c r="AD39" s="10">
        <v>2911398.57</v>
      </c>
      <c r="AE39" s="10">
        <v>2911398.57</v>
      </c>
      <c r="AF39" s="10">
        <v>0</v>
      </c>
      <c r="AG39" s="10">
        <v>0</v>
      </c>
    </row>
    <row r="40" ht="15" spans="1:33">
      <c r="A40" s="13" t="s">
        <v>165</v>
      </c>
      <c r="B40" s="13"/>
      <c r="C40" s="13"/>
      <c r="D40" s="13"/>
      <c r="E40" s="13"/>
      <c r="F40" s="13"/>
      <c r="G40" s="23"/>
      <c r="H40" s="32"/>
      <c r="I40" s="13"/>
      <c r="J40" s="13"/>
      <c r="K40" s="32"/>
      <c r="L40" s="13"/>
      <c r="M40" s="13"/>
      <c r="N40" s="13"/>
      <c r="O40" s="23"/>
      <c r="P40" s="23"/>
      <c r="Q40" s="32"/>
      <c r="R40" s="13"/>
      <c r="S40" s="23"/>
      <c r="T40" s="32"/>
      <c r="U40" s="13"/>
      <c r="V40" s="13"/>
      <c r="W40" s="13"/>
      <c r="X40" s="13"/>
      <c r="Y40" s="23"/>
      <c r="Z40" s="13"/>
      <c r="AA40" s="13"/>
      <c r="AB40" s="13"/>
      <c r="AC40" s="23"/>
      <c r="AD40" s="32"/>
      <c r="AE40" s="32"/>
      <c r="AF40" s="32"/>
      <c r="AG40" s="24"/>
    </row>
  </sheetData>
  <mergeCells count="21">
    <mergeCell ref="A1:AG1"/>
    <mergeCell ref="A2:B2"/>
    <mergeCell ref="A4:E4"/>
    <mergeCell ref="F4:S4"/>
    <mergeCell ref="T4:AG4"/>
    <mergeCell ref="H5:K5"/>
    <mergeCell ref="L5:O5"/>
    <mergeCell ref="P5:S5"/>
    <mergeCell ref="V5:Y5"/>
    <mergeCell ref="Z5:AC5"/>
    <mergeCell ref="AD5:AG5"/>
    <mergeCell ref="A40:AG40"/>
    <mergeCell ref="A5:A6"/>
    <mergeCell ref="B5:B6"/>
    <mergeCell ref="C5:C6"/>
    <mergeCell ref="D5:D6"/>
    <mergeCell ref="E5:E6"/>
    <mergeCell ref="F5:F6"/>
    <mergeCell ref="G5:G6"/>
    <mergeCell ref="T5:T6"/>
    <mergeCell ref="U5:U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10"/>
  <sheetViews>
    <sheetView workbookViewId="0">
      <selection activeCell="A1" sqref="A1:DK1"/>
    </sheetView>
  </sheetViews>
  <sheetFormatPr defaultColWidth="9" defaultRowHeight="13.5"/>
  <cols>
    <col min="1" max="3" width="4.1" customWidth="1"/>
    <col min="4" max="4" width="41.425" customWidth="1"/>
    <col min="5" max="59" width="21.875" customWidth="1"/>
    <col min="60" max="60" width="23.2416666666667" customWidth="1"/>
    <col min="61" max="84" width="21.875" customWidth="1"/>
    <col min="85" max="85" width="23.375" customWidth="1"/>
    <col min="86" max="114" width="21.875" customWidth="1"/>
    <col min="115" max="115" width="2.73333333333333" customWidth="1"/>
  </cols>
  <sheetData>
    <row r="1" ht="28.5" spans="1:1">
      <c r="A1" s="1" t="s">
        <v>437</v>
      </c>
    </row>
    <row r="2" ht="15.75" spans="115:115">
      <c r="DK2" s="2" t="s">
        <v>379</v>
      </c>
    </row>
    <row r="3" ht="15.75" spans="1:115">
      <c r="A3" s="3" t="s">
        <v>2</v>
      </c>
      <c r="BF3" s="4" t="s">
        <v>3</v>
      </c>
      <c r="DK3" s="2" t="s">
        <v>4</v>
      </c>
    </row>
    <row r="4" ht="15.75" spans="1:115">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c r="DK4" s="27"/>
    </row>
    <row r="5" ht="15.75" spans="1:115">
      <c r="A5" s="7" t="s">
        <v>196</v>
      </c>
      <c r="B5" s="8"/>
      <c r="C5" s="8"/>
      <c r="D5" s="8" t="s">
        <v>438</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c r="DK5" s="3"/>
    </row>
    <row r="6" ht="15.75" spans="1:1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3"/>
    </row>
    <row r="7" ht="15.75" spans="1:1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3"/>
    </row>
    <row r="8" ht="15.75" spans="1:115">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c r="DK8" s="3"/>
    </row>
    <row r="9" ht="15" spans="1:115">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29"/>
    </row>
    <row r="10" ht="15.75" spans="1:115">
      <c r="A10" s="9"/>
      <c r="B10" s="11"/>
      <c r="C10" s="11"/>
      <c r="D10" s="1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1"/>
      <c r="BO10" s="31"/>
      <c r="BP10" s="31"/>
      <c r="BQ10" s="31"/>
      <c r="BR10" s="31"/>
      <c r="BS10" s="31"/>
      <c r="BT10" s="31"/>
      <c r="BU10" s="31"/>
      <c r="BV10" s="31"/>
      <c r="BW10" s="31"/>
      <c r="BX10" s="31"/>
      <c r="BY10" s="31"/>
      <c r="BZ10" s="31"/>
      <c r="CA10" s="10"/>
      <c r="CB10" s="10"/>
      <c r="CC10" s="10"/>
      <c r="CD10" s="10"/>
      <c r="CE10" s="10"/>
      <c r="CF10" s="10"/>
      <c r="CG10" s="10"/>
      <c r="CH10" s="10"/>
      <c r="CI10" s="10"/>
      <c r="CJ10" s="10"/>
      <c r="CK10" s="10"/>
      <c r="CL10" s="10"/>
      <c r="CM10" s="10"/>
      <c r="CN10" s="10"/>
      <c r="CO10" s="10"/>
      <c r="CP10" s="10"/>
      <c r="CQ10" s="10"/>
      <c r="CR10" s="31"/>
      <c r="CS10" s="31"/>
      <c r="CT10" s="31"/>
      <c r="CU10" s="10"/>
      <c r="CV10" s="10"/>
      <c r="CW10" s="10"/>
      <c r="CX10" s="10"/>
      <c r="CY10" s="10"/>
      <c r="CZ10" s="10"/>
      <c r="DA10" s="10"/>
      <c r="DB10" s="10"/>
      <c r="DC10" s="10"/>
      <c r="DD10" s="10"/>
      <c r="DE10" s="10"/>
      <c r="DF10" s="10"/>
      <c r="DG10" s="10"/>
      <c r="DH10" s="10"/>
      <c r="DI10" s="10"/>
      <c r="DJ10" s="10"/>
      <c r="DK10" s="3"/>
    </row>
  </sheetData>
  <mergeCells count="129">
    <mergeCell ref="A1:DK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3.5"/>
  <cols>
    <col min="1" max="1" width="41.0166666666667" customWidth="1"/>
    <col min="2" max="2" width="8.2" customWidth="1"/>
    <col min="3" max="6" width="20.375" customWidth="1"/>
    <col min="7" max="7" width="47.7166666666667" customWidth="1"/>
    <col min="8" max="8" width="8.2" customWidth="1"/>
    <col min="9" max="10" width="20.375" customWidth="1"/>
  </cols>
  <sheetData>
    <row r="1" ht="28.5" spans="1:1">
      <c r="A1" s="1" t="s">
        <v>439</v>
      </c>
    </row>
    <row r="2" ht="15.75" spans="10:10">
      <c r="J2" s="2" t="s">
        <v>379</v>
      </c>
    </row>
    <row r="3" ht="15.75" spans="1:10">
      <c r="A3" s="3" t="s">
        <v>2</v>
      </c>
      <c r="F3" s="4" t="s">
        <v>3</v>
      </c>
      <c r="J3" s="2" t="s">
        <v>4</v>
      </c>
    </row>
    <row r="4" ht="15" spans="1:10">
      <c r="A4" s="5" t="s">
        <v>440</v>
      </c>
      <c r="B4" s="6" t="s">
        <v>8</v>
      </c>
      <c r="C4" s="6" t="s">
        <v>441</v>
      </c>
      <c r="D4" s="6"/>
      <c r="E4" s="6" t="s">
        <v>442</v>
      </c>
      <c r="F4" s="6"/>
      <c r="G4" s="6" t="s">
        <v>440</v>
      </c>
      <c r="H4" s="6" t="s">
        <v>8</v>
      </c>
      <c r="I4" s="6" t="s">
        <v>441</v>
      </c>
      <c r="J4" s="6" t="s">
        <v>442</v>
      </c>
    </row>
    <row r="5" ht="15" spans="1:10">
      <c r="A5" s="7"/>
      <c r="B5" s="8"/>
      <c r="C5" s="8" t="s">
        <v>443</v>
      </c>
      <c r="D5" s="8" t="s">
        <v>444</v>
      </c>
      <c r="E5" s="8" t="s">
        <v>443</v>
      </c>
      <c r="F5" s="8" t="s">
        <v>444</v>
      </c>
      <c r="G5" s="8"/>
      <c r="H5" s="8"/>
      <c r="I5" s="8"/>
      <c r="J5" s="8"/>
    </row>
    <row r="6" ht="15" spans="1:10">
      <c r="A6" s="7" t="s">
        <v>445</v>
      </c>
      <c r="B6" s="8"/>
      <c r="C6" s="8" t="s">
        <v>15</v>
      </c>
      <c r="D6" s="8" t="s">
        <v>16</v>
      </c>
      <c r="E6" s="8" t="s">
        <v>17</v>
      </c>
      <c r="F6" s="8" t="s">
        <v>18</v>
      </c>
      <c r="G6" s="8" t="s">
        <v>445</v>
      </c>
      <c r="H6" s="8"/>
      <c r="I6" s="8" t="s">
        <v>19</v>
      </c>
      <c r="J6" s="8" t="s">
        <v>20</v>
      </c>
    </row>
    <row r="7" ht="15" spans="1:10">
      <c r="A7" s="7" t="s">
        <v>446</v>
      </c>
      <c r="B7" s="8" t="s">
        <v>15</v>
      </c>
      <c r="C7" s="8" t="s">
        <v>76</v>
      </c>
      <c r="D7" s="8" t="s">
        <v>76</v>
      </c>
      <c r="E7" s="8" t="s">
        <v>76</v>
      </c>
      <c r="F7" s="8" t="s">
        <v>76</v>
      </c>
      <c r="G7" s="8" t="s">
        <v>447</v>
      </c>
      <c r="H7" s="8" t="s">
        <v>135</v>
      </c>
      <c r="I7" s="8" t="s">
        <v>76</v>
      </c>
      <c r="J7" s="8" t="s">
        <v>76</v>
      </c>
    </row>
    <row r="8" ht="15" spans="1:10">
      <c r="A8" s="9" t="s">
        <v>448</v>
      </c>
      <c r="B8" s="8" t="s">
        <v>16</v>
      </c>
      <c r="C8" s="8" t="s">
        <v>76</v>
      </c>
      <c r="D8" s="8" t="s">
        <v>76</v>
      </c>
      <c r="E8" s="8" t="s">
        <v>76</v>
      </c>
      <c r="F8" s="8" t="s">
        <v>76</v>
      </c>
      <c r="G8" s="11" t="s">
        <v>449</v>
      </c>
      <c r="H8" s="8" t="s">
        <v>139</v>
      </c>
      <c r="I8" s="8" t="s">
        <v>76</v>
      </c>
      <c r="J8" s="8" t="s">
        <v>76</v>
      </c>
    </row>
    <row r="9" ht="15" spans="1:10">
      <c r="A9" s="9" t="s">
        <v>450</v>
      </c>
      <c r="B9" s="8" t="s">
        <v>17</v>
      </c>
      <c r="C9" s="8" t="s">
        <v>76</v>
      </c>
      <c r="D9" s="10">
        <v>282873.54</v>
      </c>
      <c r="E9" s="8" t="s">
        <v>76</v>
      </c>
      <c r="F9" s="10">
        <v>30029.26</v>
      </c>
      <c r="G9" s="11" t="s">
        <v>451</v>
      </c>
      <c r="H9" s="8" t="s">
        <v>143</v>
      </c>
      <c r="I9" s="10">
        <v>28169.25</v>
      </c>
      <c r="J9" s="10">
        <v>28169.25</v>
      </c>
    </row>
    <row r="10" ht="15" spans="1:10">
      <c r="A10" s="9" t="s">
        <v>452</v>
      </c>
      <c r="B10" s="8" t="s">
        <v>18</v>
      </c>
      <c r="C10" s="8" t="s">
        <v>76</v>
      </c>
      <c r="D10" s="10">
        <v>235540.21</v>
      </c>
      <c r="E10" s="8" t="s">
        <v>76</v>
      </c>
      <c r="F10" s="10">
        <v>14612.5</v>
      </c>
      <c r="G10" s="11" t="s">
        <v>453</v>
      </c>
      <c r="H10" s="8" t="s">
        <v>148</v>
      </c>
      <c r="I10" s="10">
        <v>28169.25</v>
      </c>
      <c r="J10" s="10">
        <v>28169.25</v>
      </c>
    </row>
    <row r="11" ht="15" spans="1:10">
      <c r="A11" s="9" t="s">
        <v>454</v>
      </c>
      <c r="B11" s="8" t="s">
        <v>19</v>
      </c>
      <c r="C11" s="8" t="s">
        <v>76</v>
      </c>
      <c r="D11" s="10">
        <v>0</v>
      </c>
      <c r="E11" s="8" t="s">
        <v>76</v>
      </c>
      <c r="F11" s="10">
        <v>0</v>
      </c>
      <c r="G11" s="11" t="s">
        <v>455</v>
      </c>
      <c r="H11" s="8" t="s">
        <v>152</v>
      </c>
      <c r="I11" s="10">
        <v>28169.25</v>
      </c>
      <c r="J11" s="10">
        <v>28169.25</v>
      </c>
    </row>
    <row r="12" ht="15" spans="1:10">
      <c r="A12" s="9" t="s">
        <v>456</v>
      </c>
      <c r="B12" s="8" t="s">
        <v>20</v>
      </c>
      <c r="C12" s="8" t="s">
        <v>76</v>
      </c>
      <c r="D12" s="10">
        <v>53082085.63</v>
      </c>
      <c r="E12" s="8" t="s">
        <v>76</v>
      </c>
      <c r="F12" s="10">
        <v>53083735.63</v>
      </c>
      <c r="G12" s="11" t="s">
        <v>457</v>
      </c>
      <c r="H12" s="8" t="s">
        <v>156</v>
      </c>
      <c r="I12" s="10">
        <v>0</v>
      </c>
      <c r="J12" s="10">
        <v>0</v>
      </c>
    </row>
    <row r="13" ht="15" spans="1:10">
      <c r="A13" s="9" t="s">
        <v>458</v>
      </c>
      <c r="B13" s="8" t="s">
        <v>21</v>
      </c>
      <c r="C13" s="10">
        <v>12847.1</v>
      </c>
      <c r="D13" s="10">
        <v>34813710.68</v>
      </c>
      <c r="E13" s="10">
        <v>12847.1</v>
      </c>
      <c r="F13" s="10">
        <v>34813710.68</v>
      </c>
      <c r="G13" s="11" t="s">
        <v>459</v>
      </c>
      <c r="H13" s="8" t="s">
        <v>159</v>
      </c>
      <c r="I13" s="10">
        <v>0</v>
      </c>
      <c r="J13" s="10">
        <v>0</v>
      </c>
    </row>
    <row r="14" ht="15" spans="1:10">
      <c r="A14" s="9" t="s">
        <v>460</v>
      </c>
      <c r="B14" s="8" t="s">
        <v>22</v>
      </c>
      <c r="C14" s="10">
        <v>0</v>
      </c>
      <c r="D14" s="10">
        <v>0</v>
      </c>
      <c r="E14" s="10">
        <v>0</v>
      </c>
      <c r="F14" s="10">
        <v>0</v>
      </c>
      <c r="G14" s="11" t="s">
        <v>461</v>
      </c>
      <c r="H14" s="8" t="s">
        <v>162</v>
      </c>
      <c r="I14" s="10">
        <v>0</v>
      </c>
      <c r="J14" s="10">
        <v>0</v>
      </c>
    </row>
    <row r="15" ht="15" spans="1:10">
      <c r="A15" s="9" t="s">
        <v>462</v>
      </c>
      <c r="B15" s="8" t="s">
        <v>23</v>
      </c>
      <c r="C15" s="10">
        <v>12847.1</v>
      </c>
      <c r="D15" s="10">
        <v>34813710.68</v>
      </c>
      <c r="E15" s="10">
        <v>12847.1</v>
      </c>
      <c r="F15" s="10">
        <v>34813710.68</v>
      </c>
      <c r="G15" s="11" t="s">
        <v>463</v>
      </c>
      <c r="H15" s="8" t="s">
        <v>26</v>
      </c>
      <c r="I15" s="10">
        <v>0</v>
      </c>
      <c r="J15" s="10">
        <v>0</v>
      </c>
    </row>
    <row r="16" ht="15" spans="1:10">
      <c r="A16" s="9" t="s">
        <v>464</v>
      </c>
      <c r="B16" s="8" t="s">
        <v>67</v>
      </c>
      <c r="C16" s="10">
        <v>0</v>
      </c>
      <c r="D16" s="10">
        <v>0</v>
      </c>
      <c r="E16" s="10">
        <v>0</v>
      </c>
      <c r="F16" s="10">
        <v>0</v>
      </c>
      <c r="G16" s="11" t="s">
        <v>465</v>
      </c>
      <c r="H16" s="8" t="s">
        <v>31</v>
      </c>
      <c r="I16" s="10">
        <v>0</v>
      </c>
      <c r="J16" s="10">
        <v>0</v>
      </c>
    </row>
    <row r="17" ht="15" spans="1:10">
      <c r="A17" s="9" t="s">
        <v>466</v>
      </c>
      <c r="B17" s="8" t="s">
        <v>71</v>
      </c>
      <c r="C17" s="21">
        <v>0</v>
      </c>
      <c r="D17" s="10">
        <v>0</v>
      </c>
      <c r="E17" s="21">
        <v>0</v>
      </c>
      <c r="F17" s="10">
        <v>0</v>
      </c>
      <c r="G17" s="11" t="s">
        <v>467</v>
      </c>
      <c r="H17" s="8" t="s">
        <v>36</v>
      </c>
      <c r="I17" s="10">
        <v>0</v>
      </c>
      <c r="J17" s="10">
        <v>0</v>
      </c>
    </row>
    <row r="18" ht="15" spans="1:10">
      <c r="A18" s="9" t="s">
        <v>468</v>
      </c>
      <c r="B18" s="8" t="s">
        <v>77</v>
      </c>
      <c r="C18" s="21">
        <v>0</v>
      </c>
      <c r="D18" s="10">
        <v>0</v>
      </c>
      <c r="E18" s="21">
        <v>0</v>
      </c>
      <c r="F18" s="10">
        <v>0</v>
      </c>
      <c r="G18" s="11" t="s">
        <v>469</v>
      </c>
      <c r="H18" s="8" t="s">
        <v>41</v>
      </c>
      <c r="I18" s="10">
        <v>0</v>
      </c>
      <c r="J18" s="10">
        <v>0</v>
      </c>
    </row>
    <row r="19" ht="15" spans="1:10">
      <c r="A19" s="9" t="s">
        <v>470</v>
      </c>
      <c r="B19" s="8" t="s">
        <v>82</v>
      </c>
      <c r="C19" s="21">
        <v>0</v>
      </c>
      <c r="D19" s="10">
        <v>0</v>
      </c>
      <c r="E19" s="21">
        <v>0</v>
      </c>
      <c r="F19" s="10">
        <v>0</v>
      </c>
      <c r="G19" s="11" t="s">
        <v>471</v>
      </c>
      <c r="H19" s="8" t="s">
        <v>46</v>
      </c>
      <c r="I19" s="10">
        <v>0</v>
      </c>
      <c r="J19" s="10">
        <v>0</v>
      </c>
    </row>
    <row r="20" ht="15" spans="1:10">
      <c r="A20" s="9" t="s">
        <v>472</v>
      </c>
      <c r="B20" s="8" t="s">
        <v>87</v>
      </c>
      <c r="C20" s="21">
        <v>0</v>
      </c>
      <c r="D20" s="10">
        <v>0</v>
      </c>
      <c r="E20" s="21">
        <v>0</v>
      </c>
      <c r="F20" s="10">
        <v>0</v>
      </c>
      <c r="G20" s="11" t="s">
        <v>473</v>
      </c>
      <c r="H20" s="8" t="s">
        <v>51</v>
      </c>
      <c r="I20" s="10">
        <v>0</v>
      </c>
      <c r="J20" s="10">
        <v>0</v>
      </c>
    </row>
    <row r="21" ht="15" spans="1:10">
      <c r="A21" s="9" t="s">
        <v>474</v>
      </c>
      <c r="B21" s="8" t="s">
        <v>92</v>
      </c>
      <c r="C21" s="21">
        <v>0</v>
      </c>
      <c r="D21" s="10">
        <v>0</v>
      </c>
      <c r="E21" s="21">
        <v>0</v>
      </c>
      <c r="F21" s="10">
        <v>0</v>
      </c>
      <c r="G21" s="11" t="s">
        <v>475</v>
      </c>
      <c r="H21" s="8" t="s">
        <v>56</v>
      </c>
      <c r="I21" s="10">
        <v>0</v>
      </c>
      <c r="J21" s="10">
        <v>0</v>
      </c>
    </row>
    <row r="22" ht="15" spans="1:10">
      <c r="A22" s="9" t="s">
        <v>476</v>
      </c>
      <c r="B22" s="8" t="s">
        <v>97</v>
      </c>
      <c r="C22" s="21">
        <v>0</v>
      </c>
      <c r="D22" s="10">
        <v>0</v>
      </c>
      <c r="E22" s="21">
        <v>0</v>
      </c>
      <c r="F22" s="10">
        <v>0</v>
      </c>
      <c r="G22" s="11" t="s">
        <v>477</v>
      </c>
      <c r="H22" s="8" t="s">
        <v>61</v>
      </c>
      <c r="I22" s="10">
        <v>0</v>
      </c>
      <c r="J22" s="10">
        <v>0</v>
      </c>
    </row>
    <row r="23" ht="15.75" spans="1:10">
      <c r="A23" s="9" t="s">
        <v>478</v>
      </c>
      <c r="B23" s="8" t="s">
        <v>102</v>
      </c>
      <c r="C23" s="8" t="s">
        <v>76</v>
      </c>
      <c r="D23" s="10">
        <v>1006603.29</v>
      </c>
      <c r="E23" s="8" t="s">
        <v>76</v>
      </c>
      <c r="F23" s="10">
        <v>4216030.37</v>
      </c>
      <c r="G23" s="17"/>
      <c r="H23" s="8" t="s">
        <v>65</v>
      </c>
      <c r="I23" s="18"/>
      <c r="J23" s="18"/>
    </row>
    <row r="24" ht="15.75" spans="1:10">
      <c r="A24" s="9" t="s">
        <v>479</v>
      </c>
      <c r="B24" s="8" t="s">
        <v>107</v>
      </c>
      <c r="C24" s="8" t="s">
        <v>76</v>
      </c>
      <c r="D24" s="10">
        <v>52075482.34</v>
      </c>
      <c r="E24" s="8" t="s">
        <v>76</v>
      </c>
      <c r="F24" s="10">
        <v>48867705.26</v>
      </c>
      <c r="G24" s="17"/>
      <c r="H24" s="8" t="s">
        <v>69</v>
      </c>
      <c r="I24" s="18"/>
      <c r="J24" s="18"/>
    </row>
    <row r="25" ht="15" spans="1:10">
      <c r="A25" s="9" t="s">
        <v>480</v>
      </c>
      <c r="B25" s="8" t="s">
        <v>112</v>
      </c>
      <c r="C25" s="8" t="s">
        <v>76</v>
      </c>
      <c r="D25" s="10">
        <v>5242420</v>
      </c>
      <c r="E25" s="8" t="s">
        <v>76</v>
      </c>
      <c r="F25" s="10">
        <v>5242420</v>
      </c>
      <c r="G25" s="11"/>
      <c r="H25" s="8" t="s">
        <v>73</v>
      </c>
      <c r="I25" s="10"/>
      <c r="J25" s="10"/>
    </row>
    <row r="26" ht="15" spans="1:10">
      <c r="A26" s="9" t="s">
        <v>481</v>
      </c>
      <c r="B26" s="8" t="s">
        <v>117</v>
      </c>
      <c r="C26" s="8" t="s">
        <v>76</v>
      </c>
      <c r="D26" s="8" t="s">
        <v>76</v>
      </c>
      <c r="E26" s="8" t="s">
        <v>76</v>
      </c>
      <c r="F26" s="8" t="s">
        <v>76</v>
      </c>
      <c r="G26" s="11"/>
      <c r="H26" s="8" t="s">
        <v>79</v>
      </c>
      <c r="I26" s="10"/>
      <c r="J26" s="10"/>
    </row>
    <row r="27" ht="15" spans="1:10">
      <c r="A27" s="9" t="s">
        <v>482</v>
      </c>
      <c r="B27" s="8" t="s">
        <v>122</v>
      </c>
      <c r="C27" s="8" t="s">
        <v>76</v>
      </c>
      <c r="D27" s="10">
        <v>0</v>
      </c>
      <c r="E27" s="8" t="s">
        <v>76</v>
      </c>
      <c r="F27" s="10">
        <v>0</v>
      </c>
      <c r="G27" s="11"/>
      <c r="H27" s="8" t="s">
        <v>84</v>
      </c>
      <c r="I27" s="10"/>
      <c r="J27" s="10"/>
    </row>
    <row r="28" ht="15" spans="1:10">
      <c r="A28" s="9" t="s">
        <v>483</v>
      </c>
      <c r="B28" s="8" t="s">
        <v>127</v>
      </c>
      <c r="C28" s="8" t="s">
        <v>76</v>
      </c>
      <c r="D28" s="10">
        <v>0</v>
      </c>
      <c r="E28" s="8" t="s">
        <v>76</v>
      </c>
      <c r="F28" s="10">
        <v>0</v>
      </c>
      <c r="G28" s="11"/>
      <c r="H28" s="8" t="s">
        <v>89</v>
      </c>
      <c r="I28" s="10"/>
      <c r="J28" s="10"/>
    </row>
    <row r="29" ht="15" spans="1:10">
      <c r="A29" s="9" t="s">
        <v>484</v>
      </c>
      <c r="B29" s="8" t="s">
        <v>131</v>
      </c>
      <c r="C29" s="8" t="s">
        <v>76</v>
      </c>
      <c r="D29" s="10">
        <v>2195.79</v>
      </c>
      <c r="E29" s="8" t="s">
        <v>76</v>
      </c>
      <c r="F29" s="10">
        <v>13901.8</v>
      </c>
      <c r="G29" s="11"/>
      <c r="H29" s="8" t="s">
        <v>94</v>
      </c>
      <c r="I29" s="10"/>
      <c r="J29" s="10"/>
    </row>
    <row r="30" ht="15" spans="1:10">
      <c r="A30" s="13" t="s">
        <v>485</v>
      </c>
      <c r="B30" s="13"/>
      <c r="C30" s="13"/>
      <c r="D30" s="13"/>
      <c r="E30" s="13"/>
      <c r="F30" s="13"/>
      <c r="G30" s="13"/>
      <c r="H30" s="13"/>
      <c r="I30" s="13"/>
      <c r="J30" s="29"/>
    </row>
  </sheetData>
  <mergeCells count="11">
    <mergeCell ref="A1:J1"/>
    <mergeCell ref="A2:B2"/>
    <mergeCell ref="C4:D4"/>
    <mergeCell ref="E4:F4"/>
    <mergeCell ref="A30:I30"/>
    <mergeCell ref="A4:A5"/>
    <mergeCell ref="B4:B6"/>
    <mergeCell ref="G4:G5"/>
    <mergeCell ref="H4:H6"/>
    <mergeCell ref="I4:I5"/>
    <mergeCell ref="J4:J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A1" sqref="A1:AG1"/>
    </sheetView>
  </sheetViews>
  <sheetFormatPr defaultColWidth="9" defaultRowHeight="13.5"/>
  <cols>
    <col min="1" max="3" width="4.24166666666667" customWidth="1"/>
    <col min="4" max="4" width="47.7166666666667" customWidth="1"/>
    <col min="5" max="13" width="19.1416666666667" customWidth="1"/>
    <col min="14" max="14" width="17.6333333333333" customWidth="1"/>
    <col min="15" max="20" width="19.1416666666667" customWidth="1"/>
    <col min="21" max="21" width="18.5916666666667" customWidth="1"/>
    <col min="22" max="29" width="19.1416666666667" customWidth="1"/>
    <col min="30" max="30" width="22.9666666666667" customWidth="1"/>
    <col min="31" max="31" width="22.425" customWidth="1"/>
    <col min="32" max="33" width="19.1416666666667" customWidth="1"/>
  </cols>
  <sheetData>
    <row r="1" ht="28.5" spans="1:1">
      <c r="A1" s="1" t="s">
        <v>486</v>
      </c>
    </row>
    <row r="2" ht="15.75" spans="33:33">
      <c r="AG2" s="2" t="s">
        <v>487</v>
      </c>
    </row>
    <row r="3" ht="15.75" spans="1:33">
      <c r="A3" s="3" t="s">
        <v>2</v>
      </c>
      <c r="Q3" s="4" t="s">
        <v>3</v>
      </c>
      <c r="AG3" s="2" t="s">
        <v>4</v>
      </c>
    </row>
    <row r="4" ht="15" spans="1:33">
      <c r="A4" s="5" t="s">
        <v>7</v>
      </c>
      <c r="B4" s="6"/>
      <c r="C4" s="6"/>
      <c r="D4" s="6"/>
      <c r="E4" s="6" t="s">
        <v>488</v>
      </c>
      <c r="F4" s="6"/>
      <c r="G4" s="6" t="s">
        <v>489</v>
      </c>
      <c r="H4" s="6"/>
      <c r="I4" s="6"/>
      <c r="J4" s="6"/>
      <c r="K4" s="6"/>
      <c r="L4" s="6"/>
      <c r="M4" s="6"/>
      <c r="N4" s="6"/>
      <c r="O4" s="6"/>
      <c r="P4" s="6"/>
      <c r="Q4" s="6"/>
      <c r="R4" s="6"/>
      <c r="S4" s="6"/>
      <c r="T4" s="6"/>
      <c r="U4" s="6"/>
      <c r="V4" s="6"/>
      <c r="W4" s="6"/>
      <c r="X4" s="6"/>
      <c r="Y4" s="6"/>
      <c r="Z4" s="6"/>
      <c r="AA4" s="6"/>
      <c r="AB4" s="6"/>
      <c r="AC4" s="6" t="s">
        <v>490</v>
      </c>
      <c r="AD4" s="6"/>
      <c r="AE4" s="6"/>
      <c r="AF4" s="6" t="s">
        <v>491</v>
      </c>
      <c r="AG4" s="6" t="s">
        <v>492</v>
      </c>
    </row>
    <row r="5" ht="15" spans="1:33">
      <c r="A5" s="7" t="s">
        <v>196</v>
      </c>
      <c r="B5" s="8"/>
      <c r="C5" s="8"/>
      <c r="D5" s="8" t="s">
        <v>197</v>
      </c>
      <c r="E5" s="8" t="s">
        <v>493</v>
      </c>
      <c r="F5" s="8" t="s">
        <v>494</v>
      </c>
      <c r="G5" s="8" t="s">
        <v>495</v>
      </c>
      <c r="H5" s="8"/>
      <c r="I5" s="8"/>
      <c r="J5" s="8"/>
      <c r="K5" s="8" t="s">
        <v>496</v>
      </c>
      <c r="L5" s="8"/>
      <c r="M5" s="8"/>
      <c r="N5" s="8"/>
      <c r="O5" s="8"/>
      <c r="P5" s="8"/>
      <c r="Q5" s="8"/>
      <c r="R5" s="8" t="s">
        <v>497</v>
      </c>
      <c r="S5" s="8"/>
      <c r="T5" s="8"/>
      <c r="U5" s="8"/>
      <c r="V5" s="8"/>
      <c r="W5" s="8"/>
      <c r="X5" s="8"/>
      <c r="Y5" s="8" t="s">
        <v>498</v>
      </c>
      <c r="Z5" s="8"/>
      <c r="AA5" s="8"/>
      <c r="AB5" s="8"/>
      <c r="AC5" s="8" t="s">
        <v>198</v>
      </c>
      <c r="AD5" s="11" t="s">
        <v>499</v>
      </c>
      <c r="AE5" s="11"/>
      <c r="AF5" s="8"/>
      <c r="AG5" s="8"/>
    </row>
    <row r="6" ht="15" spans="1:33">
      <c r="A6" s="7"/>
      <c r="B6" s="8"/>
      <c r="C6" s="8"/>
      <c r="D6" s="8"/>
      <c r="E6" s="8"/>
      <c r="F6" s="8"/>
      <c r="G6" s="8" t="s">
        <v>198</v>
      </c>
      <c r="H6" s="8" t="s">
        <v>500</v>
      </c>
      <c r="I6" s="8" t="s">
        <v>501</v>
      </c>
      <c r="J6" s="8" t="s">
        <v>502</v>
      </c>
      <c r="K6" s="8" t="s">
        <v>198</v>
      </c>
      <c r="L6" s="8" t="s">
        <v>500</v>
      </c>
      <c r="M6" s="8"/>
      <c r="N6" s="8"/>
      <c r="O6" s="8"/>
      <c r="P6" s="8" t="s">
        <v>501</v>
      </c>
      <c r="Q6" s="8" t="s">
        <v>502</v>
      </c>
      <c r="R6" s="8" t="s">
        <v>198</v>
      </c>
      <c r="S6" s="8" t="s">
        <v>500</v>
      </c>
      <c r="T6" s="8"/>
      <c r="U6" s="8"/>
      <c r="V6" s="8"/>
      <c r="W6" s="8" t="s">
        <v>501</v>
      </c>
      <c r="X6" s="8" t="s">
        <v>502</v>
      </c>
      <c r="Y6" s="8" t="s">
        <v>198</v>
      </c>
      <c r="Z6" s="8" t="s">
        <v>500</v>
      </c>
      <c r="AA6" s="8" t="s">
        <v>501</v>
      </c>
      <c r="AB6" s="8" t="s">
        <v>502</v>
      </c>
      <c r="AC6" s="8"/>
      <c r="AD6" s="8" t="s">
        <v>496</v>
      </c>
      <c r="AE6" s="8" t="s">
        <v>497</v>
      </c>
      <c r="AF6" s="8"/>
      <c r="AG6" s="8"/>
    </row>
    <row r="7" spans="1:33">
      <c r="A7" s="7"/>
      <c r="B7" s="8"/>
      <c r="C7" s="8"/>
      <c r="D7" s="8"/>
      <c r="E7" s="8"/>
      <c r="F7" s="8"/>
      <c r="G7" s="8"/>
      <c r="H7" s="8"/>
      <c r="I7" s="8"/>
      <c r="J7" s="8"/>
      <c r="K7" s="8"/>
      <c r="L7" s="8" t="s">
        <v>172</v>
      </c>
      <c r="M7" s="8" t="s">
        <v>503</v>
      </c>
      <c r="N7" s="8" t="s">
        <v>504</v>
      </c>
      <c r="O7" s="8" t="s">
        <v>505</v>
      </c>
      <c r="P7" s="8"/>
      <c r="Q7" s="8"/>
      <c r="R7" s="8"/>
      <c r="S7" s="8" t="s">
        <v>172</v>
      </c>
      <c r="T7" s="8" t="s">
        <v>503</v>
      </c>
      <c r="U7" s="8" t="s">
        <v>504</v>
      </c>
      <c r="V7" s="8" t="s">
        <v>505</v>
      </c>
      <c r="W7" s="8"/>
      <c r="X7" s="8"/>
      <c r="Y7" s="8"/>
      <c r="Z7" s="8"/>
      <c r="AA7" s="8"/>
      <c r="AB7" s="8"/>
      <c r="AC7" s="8"/>
      <c r="AD7" s="8"/>
      <c r="AE7" s="8"/>
      <c r="AF7" s="8"/>
      <c r="AG7" s="8"/>
    </row>
    <row r="8" spans="1:33">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row>
    <row r="9" ht="15" spans="1:33">
      <c r="A9" s="7" t="s">
        <v>206</v>
      </c>
      <c r="B9" s="8" t="s">
        <v>207</v>
      </c>
      <c r="C9" s="8" t="s">
        <v>208</v>
      </c>
      <c r="D9" s="8" t="s">
        <v>14</v>
      </c>
      <c r="E9" s="8" t="s">
        <v>15</v>
      </c>
      <c r="F9" s="8" t="s">
        <v>16</v>
      </c>
      <c r="G9" s="8" t="s">
        <v>17</v>
      </c>
      <c r="H9" s="8" t="s">
        <v>18</v>
      </c>
      <c r="I9" s="8" t="s">
        <v>19</v>
      </c>
      <c r="J9" s="8" t="s">
        <v>20</v>
      </c>
      <c r="K9" s="8" t="s">
        <v>21</v>
      </c>
      <c r="L9" s="8" t="s">
        <v>22</v>
      </c>
      <c r="M9" s="8" t="s">
        <v>23</v>
      </c>
      <c r="N9" s="8" t="s">
        <v>67</v>
      </c>
      <c r="O9" s="8" t="s">
        <v>71</v>
      </c>
      <c r="P9" s="8" t="s">
        <v>77</v>
      </c>
      <c r="Q9" s="8" t="s">
        <v>82</v>
      </c>
      <c r="R9" s="8" t="s">
        <v>87</v>
      </c>
      <c r="S9" s="8" t="s">
        <v>92</v>
      </c>
      <c r="T9" s="8" t="s">
        <v>97</v>
      </c>
      <c r="U9" s="8" t="s">
        <v>102</v>
      </c>
      <c r="V9" s="8" t="s">
        <v>107</v>
      </c>
      <c r="W9" s="8" t="s">
        <v>112</v>
      </c>
      <c r="X9" s="8" t="s">
        <v>117</v>
      </c>
      <c r="Y9" s="8" t="s">
        <v>122</v>
      </c>
      <c r="Z9" s="8" t="s">
        <v>127</v>
      </c>
      <c r="AA9" s="8" t="s">
        <v>131</v>
      </c>
      <c r="AB9" s="8" t="s">
        <v>135</v>
      </c>
      <c r="AC9" s="8" t="s">
        <v>139</v>
      </c>
      <c r="AD9" s="8" t="s">
        <v>143</v>
      </c>
      <c r="AE9" s="8" t="s">
        <v>148</v>
      </c>
      <c r="AF9" s="8" t="s">
        <v>152</v>
      </c>
      <c r="AG9" s="8" t="s">
        <v>156</v>
      </c>
    </row>
    <row r="10" ht="15" spans="1:33">
      <c r="A10" s="35"/>
      <c r="B10" s="18"/>
      <c r="C10" s="18"/>
      <c r="D10" s="8" t="s">
        <v>198</v>
      </c>
      <c r="E10" s="21">
        <v>1</v>
      </c>
      <c r="F10" s="21">
        <v>1</v>
      </c>
      <c r="G10" s="21">
        <v>7</v>
      </c>
      <c r="H10" s="21">
        <v>7</v>
      </c>
      <c r="I10" s="21">
        <v>0</v>
      </c>
      <c r="J10" s="21">
        <v>0</v>
      </c>
      <c r="K10" s="21">
        <v>7</v>
      </c>
      <c r="L10" s="21">
        <v>7</v>
      </c>
      <c r="M10" s="21">
        <v>0</v>
      </c>
      <c r="N10" s="21">
        <v>0</v>
      </c>
      <c r="O10" s="21">
        <v>7</v>
      </c>
      <c r="P10" s="21">
        <v>0</v>
      </c>
      <c r="Q10" s="21">
        <v>0</v>
      </c>
      <c r="R10" s="21">
        <v>0</v>
      </c>
      <c r="S10" s="21">
        <v>0</v>
      </c>
      <c r="T10" s="21">
        <v>0</v>
      </c>
      <c r="U10" s="21">
        <v>0</v>
      </c>
      <c r="V10" s="21">
        <v>0</v>
      </c>
      <c r="W10" s="21">
        <v>0</v>
      </c>
      <c r="X10" s="21">
        <v>0</v>
      </c>
      <c r="Y10" s="21">
        <v>0</v>
      </c>
      <c r="Z10" s="21">
        <v>0</v>
      </c>
      <c r="AA10" s="21">
        <v>0</v>
      </c>
      <c r="AB10" s="21">
        <v>0</v>
      </c>
      <c r="AC10" s="21">
        <v>20</v>
      </c>
      <c r="AD10" s="21">
        <v>20</v>
      </c>
      <c r="AE10" s="21">
        <v>0</v>
      </c>
      <c r="AF10" s="21">
        <v>0</v>
      </c>
      <c r="AG10" s="21">
        <v>0</v>
      </c>
    </row>
    <row r="11" ht="15" spans="1:33">
      <c r="A11" s="9" t="s">
        <v>209</v>
      </c>
      <c r="B11" s="11" t="s">
        <v>209</v>
      </c>
      <c r="C11" s="11" t="s">
        <v>209</v>
      </c>
      <c r="D11" s="11" t="s">
        <v>210</v>
      </c>
      <c r="E11" s="21">
        <v>1</v>
      </c>
      <c r="F11" s="21">
        <v>1</v>
      </c>
      <c r="G11" s="21">
        <v>7</v>
      </c>
      <c r="H11" s="21">
        <v>7</v>
      </c>
      <c r="I11" s="21">
        <v>0</v>
      </c>
      <c r="J11" s="21">
        <v>0</v>
      </c>
      <c r="K11" s="21">
        <v>7</v>
      </c>
      <c r="L11" s="21">
        <v>7</v>
      </c>
      <c r="M11" s="21">
        <v>0</v>
      </c>
      <c r="N11" s="21">
        <v>0</v>
      </c>
      <c r="O11" s="21">
        <v>7</v>
      </c>
      <c r="P11" s="21">
        <v>0</v>
      </c>
      <c r="Q11" s="21">
        <v>0</v>
      </c>
      <c r="R11" s="21">
        <v>0</v>
      </c>
      <c r="S11" s="21">
        <v>0</v>
      </c>
      <c r="T11" s="21">
        <v>0</v>
      </c>
      <c r="U11" s="21">
        <v>0</v>
      </c>
      <c r="V11" s="21">
        <v>0</v>
      </c>
      <c r="W11" s="21">
        <v>0</v>
      </c>
      <c r="X11" s="21">
        <v>0</v>
      </c>
      <c r="Y11" s="21">
        <v>0</v>
      </c>
      <c r="Z11" s="21">
        <v>0</v>
      </c>
      <c r="AA11" s="21">
        <v>0</v>
      </c>
      <c r="AB11" s="21">
        <v>0</v>
      </c>
      <c r="AC11" s="21">
        <v>20</v>
      </c>
      <c r="AD11" s="21">
        <v>20</v>
      </c>
      <c r="AE11" s="21">
        <v>0</v>
      </c>
      <c r="AF11" s="21">
        <v>0</v>
      </c>
      <c r="AG11" s="21">
        <v>0</v>
      </c>
    </row>
    <row r="12" ht="15" spans="1:33">
      <c r="A12" s="9" t="s">
        <v>215</v>
      </c>
      <c r="B12" s="11" t="s">
        <v>215</v>
      </c>
      <c r="C12" s="11" t="s">
        <v>215</v>
      </c>
      <c r="D12" s="11" t="s">
        <v>216</v>
      </c>
      <c r="E12" s="21">
        <v>1</v>
      </c>
      <c r="F12" s="21">
        <v>1</v>
      </c>
      <c r="G12" s="21">
        <v>7</v>
      </c>
      <c r="H12" s="21">
        <v>7</v>
      </c>
      <c r="I12" s="21">
        <v>0</v>
      </c>
      <c r="J12" s="21">
        <v>0</v>
      </c>
      <c r="K12" s="21">
        <v>7</v>
      </c>
      <c r="L12" s="21">
        <v>7</v>
      </c>
      <c r="M12" s="21">
        <v>0</v>
      </c>
      <c r="N12" s="21">
        <v>0</v>
      </c>
      <c r="O12" s="21">
        <v>7</v>
      </c>
      <c r="P12" s="21">
        <v>0</v>
      </c>
      <c r="Q12" s="21">
        <v>0</v>
      </c>
      <c r="R12" s="21">
        <v>0</v>
      </c>
      <c r="S12" s="21">
        <v>0</v>
      </c>
      <c r="T12" s="21">
        <v>0</v>
      </c>
      <c r="U12" s="21">
        <v>0</v>
      </c>
      <c r="V12" s="21">
        <v>0</v>
      </c>
      <c r="W12" s="21">
        <v>0</v>
      </c>
      <c r="X12" s="21">
        <v>0</v>
      </c>
      <c r="Y12" s="21">
        <v>0</v>
      </c>
      <c r="Z12" s="21">
        <v>0</v>
      </c>
      <c r="AA12" s="21">
        <v>0</v>
      </c>
      <c r="AB12" s="21">
        <v>0</v>
      </c>
      <c r="AC12" s="21">
        <v>20</v>
      </c>
      <c r="AD12" s="21">
        <v>20</v>
      </c>
      <c r="AE12" s="21">
        <v>0</v>
      </c>
      <c r="AF12" s="21">
        <v>0</v>
      </c>
      <c r="AG12" s="21">
        <v>0</v>
      </c>
    </row>
    <row r="13" ht="15" spans="1:33">
      <c r="A13" s="9" t="s">
        <v>217</v>
      </c>
      <c r="B13" s="11" t="s">
        <v>217</v>
      </c>
      <c r="C13" s="11" t="s">
        <v>217</v>
      </c>
      <c r="D13" s="11" t="s">
        <v>218</v>
      </c>
      <c r="E13" s="21">
        <v>1</v>
      </c>
      <c r="F13" s="21">
        <v>1</v>
      </c>
      <c r="G13" s="21">
        <v>7</v>
      </c>
      <c r="H13" s="21">
        <v>7</v>
      </c>
      <c r="I13" s="21">
        <v>0</v>
      </c>
      <c r="J13" s="21">
        <v>0</v>
      </c>
      <c r="K13" s="21">
        <v>7</v>
      </c>
      <c r="L13" s="21">
        <v>7</v>
      </c>
      <c r="M13" s="21">
        <v>0</v>
      </c>
      <c r="N13" s="21">
        <v>0</v>
      </c>
      <c r="O13" s="21">
        <v>7</v>
      </c>
      <c r="P13" s="21">
        <v>0</v>
      </c>
      <c r="Q13" s="21">
        <v>0</v>
      </c>
      <c r="R13" s="21">
        <v>0</v>
      </c>
      <c r="S13" s="21">
        <v>0</v>
      </c>
      <c r="T13" s="21">
        <v>0</v>
      </c>
      <c r="U13" s="21">
        <v>0</v>
      </c>
      <c r="V13" s="21">
        <v>0</v>
      </c>
      <c r="W13" s="21">
        <v>0</v>
      </c>
      <c r="X13" s="21">
        <v>0</v>
      </c>
      <c r="Y13" s="21">
        <v>0</v>
      </c>
      <c r="Z13" s="21">
        <v>0</v>
      </c>
      <c r="AA13" s="21">
        <v>0</v>
      </c>
      <c r="AB13" s="21">
        <v>0</v>
      </c>
      <c r="AC13" s="21">
        <v>20</v>
      </c>
      <c r="AD13" s="21">
        <v>20</v>
      </c>
      <c r="AE13" s="21">
        <v>0</v>
      </c>
      <c r="AF13" s="21">
        <v>0</v>
      </c>
      <c r="AG13" s="21">
        <v>0</v>
      </c>
    </row>
  </sheetData>
  <mergeCells count="50">
    <mergeCell ref="A1:AG1"/>
    <mergeCell ref="A2:B2"/>
    <mergeCell ref="A4:D4"/>
    <mergeCell ref="E4:F4"/>
    <mergeCell ref="G4:AB4"/>
    <mergeCell ref="AC4:AE4"/>
    <mergeCell ref="G5:J5"/>
    <mergeCell ref="K5:Q5"/>
    <mergeCell ref="R5:X5"/>
    <mergeCell ref="Y5:AB5"/>
    <mergeCell ref="AD5:AE5"/>
    <mergeCell ref="L6:O6"/>
    <mergeCell ref="S6:V6"/>
    <mergeCell ref="A11:C11"/>
    <mergeCell ref="A12:C12"/>
    <mergeCell ref="A13:C13"/>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1" sqref="A1:H1"/>
    </sheetView>
  </sheetViews>
  <sheetFormatPr defaultColWidth="9" defaultRowHeight="13.5" outlineLevelCol="7"/>
  <cols>
    <col min="1" max="1" width="54.6916666666667" customWidth="1"/>
    <col min="2" max="2" width="10.1166666666667" customWidth="1"/>
    <col min="3" max="4" width="21.875" customWidth="1"/>
    <col min="5" max="5" width="19.825" customWidth="1"/>
    <col min="6" max="6" width="53.7333333333333" customWidth="1"/>
    <col min="7" max="7" width="10.25" customWidth="1"/>
    <col min="8" max="8" width="23.5166666666667" customWidth="1"/>
  </cols>
  <sheetData>
    <row r="1" ht="28.5" spans="1:1">
      <c r="A1" s="1" t="s">
        <v>506</v>
      </c>
    </row>
    <row r="2" ht="15.75" spans="8:8">
      <c r="H2" s="2" t="s">
        <v>379</v>
      </c>
    </row>
    <row r="3" ht="15.75" spans="1:8">
      <c r="A3" s="3" t="s">
        <v>2</v>
      </c>
      <c r="E3" s="4" t="s">
        <v>3</v>
      </c>
      <c r="H3" s="2" t="s">
        <v>4</v>
      </c>
    </row>
    <row r="4" ht="15" spans="1:8">
      <c r="A4" s="5" t="s">
        <v>440</v>
      </c>
      <c r="B4" s="6" t="s">
        <v>8</v>
      </c>
      <c r="C4" s="6" t="s">
        <v>9</v>
      </c>
      <c r="D4" s="6" t="s">
        <v>10</v>
      </c>
      <c r="E4" s="6" t="s">
        <v>507</v>
      </c>
      <c r="F4" s="6" t="s">
        <v>440</v>
      </c>
      <c r="G4" s="6" t="s">
        <v>8</v>
      </c>
      <c r="H4" s="6" t="s">
        <v>507</v>
      </c>
    </row>
    <row r="5" ht="15" spans="1:8">
      <c r="A5" s="7" t="s">
        <v>445</v>
      </c>
      <c r="B5" s="8"/>
      <c r="C5" s="8" t="s">
        <v>15</v>
      </c>
      <c r="D5" s="8" t="s">
        <v>16</v>
      </c>
      <c r="E5" s="8" t="s">
        <v>17</v>
      </c>
      <c r="F5" s="8" t="s">
        <v>445</v>
      </c>
      <c r="G5" s="8"/>
      <c r="H5" s="8" t="s">
        <v>18</v>
      </c>
    </row>
    <row r="6" ht="15" spans="1:8">
      <c r="A6" s="9" t="s">
        <v>508</v>
      </c>
      <c r="B6" s="8" t="s">
        <v>15</v>
      </c>
      <c r="C6" s="8" t="s">
        <v>76</v>
      </c>
      <c r="D6" s="8" t="s">
        <v>76</v>
      </c>
      <c r="E6" s="8" t="s">
        <v>76</v>
      </c>
      <c r="F6" s="11" t="s">
        <v>509</v>
      </c>
      <c r="G6" s="8" t="s">
        <v>148</v>
      </c>
      <c r="H6" s="10">
        <v>0</v>
      </c>
    </row>
    <row r="7" ht="15" spans="1:8">
      <c r="A7" s="9" t="s">
        <v>510</v>
      </c>
      <c r="B7" s="8" t="s">
        <v>16</v>
      </c>
      <c r="C7" s="10">
        <v>0</v>
      </c>
      <c r="D7" s="10">
        <v>0</v>
      </c>
      <c r="E7" s="10">
        <v>0</v>
      </c>
      <c r="F7" s="11" t="s">
        <v>511</v>
      </c>
      <c r="G7" s="8" t="s">
        <v>152</v>
      </c>
      <c r="H7" s="10">
        <v>0</v>
      </c>
    </row>
    <row r="8" ht="15" spans="1:8">
      <c r="A8" s="9" t="s">
        <v>512</v>
      </c>
      <c r="B8" s="8" t="s">
        <v>17</v>
      </c>
      <c r="C8" s="10">
        <v>0</v>
      </c>
      <c r="D8" s="10">
        <v>0</v>
      </c>
      <c r="E8" s="10">
        <v>0</v>
      </c>
      <c r="F8" s="11" t="s">
        <v>513</v>
      </c>
      <c r="G8" s="8" t="s">
        <v>156</v>
      </c>
      <c r="H8" s="10">
        <v>0</v>
      </c>
    </row>
    <row r="9" ht="15" spans="1:8">
      <c r="A9" s="9" t="s">
        <v>514</v>
      </c>
      <c r="B9" s="8" t="s">
        <v>18</v>
      </c>
      <c r="C9" s="10">
        <v>0</v>
      </c>
      <c r="D9" s="10">
        <v>0</v>
      </c>
      <c r="E9" s="10">
        <v>0</v>
      </c>
      <c r="F9" s="11" t="s">
        <v>515</v>
      </c>
      <c r="G9" s="8" t="s">
        <v>159</v>
      </c>
      <c r="H9" s="8" t="s">
        <v>76</v>
      </c>
    </row>
    <row r="10" ht="15" spans="1:8">
      <c r="A10" s="9" t="s">
        <v>516</v>
      </c>
      <c r="B10" s="8" t="s">
        <v>19</v>
      </c>
      <c r="C10" s="10">
        <v>0</v>
      </c>
      <c r="D10" s="10">
        <v>0</v>
      </c>
      <c r="E10" s="10">
        <v>0</v>
      </c>
      <c r="F10" s="11" t="s">
        <v>517</v>
      </c>
      <c r="G10" s="8" t="s">
        <v>162</v>
      </c>
      <c r="H10" s="21">
        <v>0</v>
      </c>
    </row>
    <row r="11" ht="15" spans="1:8">
      <c r="A11" s="9" t="s">
        <v>518</v>
      </c>
      <c r="B11" s="8" t="s">
        <v>20</v>
      </c>
      <c r="C11" s="10">
        <v>0</v>
      </c>
      <c r="D11" s="10">
        <v>0</v>
      </c>
      <c r="E11" s="10">
        <v>0</v>
      </c>
      <c r="F11" s="11" t="s">
        <v>519</v>
      </c>
      <c r="G11" s="8" t="s">
        <v>26</v>
      </c>
      <c r="H11" s="21">
        <v>0</v>
      </c>
    </row>
    <row r="12" ht="15" spans="1:8">
      <c r="A12" s="9" t="s">
        <v>520</v>
      </c>
      <c r="B12" s="8" t="s">
        <v>21</v>
      </c>
      <c r="C12" s="10">
        <v>0</v>
      </c>
      <c r="D12" s="10">
        <v>0</v>
      </c>
      <c r="E12" s="10">
        <v>0</v>
      </c>
      <c r="F12" s="11" t="s">
        <v>521</v>
      </c>
      <c r="G12" s="8" t="s">
        <v>31</v>
      </c>
      <c r="H12" s="21">
        <v>0</v>
      </c>
    </row>
    <row r="13" ht="15.75" spans="1:8">
      <c r="A13" s="9" t="s">
        <v>522</v>
      </c>
      <c r="B13" s="8" t="s">
        <v>22</v>
      </c>
      <c r="C13" s="8" t="s">
        <v>76</v>
      </c>
      <c r="D13" s="34" t="s">
        <v>76</v>
      </c>
      <c r="E13" s="10">
        <v>0</v>
      </c>
      <c r="F13" s="11" t="s">
        <v>523</v>
      </c>
      <c r="G13" s="8" t="s">
        <v>36</v>
      </c>
      <c r="H13" s="21">
        <v>0</v>
      </c>
    </row>
    <row r="14" ht="15.75" spans="1:8">
      <c r="A14" s="9" t="s">
        <v>524</v>
      </c>
      <c r="B14" s="8" t="s">
        <v>23</v>
      </c>
      <c r="C14" s="8" t="s">
        <v>76</v>
      </c>
      <c r="D14" s="34" t="s">
        <v>76</v>
      </c>
      <c r="E14" s="10">
        <v>0</v>
      </c>
      <c r="F14" s="11" t="s">
        <v>525</v>
      </c>
      <c r="G14" s="8" t="s">
        <v>41</v>
      </c>
      <c r="H14" s="21">
        <v>0</v>
      </c>
    </row>
    <row r="15" ht="15.75" spans="1:8">
      <c r="A15" s="9" t="s">
        <v>526</v>
      </c>
      <c r="B15" s="8" t="s">
        <v>67</v>
      </c>
      <c r="C15" s="8" t="s">
        <v>76</v>
      </c>
      <c r="D15" s="34" t="s">
        <v>76</v>
      </c>
      <c r="E15" s="10">
        <v>0</v>
      </c>
      <c r="F15" s="11" t="s">
        <v>527</v>
      </c>
      <c r="G15" s="8" t="s">
        <v>46</v>
      </c>
      <c r="H15" s="21">
        <v>0</v>
      </c>
    </row>
    <row r="16" ht="15.75" spans="1:8">
      <c r="A16" s="9" t="s">
        <v>528</v>
      </c>
      <c r="B16" s="8" t="s">
        <v>71</v>
      </c>
      <c r="C16" s="8" t="s">
        <v>76</v>
      </c>
      <c r="D16" s="34" t="s">
        <v>76</v>
      </c>
      <c r="E16" s="8" t="s">
        <v>76</v>
      </c>
      <c r="F16" s="11" t="s">
        <v>529</v>
      </c>
      <c r="G16" s="8" t="s">
        <v>51</v>
      </c>
      <c r="H16" s="21">
        <v>0</v>
      </c>
    </row>
    <row r="17" ht="15.75" spans="1:8">
      <c r="A17" s="9" t="s">
        <v>530</v>
      </c>
      <c r="B17" s="8" t="s">
        <v>77</v>
      </c>
      <c r="C17" s="8" t="s">
        <v>76</v>
      </c>
      <c r="D17" s="34" t="s">
        <v>76</v>
      </c>
      <c r="E17" s="21">
        <v>0</v>
      </c>
      <c r="F17" s="11" t="s">
        <v>531</v>
      </c>
      <c r="G17" s="8" t="s">
        <v>56</v>
      </c>
      <c r="H17" s="21">
        <v>0</v>
      </c>
    </row>
    <row r="18" ht="15.75" spans="1:8">
      <c r="A18" s="9" t="s">
        <v>532</v>
      </c>
      <c r="B18" s="8" t="s">
        <v>82</v>
      </c>
      <c r="C18" s="8" t="s">
        <v>76</v>
      </c>
      <c r="D18" s="34" t="s">
        <v>76</v>
      </c>
      <c r="E18" s="21">
        <v>0</v>
      </c>
      <c r="F18" s="11" t="s">
        <v>533</v>
      </c>
      <c r="G18" s="8" t="s">
        <v>61</v>
      </c>
      <c r="H18" s="21">
        <v>0</v>
      </c>
    </row>
    <row r="19" ht="15.75" spans="1:8">
      <c r="A19" s="9" t="s">
        <v>534</v>
      </c>
      <c r="B19" s="8" t="s">
        <v>87</v>
      </c>
      <c r="C19" s="8" t="s">
        <v>76</v>
      </c>
      <c r="D19" s="34" t="s">
        <v>76</v>
      </c>
      <c r="E19" s="21">
        <v>0</v>
      </c>
      <c r="F19" s="11" t="s">
        <v>535</v>
      </c>
      <c r="G19" s="8" t="s">
        <v>65</v>
      </c>
      <c r="H19" s="21">
        <v>0</v>
      </c>
    </row>
    <row r="20" ht="15.75" spans="1:8">
      <c r="A20" s="9" t="s">
        <v>536</v>
      </c>
      <c r="B20" s="8" t="s">
        <v>92</v>
      </c>
      <c r="C20" s="8" t="s">
        <v>76</v>
      </c>
      <c r="D20" s="34" t="s">
        <v>76</v>
      </c>
      <c r="E20" s="21">
        <v>0</v>
      </c>
      <c r="F20" s="11" t="s">
        <v>537</v>
      </c>
      <c r="G20" s="8" t="s">
        <v>69</v>
      </c>
      <c r="H20" s="8" t="s">
        <v>76</v>
      </c>
    </row>
    <row r="21" ht="15.75" spans="1:8">
      <c r="A21" s="9" t="s">
        <v>538</v>
      </c>
      <c r="B21" s="8" t="s">
        <v>97</v>
      </c>
      <c r="C21" s="8" t="s">
        <v>76</v>
      </c>
      <c r="D21" s="34" t="s">
        <v>76</v>
      </c>
      <c r="E21" s="21">
        <v>0</v>
      </c>
      <c r="F21" s="11" t="s">
        <v>539</v>
      </c>
      <c r="G21" s="8" t="s">
        <v>73</v>
      </c>
      <c r="H21" s="10">
        <v>0</v>
      </c>
    </row>
    <row r="22" ht="15.75" spans="1:8">
      <c r="A22" s="9" t="s">
        <v>540</v>
      </c>
      <c r="B22" s="8" t="s">
        <v>102</v>
      </c>
      <c r="C22" s="8" t="s">
        <v>76</v>
      </c>
      <c r="D22" s="34" t="s">
        <v>76</v>
      </c>
      <c r="E22" s="21">
        <v>0</v>
      </c>
      <c r="F22" s="11" t="s">
        <v>541</v>
      </c>
      <c r="G22" s="8" t="s">
        <v>79</v>
      </c>
      <c r="H22" s="10">
        <v>0</v>
      </c>
    </row>
    <row r="23" ht="15.75" spans="1:8">
      <c r="A23" s="9" t="s">
        <v>542</v>
      </c>
      <c r="B23" s="8" t="s">
        <v>107</v>
      </c>
      <c r="C23" s="8" t="s">
        <v>76</v>
      </c>
      <c r="D23" s="34" t="s">
        <v>76</v>
      </c>
      <c r="E23" s="21">
        <v>0</v>
      </c>
      <c r="F23" s="11" t="s">
        <v>543</v>
      </c>
      <c r="G23" s="8" t="s">
        <v>84</v>
      </c>
      <c r="H23" s="10">
        <v>0</v>
      </c>
    </row>
    <row r="24" ht="15.75" spans="1:8">
      <c r="A24" s="9" t="s">
        <v>544</v>
      </c>
      <c r="B24" s="8" t="s">
        <v>112</v>
      </c>
      <c r="C24" s="8" t="s">
        <v>76</v>
      </c>
      <c r="D24" s="34" t="s">
        <v>76</v>
      </c>
      <c r="E24" s="21">
        <v>0</v>
      </c>
      <c r="F24" s="11" t="s">
        <v>545</v>
      </c>
      <c r="G24" s="8" t="s">
        <v>89</v>
      </c>
      <c r="H24" s="10">
        <v>0</v>
      </c>
    </row>
    <row r="25" ht="15.75" spans="1:8">
      <c r="A25" s="9" t="s">
        <v>546</v>
      </c>
      <c r="B25" s="8" t="s">
        <v>117</v>
      </c>
      <c r="C25" s="8" t="s">
        <v>76</v>
      </c>
      <c r="D25" s="34" t="s">
        <v>76</v>
      </c>
      <c r="E25" s="21">
        <v>0</v>
      </c>
      <c r="F25" s="11" t="s">
        <v>547</v>
      </c>
      <c r="G25" s="8" t="s">
        <v>94</v>
      </c>
      <c r="H25" s="10">
        <v>0</v>
      </c>
    </row>
    <row r="26" ht="15.75" spans="1:8">
      <c r="A26" s="9" t="s">
        <v>548</v>
      </c>
      <c r="B26" s="8" t="s">
        <v>122</v>
      </c>
      <c r="C26" s="8" t="s">
        <v>76</v>
      </c>
      <c r="D26" s="34" t="s">
        <v>76</v>
      </c>
      <c r="E26" s="21">
        <v>0</v>
      </c>
      <c r="F26" s="11" t="s">
        <v>549</v>
      </c>
      <c r="G26" s="8" t="s">
        <v>99</v>
      </c>
      <c r="H26" s="10">
        <v>0</v>
      </c>
    </row>
    <row r="27" ht="15.75" spans="1:8">
      <c r="A27" s="9" t="s">
        <v>550</v>
      </c>
      <c r="B27" s="8" t="s">
        <v>127</v>
      </c>
      <c r="C27" s="8" t="s">
        <v>76</v>
      </c>
      <c r="D27" s="34" t="s">
        <v>76</v>
      </c>
      <c r="E27" s="10">
        <v>0</v>
      </c>
      <c r="F27" s="11" t="s">
        <v>551</v>
      </c>
      <c r="G27" s="8" t="s">
        <v>104</v>
      </c>
      <c r="H27" s="21">
        <v>0</v>
      </c>
    </row>
    <row r="28" ht="15.75" spans="1:8">
      <c r="A28" s="9" t="s">
        <v>552</v>
      </c>
      <c r="B28" s="8" t="s">
        <v>131</v>
      </c>
      <c r="C28" s="8" t="s">
        <v>76</v>
      </c>
      <c r="D28" s="34" t="s">
        <v>76</v>
      </c>
      <c r="E28" s="10">
        <v>320</v>
      </c>
      <c r="F28" s="11" t="s">
        <v>553</v>
      </c>
      <c r="G28" s="8" t="s">
        <v>109</v>
      </c>
      <c r="H28" s="21">
        <v>0</v>
      </c>
    </row>
    <row r="29" ht="15.75" spans="1:8">
      <c r="A29" s="9"/>
      <c r="B29" s="8" t="s">
        <v>135</v>
      </c>
      <c r="C29" s="8"/>
      <c r="D29" s="41"/>
      <c r="E29" s="18"/>
      <c r="F29" s="11" t="s">
        <v>554</v>
      </c>
      <c r="G29" s="8" t="s">
        <v>114</v>
      </c>
      <c r="H29" s="21">
        <v>0</v>
      </c>
    </row>
    <row r="30" ht="15.75" spans="1:8">
      <c r="A30" s="9"/>
      <c r="B30" s="8" t="s">
        <v>139</v>
      </c>
      <c r="C30" s="8"/>
      <c r="D30" s="41"/>
      <c r="E30" s="18"/>
      <c r="F30" s="11" t="s">
        <v>555</v>
      </c>
      <c r="G30" s="8" t="s">
        <v>119</v>
      </c>
      <c r="H30" s="21">
        <v>0</v>
      </c>
    </row>
    <row r="31" ht="15.75" spans="1:8">
      <c r="A31" s="9"/>
      <c r="B31" s="8" t="s">
        <v>143</v>
      </c>
      <c r="C31" s="8"/>
      <c r="D31" s="41"/>
      <c r="E31" s="18"/>
      <c r="F31" s="11"/>
      <c r="G31" s="8" t="s">
        <v>124</v>
      </c>
      <c r="H31" s="21">
        <v>0</v>
      </c>
    </row>
    <row r="32" ht="15" spans="1:8">
      <c r="A32" s="29"/>
      <c r="B32" s="29"/>
      <c r="C32" s="29"/>
      <c r="D32" s="29"/>
      <c r="E32" s="29"/>
      <c r="F32" s="29"/>
      <c r="G32" s="29"/>
      <c r="H32" s="29"/>
    </row>
  </sheetData>
  <mergeCells count="5">
    <mergeCell ref="A1:H1"/>
    <mergeCell ref="A2:B2"/>
    <mergeCell ref="A32:H32"/>
    <mergeCell ref="B4:B5"/>
    <mergeCell ref="G4:G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L1"/>
    </sheetView>
  </sheetViews>
  <sheetFormatPr defaultColWidth="9" defaultRowHeight="13.5"/>
  <cols>
    <col min="1" max="4" width="5.33333333333333" customWidth="1"/>
    <col min="5" max="5" width="48.125" customWidth="1"/>
    <col min="6" max="12" width="21.875" customWidth="1"/>
  </cols>
  <sheetData>
    <row r="1" ht="28.5" spans="1:1">
      <c r="A1" s="1" t="s">
        <v>556</v>
      </c>
    </row>
    <row r="2" ht="15.75" spans="12:12">
      <c r="L2" s="2" t="s">
        <v>557</v>
      </c>
    </row>
    <row r="3" ht="15.75" spans="1:12">
      <c r="A3" s="3" t="s">
        <v>2</v>
      </c>
      <c r="G3" s="4" t="s">
        <v>3</v>
      </c>
      <c r="L3" s="2" t="s">
        <v>4</v>
      </c>
    </row>
    <row r="4" ht="15" spans="1:12">
      <c r="A4" s="5" t="s">
        <v>7</v>
      </c>
      <c r="B4" s="6"/>
      <c r="C4" s="6"/>
      <c r="D4" s="6"/>
      <c r="E4" s="6"/>
      <c r="F4" s="6" t="s">
        <v>198</v>
      </c>
      <c r="G4" s="6" t="s">
        <v>558</v>
      </c>
      <c r="H4" s="6"/>
      <c r="I4" s="6"/>
      <c r="J4" s="6" t="s">
        <v>559</v>
      </c>
      <c r="K4" s="6"/>
      <c r="L4" s="6"/>
    </row>
    <row r="5" spans="1:12">
      <c r="A5" s="7" t="s">
        <v>560</v>
      </c>
      <c r="B5" s="8"/>
      <c r="C5" s="8"/>
      <c r="D5" s="8"/>
      <c r="E5" s="8" t="s">
        <v>197</v>
      </c>
      <c r="F5" s="8"/>
      <c r="G5" s="8"/>
      <c r="H5" s="8"/>
      <c r="I5" s="8"/>
      <c r="J5" s="8"/>
      <c r="K5" s="8"/>
      <c r="L5" s="8"/>
    </row>
    <row r="6" ht="15" spans="1:12">
      <c r="A6" s="7"/>
      <c r="B6" s="8"/>
      <c r="C6" s="8"/>
      <c r="D6" s="8"/>
      <c r="E6" s="8"/>
      <c r="F6" s="8"/>
      <c r="G6" s="8" t="s">
        <v>172</v>
      </c>
      <c r="H6" s="8" t="s">
        <v>561</v>
      </c>
      <c r="I6" s="8" t="s">
        <v>562</v>
      </c>
      <c r="J6" s="8" t="s">
        <v>172</v>
      </c>
      <c r="K6" s="8" t="s">
        <v>563</v>
      </c>
      <c r="L6" s="8" t="s">
        <v>564</v>
      </c>
    </row>
    <row r="7" ht="15" spans="1:12">
      <c r="A7" s="7" t="s">
        <v>206</v>
      </c>
      <c r="B7" s="8" t="s">
        <v>207</v>
      </c>
      <c r="C7" s="8" t="s">
        <v>208</v>
      </c>
      <c r="D7" s="8" t="s">
        <v>565</v>
      </c>
      <c r="E7" s="8" t="s">
        <v>377</v>
      </c>
      <c r="F7" s="8" t="s">
        <v>15</v>
      </c>
      <c r="G7" s="8" t="s">
        <v>16</v>
      </c>
      <c r="H7" s="8" t="s">
        <v>17</v>
      </c>
      <c r="I7" s="8" t="s">
        <v>18</v>
      </c>
      <c r="J7" s="8" t="s">
        <v>19</v>
      </c>
      <c r="K7" s="8" t="s">
        <v>20</v>
      </c>
      <c r="L7" s="8" t="s">
        <v>21</v>
      </c>
    </row>
    <row r="8" ht="15" spans="1:12">
      <c r="A8" s="7"/>
      <c r="B8" s="8"/>
      <c r="C8" s="8"/>
      <c r="D8" s="8"/>
      <c r="E8" s="8" t="s">
        <v>198</v>
      </c>
      <c r="F8" s="10">
        <v>0</v>
      </c>
      <c r="G8" s="10">
        <v>0</v>
      </c>
      <c r="H8" s="10">
        <v>0</v>
      </c>
      <c r="I8" s="10">
        <v>0</v>
      </c>
      <c r="J8" s="10">
        <v>0</v>
      </c>
      <c r="K8" s="10">
        <v>0</v>
      </c>
      <c r="L8" s="10">
        <v>0</v>
      </c>
    </row>
    <row r="9" ht="15" spans="1:12">
      <c r="A9" s="9"/>
      <c r="B9" s="11"/>
      <c r="C9" s="11"/>
      <c r="D9" s="11"/>
      <c r="E9" s="11" t="s">
        <v>566</v>
      </c>
      <c r="F9" s="10">
        <v>0</v>
      </c>
      <c r="G9" s="10">
        <v>0</v>
      </c>
      <c r="H9" s="10">
        <v>0</v>
      </c>
      <c r="I9" s="10">
        <v>0</v>
      </c>
      <c r="J9" s="10">
        <v>0</v>
      </c>
      <c r="K9" s="10">
        <v>0</v>
      </c>
      <c r="L9" s="10">
        <v>0</v>
      </c>
    </row>
    <row r="10" ht="15" spans="1:12">
      <c r="A10" s="9"/>
      <c r="B10" s="11"/>
      <c r="C10" s="11"/>
      <c r="D10" s="11"/>
      <c r="E10" s="11"/>
      <c r="F10" s="10"/>
      <c r="G10" s="10"/>
      <c r="H10" s="10"/>
      <c r="I10" s="10"/>
      <c r="J10" s="10"/>
      <c r="K10" s="10"/>
      <c r="L10" s="10"/>
    </row>
    <row r="11" ht="15" spans="1:12">
      <c r="A11" s="9"/>
      <c r="B11" s="11"/>
      <c r="C11" s="11"/>
      <c r="D11" s="11"/>
      <c r="E11" s="11" t="s">
        <v>567</v>
      </c>
      <c r="F11" s="10">
        <v>0</v>
      </c>
      <c r="G11" s="10">
        <v>0</v>
      </c>
      <c r="H11" s="10">
        <v>0</v>
      </c>
      <c r="I11" s="10">
        <v>0</v>
      </c>
      <c r="J11" s="10">
        <v>0</v>
      </c>
      <c r="K11" s="10">
        <v>0</v>
      </c>
      <c r="L11" s="10">
        <v>0</v>
      </c>
    </row>
    <row r="12" ht="15" spans="1:12">
      <c r="A12" s="9"/>
      <c r="B12" s="11"/>
      <c r="C12" s="11"/>
      <c r="D12" s="11"/>
      <c r="E12" s="11"/>
      <c r="F12" s="10"/>
      <c r="G12" s="10"/>
      <c r="H12" s="10"/>
      <c r="I12" s="10"/>
      <c r="J12" s="10"/>
      <c r="K12" s="10"/>
      <c r="L12" s="10"/>
    </row>
    <row r="13" ht="15" spans="1:12">
      <c r="A13" s="9"/>
      <c r="B13" s="11"/>
      <c r="C13" s="11"/>
      <c r="D13" s="11"/>
      <c r="E13" s="11" t="s">
        <v>568</v>
      </c>
      <c r="F13" s="10">
        <v>0</v>
      </c>
      <c r="G13" s="10">
        <v>0</v>
      </c>
      <c r="H13" s="10">
        <v>0</v>
      </c>
      <c r="I13" s="10">
        <v>0</v>
      </c>
      <c r="J13" s="10">
        <v>0</v>
      </c>
      <c r="K13" s="10">
        <v>0</v>
      </c>
      <c r="L13" s="10">
        <v>0</v>
      </c>
    </row>
    <row r="14" ht="15" spans="1:12">
      <c r="A14" s="9"/>
      <c r="B14" s="11"/>
      <c r="C14" s="11"/>
      <c r="D14" s="11"/>
      <c r="E14" s="11"/>
      <c r="F14" s="10"/>
      <c r="G14" s="10"/>
      <c r="H14" s="10"/>
      <c r="I14" s="10"/>
      <c r="J14" s="10"/>
      <c r="K14" s="10"/>
      <c r="L14" s="10"/>
    </row>
    <row r="15" ht="15" spans="1:12">
      <c r="A15" s="9"/>
      <c r="B15" s="11"/>
      <c r="C15" s="11"/>
      <c r="D15" s="11"/>
      <c r="E15" s="11" t="s">
        <v>569</v>
      </c>
      <c r="F15" s="10">
        <v>0</v>
      </c>
      <c r="G15" s="10">
        <v>0</v>
      </c>
      <c r="H15" s="10">
        <v>0</v>
      </c>
      <c r="I15" s="10">
        <v>0</v>
      </c>
      <c r="J15" s="10">
        <v>0</v>
      </c>
      <c r="K15" s="10">
        <v>0</v>
      </c>
      <c r="L15" s="10">
        <v>0</v>
      </c>
    </row>
    <row r="16" ht="15" spans="1:12">
      <c r="A16" s="9"/>
      <c r="B16" s="11"/>
      <c r="C16" s="11"/>
      <c r="D16" s="11"/>
      <c r="E16" s="11"/>
      <c r="F16" s="10"/>
      <c r="G16" s="10"/>
      <c r="H16" s="10"/>
      <c r="I16" s="10"/>
      <c r="J16" s="10"/>
      <c r="K16" s="10"/>
      <c r="L16" s="10"/>
    </row>
    <row r="17" ht="15" spans="1:12">
      <c r="A17" s="9"/>
      <c r="B17" s="11"/>
      <c r="C17" s="11"/>
      <c r="D17" s="11"/>
      <c r="E17" s="11" t="s">
        <v>570</v>
      </c>
      <c r="F17" s="10">
        <v>0</v>
      </c>
      <c r="G17" s="10">
        <v>0</v>
      </c>
      <c r="H17" s="10">
        <v>0</v>
      </c>
      <c r="I17" s="10">
        <v>0</v>
      </c>
      <c r="J17" s="10">
        <v>0</v>
      </c>
      <c r="K17" s="10">
        <v>0</v>
      </c>
      <c r="L17" s="10">
        <v>0</v>
      </c>
    </row>
    <row r="18" ht="15" spans="1:12">
      <c r="A18" s="9"/>
      <c r="B18" s="11"/>
      <c r="C18" s="11"/>
      <c r="D18" s="11"/>
      <c r="E18" s="11"/>
      <c r="F18" s="10"/>
      <c r="G18" s="10"/>
      <c r="H18" s="10"/>
      <c r="I18" s="10"/>
      <c r="J18" s="10"/>
      <c r="K18" s="10"/>
      <c r="L18" s="10"/>
    </row>
    <row r="19" ht="15" spans="1:12">
      <c r="A19" s="9"/>
      <c r="B19" s="11"/>
      <c r="C19" s="11"/>
      <c r="D19" s="11"/>
      <c r="E19" s="11" t="s">
        <v>571</v>
      </c>
      <c r="F19" s="10">
        <v>0</v>
      </c>
      <c r="G19" s="10">
        <v>0</v>
      </c>
      <c r="H19" s="10">
        <v>0</v>
      </c>
      <c r="I19" s="10">
        <v>0</v>
      </c>
      <c r="J19" s="10">
        <v>0</v>
      </c>
      <c r="K19" s="10">
        <v>0</v>
      </c>
      <c r="L19" s="10">
        <v>0</v>
      </c>
    </row>
    <row r="20" ht="15" spans="1:12">
      <c r="A20" s="9"/>
      <c r="B20" s="11"/>
      <c r="C20" s="11"/>
      <c r="D20" s="11"/>
      <c r="E20" s="11"/>
      <c r="F20" s="10"/>
      <c r="G20" s="10"/>
      <c r="H20" s="10"/>
      <c r="I20" s="10"/>
      <c r="J20" s="10"/>
      <c r="K20" s="10"/>
      <c r="L20" s="10"/>
    </row>
    <row r="21" ht="15" spans="1:12">
      <c r="A21" s="9"/>
      <c r="B21" s="11"/>
      <c r="C21" s="11"/>
      <c r="D21" s="11"/>
      <c r="E21" s="11" t="s">
        <v>572</v>
      </c>
      <c r="F21" s="10">
        <v>0</v>
      </c>
      <c r="G21" s="10">
        <v>0</v>
      </c>
      <c r="H21" s="10">
        <v>0</v>
      </c>
      <c r="I21" s="10">
        <v>0</v>
      </c>
      <c r="J21" s="10">
        <v>0</v>
      </c>
      <c r="K21" s="10">
        <v>0</v>
      </c>
      <c r="L21" s="10">
        <v>0</v>
      </c>
    </row>
    <row r="22" ht="15" spans="1:12">
      <c r="A22" s="9"/>
      <c r="B22" s="11"/>
      <c r="C22" s="11"/>
      <c r="D22" s="11"/>
      <c r="E22" s="11"/>
      <c r="F22" s="10"/>
      <c r="G22" s="10"/>
      <c r="H22" s="10"/>
      <c r="I22" s="10"/>
      <c r="J22" s="10"/>
      <c r="K22" s="10"/>
      <c r="L22" s="10"/>
    </row>
    <row r="23" ht="15" spans="1:12">
      <c r="A23" s="9"/>
      <c r="B23" s="11"/>
      <c r="C23" s="11"/>
      <c r="D23" s="11"/>
      <c r="E23" s="11" t="s">
        <v>573</v>
      </c>
      <c r="F23" s="10">
        <v>0</v>
      </c>
      <c r="G23" s="10">
        <v>0</v>
      </c>
      <c r="H23" s="10">
        <v>0</v>
      </c>
      <c r="I23" s="10">
        <v>0</v>
      </c>
      <c r="J23" s="10">
        <v>0</v>
      </c>
      <c r="K23" s="10">
        <v>0</v>
      </c>
      <c r="L23" s="10">
        <v>0</v>
      </c>
    </row>
    <row r="24" ht="15" spans="1:12">
      <c r="A24" s="9"/>
      <c r="B24" s="11"/>
      <c r="C24" s="11"/>
      <c r="D24" s="11"/>
      <c r="E24" s="11"/>
      <c r="F24" s="10"/>
      <c r="G24" s="10"/>
      <c r="H24" s="10"/>
      <c r="I24" s="10"/>
      <c r="J24" s="10"/>
      <c r="K24" s="10"/>
      <c r="L24" s="10"/>
    </row>
    <row r="25" ht="15" spans="1:12">
      <c r="A25" s="9"/>
      <c r="B25" s="11"/>
      <c r="C25" s="11"/>
      <c r="D25" s="11"/>
      <c r="E25" s="11" t="s">
        <v>574</v>
      </c>
      <c r="F25" s="10">
        <v>0</v>
      </c>
      <c r="G25" s="10">
        <v>0</v>
      </c>
      <c r="H25" s="10">
        <v>0</v>
      </c>
      <c r="I25" s="10">
        <v>0</v>
      </c>
      <c r="J25" s="10">
        <v>0</v>
      </c>
      <c r="K25" s="10">
        <v>0</v>
      </c>
      <c r="L25" s="10">
        <v>0</v>
      </c>
    </row>
    <row r="26" ht="15" spans="1:12">
      <c r="A26" s="9"/>
      <c r="B26" s="11"/>
      <c r="C26" s="11"/>
      <c r="D26" s="11"/>
      <c r="E26" s="11"/>
      <c r="F26" s="10"/>
      <c r="G26" s="10"/>
      <c r="H26" s="10"/>
      <c r="I26" s="10"/>
      <c r="J26" s="10"/>
      <c r="K26" s="10"/>
      <c r="L26" s="10"/>
    </row>
  </sheetData>
  <mergeCells count="30">
    <mergeCell ref="A1:L1"/>
    <mergeCell ref="A2:B2"/>
    <mergeCell ref="A4:E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4:I5"/>
    <mergeCell ref="J4:L5"/>
    <mergeCell ref="A5:D6"/>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selection activeCell="A1" sqref="A1:T1"/>
    </sheetView>
  </sheetViews>
  <sheetFormatPr defaultColWidth="9" defaultRowHeight="13.5"/>
  <cols>
    <col min="1" max="3" width="4.24166666666667" customWidth="1"/>
    <col min="4" max="4" width="38.0083333333333" customWidth="1"/>
    <col min="5" max="6" width="34.1833333333333" customWidth="1"/>
    <col min="7" max="7" width="30.2166666666667" customWidth="1"/>
    <col min="8" max="8" width="19.4166666666667" customWidth="1"/>
    <col min="9" max="19" width="22.8333333333333" customWidth="1"/>
    <col min="20" max="20" width="20.1" customWidth="1"/>
  </cols>
  <sheetData>
    <row r="1" ht="28.5" spans="1:1">
      <c r="A1" s="1" t="s">
        <v>575</v>
      </c>
    </row>
    <row r="2" ht="15.75" spans="20:20">
      <c r="T2" s="2" t="s">
        <v>379</v>
      </c>
    </row>
    <row r="3" ht="15.75" spans="1:20">
      <c r="A3" s="3" t="s">
        <v>2</v>
      </c>
      <c r="K3" s="4" t="s">
        <v>3</v>
      </c>
      <c r="T3" s="2" t="s">
        <v>4</v>
      </c>
    </row>
    <row r="4" ht="15" spans="1:20">
      <c r="A4" s="5" t="s">
        <v>7</v>
      </c>
      <c r="B4" s="39"/>
      <c r="C4" s="39"/>
      <c r="D4" s="39"/>
      <c r="E4" s="39"/>
      <c r="F4" s="39"/>
      <c r="G4" s="39"/>
      <c r="H4" s="39"/>
      <c r="I4" s="6" t="s">
        <v>405</v>
      </c>
      <c r="J4" s="39"/>
      <c r="K4" s="39"/>
      <c r="L4" s="39"/>
      <c r="M4" s="39"/>
      <c r="N4" s="6" t="s">
        <v>406</v>
      </c>
      <c r="O4" s="39"/>
      <c r="P4" s="39"/>
      <c r="Q4" s="6" t="s">
        <v>576</v>
      </c>
      <c r="R4" s="6" t="s">
        <v>194</v>
      </c>
      <c r="S4" s="6" t="s">
        <v>195</v>
      </c>
      <c r="T4" s="39"/>
    </row>
    <row r="5" ht="15" spans="1:20">
      <c r="A5" s="7" t="s">
        <v>196</v>
      </c>
      <c r="B5" s="31"/>
      <c r="C5" s="31"/>
      <c r="D5" s="8" t="s">
        <v>380</v>
      </c>
      <c r="E5" s="8" t="s">
        <v>381</v>
      </c>
      <c r="F5" s="8" t="s">
        <v>383</v>
      </c>
      <c r="G5" s="8" t="s">
        <v>384</v>
      </c>
      <c r="H5" s="8" t="s">
        <v>386</v>
      </c>
      <c r="I5" s="8" t="s">
        <v>198</v>
      </c>
      <c r="J5" s="8" t="s">
        <v>155</v>
      </c>
      <c r="K5" s="31"/>
      <c r="L5" s="8" t="s">
        <v>407</v>
      </c>
      <c r="M5" s="8" t="s">
        <v>408</v>
      </c>
      <c r="N5" s="8" t="s">
        <v>198</v>
      </c>
      <c r="O5" s="8" t="s">
        <v>407</v>
      </c>
      <c r="P5" s="8" t="s">
        <v>408</v>
      </c>
      <c r="Q5" s="31"/>
      <c r="R5" s="31"/>
      <c r="S5" s="8" t="s">
        <v>198</v>
      </c>
      <c r="T5" s="8" t="s">
        <v>577</v>
      </c>
    </row>
    <row r="6" spans="1:20">
      <c r="A6" s="40"/>
      <c r="B6" s="31"/>
      <c r="C6" s="31"/>
      <c r="D6" s="31"/>
      <c r="E6" s="31"/>
      <c r="F6" s="31"/>
      <c r="G6" s="31"/>
      <c r="H6" s="31"/>
      <c r="I6" s="31"/>
      <c r="J6" s="8" t="s">
        <v>172</v>
      </c>
      <c r="K6" s="8" t="s">
        <v>577</v>
      </c>
      <c r="L6" s="31"/>
      <c r="M6" s="31"/>
      <c r="N6" s="31"/>
      <c r="O6" s="31"/>
      <c r="P6" s="31"/>
      <c r="Q6" s="31"/>
      <c r="R6" s="31"/>
      <c r="S6" s="31"/>
      <c r="T6" s="31"/>
    </row>
    <row r="7" spans="1:20">
      <c r="A7" s="40"/>
      <c r="B7" s="31"/>
      <c r="C7" s="31"/>
      <c r="D7" s="31"/>
      <c r="E7" s="31"/>
      <c r="F7" s="31"/>
      <c r="G7" s="31"/>
      <c r="H7" s="31"/>
      <c r="I7" s="31"/>
      <c r="J7" s="31"/>
      <c r="K7" s="31"/>
      <c r="L7" s="31"/>
      <c r="M7" s="31"/>
      <c r="N7" s="31"/>
      <c r="O7" s="31"/>
      <c r="P7" s="31"/>
      <c r="Q7" s="31"/>
      <c r="R7" s="31"/>
      <c r="S7" s="31"/>
      <c r="T7" s="31"/>
    </row>
    <row r="8" ht="15" spans="1:20">
      <c r="A8" s="7" t="s">
        <v>206</v>
      </c>
      <c r="B8" s="8" t="s">
        <v>207</v>
      </c>
      <c r="C8" s="8" t="s">
        <v>208</v>
      </c>
      <c r="D8" s="8" t="s">
        <v>14</v>
      </c>
      <c r="E8" s="8" t="s">
        <v>76</v>
      </c>
      <c r="F8" s="8" t="s">
        <v>76</v>
      </c>
      <c r="G8" s="8" t="s">
        <v>76</v>
      </c>
      <c r="H8" s="8" t="s">
        <v>76</v>
      </c>
      <c r="I8" s="8" t="s">
        <v>15</v>
      </c>
      <c r="J8" s="8" t="s">
        <v>16</v>
      </c>
      <c r="K8" s="8" t="s">
        <v>17</v>
      </c>
      <c r="L8" s="8" t="s">
        <v>18</v>
      </c>
      <c r="M8" s="8" t="s">
        <v>19</v>
      </c>
      <c r="N8" s="8" t="s">
        <v>20</v>
      </c>
      <c r="O8" s="8" t="s">
        <v>21</v>
      </c>
      <c r="P8" s="8" t="s">
        <v>22</v>
      </c>
      <c r="Q8" s="8" t="s">
        <v>23</v>
      </c>
      <c r="R8" s="8" t="s">
        <v>67</v>
      </c>
      <c r="S8" s="8" t="s">
        <v>71</v>
      </c>
      <c r="T8" s="8" t="s">
        <v>77</v>
      </c>
    </row>
    <row r="9" ht="15" spans="1:20">
      <c r="A9" s="40"/>
      <c r="B9" s="31"/>
      <c r="C9" s="31"/>
      <c r="D9" s="8" t="s">
        <v>198</v>
      </c>
      <c r="E9" s="8" t="s">
        <v>76</v>
      </c>
      <c r="F9" s="8" t="s">
        <v>76</v>
      </c>
      <c r="G9" s="8" t="s">
        <v>76</v>
      </c>
      <c r="H9" s="8" t="s">
        <v>76</v>
      </c>
      <c r="I9" s="10">
        <v>2265798.57</v>
      </c>
      <c r="J9" s="10">
        <v>28169.25</v>
      </c>
      <c r="K9" s="10">
        <v>28169.25</v>
      </c>
      <c r="L9" s="10">
        <v>2237629.32</v>
      </c>
      <c r="M9" s="10">
        <v>0</v>
      </c>
      <c r="N9" s="10">
        <v>2237629.32</v>
      </c>
      <c r="O9" s="10">
        <v>2237629.32</v>
      </c>
      <c r="P9" s="10">
        <v>0</v>
      </c>
      <c r="Q9" s="10">
        <v>0</v>
      </c>
      <c r="R9" s="10">
        <v>0</v>
      </c>
      <c r="S9" s="10">
        <v>28169.25</v>
      </c>
      <c r="T9" s="10">
        <v>28169.25</v>
      </c>
    </row>
    <row r="10" ht="15" spans="1:20">
      <c r="A10" s="9" t="s">
        <v>209</v>
      </c>
      <c r="B10" s="11" t="s">
        <v>209</v>
      </c>
      <c r="C10" s="11" t="s">
        <v>209</v>
      </c>
      <c r="D10" s="11" t="s">
        <v>210</v>
      </c>
      <c r="E10" s="11"/>
      <c r="F10" s="11"/>
      <c r="G10" s="11"/>
      <c r="H10" s="11"/>
      <c r="I10" s="10">
        <v>2133147.15</v>
      </c>
      <c r="J10" s="10">
        <v>28169.25</v>
      </c>
      <c r="K10" s="10">
        <v>28169.25</v>
      </c>
      <c r="L10" s="10">
        <v>2104977.9</v>
      </c>
      <c r="M10" s="10">
        <v>0</v>
      </c>
      <c r="N10" s="10">
        <v>2104977.9</v>
      </c>
      <c r="O10" s="10">
        <v>2104977.9</v>
      </c>
      <c r="P10" s="10">
        <v>0</v>
      </c>
      <c r="Q10" s="10">
        <v>0</v>
      </c>
      <c r="R10" s="10">
        <v>0</v>
      </c>
      <c r="S10" s="10">
        <v>28169.25</v>
      </c>
      <c r="T10" s="10">
        <v>28169.25</v>
      </c>
    </row>
    <row r="11" ht="15" spans="1:20">
      <c r="A11" s="9" t="s">
        <v>215</v>
      </c>
      <c r="B11" s="11" t="s">
        <v>215</v>
      </c>
      <c r="C11" s="11" t="s">
        <v>215</v>
      </c>
      <c r="D11" s="11" t="s">
        <v>216</v>
      </c>
      <c r="E11" s="11"/>
      <c r="F11" s="11"/>
      <c r="G11" s="11"/>
      <c r="H11" s="11"/>
      <c r="I11" s="10">
        <v>2133147.15</v>
      </c>
      <c r="J11" s="10">
        <v>28169.25</v>
      </c>
      <c r="K11" s="10">
        <v>28169.25</v>
      </c>
      <c r="L11" s="10">
        <v>2104977.9</v>
      </c>
      <c r="M11" s="10">
        <v>0</v>
      </c>
      <c r="N11" s="10">
        <v>2104977.9</v>
      </c>
      <c r="O11" s="10">
        <v>2104977.9</v>
      </c>
      <c r="P11" s="10">
        <v>0</v>
      </c>
      <c r="Q11" s="10">
        <v>0</v>
      </c>
      <c r="R11" s="10">
        <v>0</v>
      </c>
      <c r="S11" s="10">
        <v>28169.25</v>
      </c>
      <c r="T11" s="10">
        <v>28169.25</v>
      </c>
    </row>
    <row r="12" ht="15" spans="1:20">
      <c r="A12" s="9" t="s">
        <v>217</v>
      </c>
      <c r="B12" s="11" t="s">
        <v>217</v>
      </c>
      <c r="C12" s="11" t="s">
        <v>217</v>
      </c>
      <c r="D12" s="11" t="s">
        <v>218</v>
      </c>
      <c r="E12" s="11"/>
      <c r="F12" s="11"/>
      <c r="G12" s="11"/>
      <c r="H12" s="11"/>
      <c r="I12" s="10">
        <v>2133147.15</v>
      </c>
      <c r="J12" s="10">
        <v>28169.25</v>
      </c>
      <c r="K12" s="10">
        <v>28169.25</v>
      </c>
      <c r="L12" s="10">
        <v>2104977.9</v>
      </c>
      <c r="M12" s="10">
        <v>0</v>
      </c>
      <c r="N12" s="10">
        <v>2104977.9</v>
      </c>
      <c r="O12" s="10">
        <v>2104977.9</v>
      </c>
      <c r="P12" s="10">
        <v>0</v>
      </c>
      <c r="Q12" s="10">
        <v>0</v>
      </c>
      <c r="R12" s="10">
        <v>0</v>
      </c>
      <c r="S12" s="10">
        <v>28169.25</v>
      </c>
      <c r="T12" s="10">
        <v>28169.25</v>
      </c>
    </row>
    <row r="13" ht="15" spans="1:20">
      <c r="A13" s="9" t="s">
        <v>217</v>
      </c>
      <c r="B13" s="11" t="s">
        <v>217</v>
      </c>
      <c r="C13" s="11" t="s">
        <v>217</v>
      </c>
      <c r="D13" s="11" t="s">
        <v>578</v>
      </c>
      <c r="E13" s="11" t="s">
        <v>579</v>
      </c>
      <c r="F13" s="11"/>
      <c r="G13" s="11"/>
      <c r="H13" s="11" t="s">
        <v>390</v>
      </c>
      <c r="I13" s="10">
        <v>2133147.15</v>
      </c>
      <c r="J13" s="10">
        <v>28169.25</v>
      </c>
      <c r="K13" s="10">
        <v>28169.25</v>
      </c>
      <c r="L13" s="10">
        <v>2104977.9</v>
      </c>
      <c r="M13" s="10">
        <v>0</v>
      </c>
      <c r="N13" s="10">
        <v>2104977.9</v>
      </c>
      <c r="O13" s="10">
        <v>2104977.9</v>
      </c>
      <c r="P13" s="10">
        <v>0</v>
      </c>
      <c r="Q13" s="10">
        <v>0</v>
      </c>
      <c r="R13" s="10">
        <v>0</v>
      </c>
      <c r="S13" s="10">
        <v>28169.25</v>
      </c>
      <c r="T13" s="10">
        <v>28169.25</v>
      </c>
    </row>
    <row r="14" ht="15" spans="1:20">
      <c r="A14" s="9" t="s">
        <v>219</v>
      </c>
      <c r="B14" s="11" t="s">
        <v>219</v>
      </c>
      <c r="C14" s="11" t="s">
        <v>219</v>
      </c>
      <c r="D14" s="11" t="s">
        <v>220</v>
      </c>
      <c r="E14" s="11"/>
      <c r="F14" s="11"/>
      <c r="G14" s="11"/>
      <c r="H14" s="11"/>
      <c r="I14" s="10">
        <v>61439.22</v>
      </c>
      <c r="J14" s="10">
        <v>0</v>
      </c>
      <c r="K14" s="10">
        <v>0</v>
      </c>
      <c r="L14" s="10">
        <v>61439.22</v>
      </c>
      <c r="M14" s="10">
        <v>0</v>
      </c>
      <c r="N14" s="10">
        <v>61439.22</v>
      </c>
      <c r="O14" s="10">
        <v>61439.22</v>
      </c>
      <c r="P14" s="10">
        <v>0</v>
      </c>
      <c r="Q14" s="10">
        <v>0</v>
      </c>
      <c r="R14" s="10">
        <v>0</v>
      </c>
      <c r="S14" s="10">
        <v>0</v>
      </c>
      <c r="T14" s="10">
        <v>0</v>
      </c>
    </row>
    <row r="15" ht="15" spans="1:20">
      <c r="A15" s="9" t="s">
        <v>221</v>
      </c>
      <c r="B15" s="11" t="s">
        <v>221</v>
      </c>
      <c r="C15" s="11" t="s">
        <v>221</v>
      </c>
      <c r="D15" s="11" t="s">
        <v>222</v>
      </c>
      <c r="E15" s="11"/>
      <c r="F15" s="11"/>
      <c r="G15" s="11"/>
      <c r="H15" s="11"/>
      <c r="I15" s="10">
        <v>56406.24</v>
      </c>
      <c r="J15" s="10">
        <v>0</v>
      </c>
      <c r="K15" s="10">
        <v>0</v>
      </c>
      <c r="L15" s="10">
        <v>56406.24</v>
      </c>
      <c r="M15" s="10">
        <v>0</v>
      </c>
      <c r="N15" s="10">
        <v>56406.24</v>
      </c>
      <c r="O15" s="10">
        <v>56406.24</v>
      </c>
      <c r="P15" s="10">
        <v>0</v>
      </c>
      <c r="Q15" s="10">
        <v>0</v>
      </c>
      <c r="R15" s="10">
        <v>0</v>
      </c>
      <c r="S15" s="10">
        <v>0</v>
      </c>
      <c r="T15" s="10">
        <v>0</v>
      </c>
    </row>
    <row r="16" ht="15" spans="1:20">
      <c r="A16" s="9" t="s">
        <v>223</v>
      </c>
      <c r="B16" s="11" t="s">
        <v>223</v>
      </c>
      <c r="C16" s="11" t="s">
        <v>223</v>
      </c>
      <c r="D16" s="11" t="s">
        <v>224</v>
      </c>
      <c r="E16" s="11"/>
      <c r="F16" s="11"/>
      <c r="G16" s="11"/>
      <c r="H16" s="11"/>
      <c r="I16" s="10">
        <v>56406.24</v>
      </c>
      <c r="J16" s="10">
        <v>0</v>
      </c>
      <c r="K16" s="10">
        <v>0</v>
      </c>
      <c r="L16" s="10">
        <v>56406.24</v>
      </c>
      <c r="M16" s="10">
        <v>0</v>
      </c>
      <c r="N16" s="10">
        <v>56406.24</v>
      </c>
      <c r="O16" s="10">
        <v>56406.24</v>
      </c>
      <c r="P16" s="10">
        <v>0</v>
      </c>
      <c r="Q16" s="10">
        <v>0</v>
      </c>
      <c r="R16" s="10">
        <v>0</v>
      </c>
      <c r="S16" s="10">
        <v>0</v>
      </c>
      <c r="T16" s="10">
        <v>0</v>
      </c>
    </row>
    <row r="17" ht="15" spans="1:20">
      <c r="A17" s="9" t="s">
        <v>223</v>
      </c>
      <c r="B17" s="11" t="s">
        <v>223</v>
      </c>
      <c r="C17" s="11" t="s">
        <v>223</v>
      </c>
      <c r="D17" s="11" t="s">
        <v>580</v>
      </c>
      <c r="E17" s="11" t="s">
        <v>581</v>
      </c>
      <c r="F17" s="11"/>
      <c r="G17" s="11"/>
      <c r="H17" s="11" t="s">
        <v>390</v>
      </c>
      <c r="I17" s="10">
        <v>56406.24</v>
      </c>
      <c r="J17" s="10">
        <v>0</v>
      </c>
      <c r="K17" s="10">
        <v>0</v>
      </c>
      <c r="L17" s="10">
        <v>56406.24</v>
      </c>
      <c r="M17" s="10">
        <v>0</v>
      </c>
      <c r="N17" s="10">
        <v>56406.24</v>
      </c>
      <c r="O17" s="10">
        <v>56406.24</v>
      </c>
      <c r="P17" s="10">
        <v>0</v>
      </c>
      <c r="Q17" s="10">
        <v>0</v>
      </c>
      <c r="R17" s="10">
        <v>0</v>
      </c>
      <c r="S17" s="10">
        <v>0</v>
      </c>
      <c r="T17" s="10">
        <v>0</v>
      </c>
    </row>
    <row r="18" ht="15" spans="1:20">
      <c r="A18" s="9" t="s">
        <v>225</v>
      </c>
      <c r="B18" s="11" t="s">
        <v>225</v>
      </c>
      <c r="C18" s="11" t="s">
        <v>225</v>
      </c>
      <c r="D18" s="11" t="s">
        <v>226</v>
      </c>
      <c r="E18" s="11"/>
      <c r="F18" s="11"/>
      <c r="G18" s="11"/>
      <c r="H18" s="11"/>
      <c r="I18" s="10">
        <v>5032.98</v>
      </c>
      <c r="J18" s="10">
        <v>0</v>
      </c>
      <c r="K18" s="10">
        <v>0</v>
      </c>
      <c r="L18" s="10">
        <v>5032.98</v>
      </c>
      <c r="M18" s="10">
        <v>0</v>
      </c>
      <c r="N18" s="10">
        <v>5032.98</v>
      </c>
      <c r="O18" s="10">
        <v>5032.98</v>
      </c>
      <c r="P18" s="10">
        <v>0</v>
      </c>
      <c r="Q18" s="10">
        <v>0</v>
      </c>
      <c r="R18" s="10">
        <v>0</v>
      </c>
      <c r="S18" s="10">
        <v>0</v>
      </c>
      <c r="T18" s="10">
        <v>0</v>
      </c>
    </row>
    <row r="19" ht="15" spans="1:20">
      <c r="A19" s="9" t="s">
        <v>227</v>
      </c>
      <c r="B19" s="11" t="s">
        <v>227</v>
      </c>
      <c r="C19" s="11" t="s">
        <v>227</v>
      </c>
      <c r="D19" s="11" t="s">
        <v>226</v>
      </c>
      <c r="E19" s="11"/>
      <c r="F19" s="11"/>
      <c r="G19" s="11"/>
      <c r="H19" s="11"/>
      <c r="I19" s="10">
        <v>5032.98</v>
      </c>
      <c r="J19" s="10">
        <v>0</v>
      </c>
      <c r="K19" s="10">
        <v>0</v>
      </c>
      <c r="L19" s="10">
        <v>5032.98</v>
      </c>
      <c r="M19" s="10">
        <v>0</v>
      </c>
      <c r="N19" s="10">
        <v>5032.98</v>
      </c>
      <c r="O19" s="10">
        <v>5032.98</v>
      </c>
      <c r="P19" s="10">
        <v>0</v>
      </c>
      <c r="Q19" s="10">
        <v>0</v>
      </c>
      <c r="R19" s="10">
        <v>0</v>
      </c>
      <c r="S19" s="10">
        <v>0</v>
      </c>
      <c r="T19" s="10">
        <v>0</v>
      </c>
    </row>
    <row r="20" ht="15" spans="1:20">
      <c r="A20" s="9" t="s">
        <v>227</v>
      </c>
      <c r="B20" s="11" t="s">
        <v>227</v>
      </c>
      <c r="C20" s="11" t="s">
        <v>227</v>
      </c>
      <c r="D20" s="11" t="s">
        <v>580</v>
      </c>
      <c r="E20" s="11" t="s">
        <v>581</v>
      </c>
      <c r="F20" s="11"/>
      <c r="G20" s="11"/>
      <c r="H20" s="11" t="s">
        <v>390</v>
      </c>
      <c r="I20" s="10">
        <v>5032.98</v>
      </c>
      <c r="J20" s="10">
        <v>0</v>
      </c>
      <c r="K20" s="10">
        <v>0</v>
      </c>
      <c r="L20" s="10">
        <v>5032.98</v>
      </c>
      <c r="M20" s="10">
        <v>0</v>
      </c>
      <c r="N20" s="10">
        <v>5032.98</v>
      </c>
      <c r="O20" s="10">
        <v>5032.98</v>
      </c>
      <c r="P20" s="10">
        <v>0</v>
      </c>
      <c r="Q20" s="10">
        <v>0</v>
      </c>
      <c r="R20" s="10">
        <v>0</v>
      </c>
      <c r="S20" s="10">
        <v>0</v>
      </c>
      <c r="T20" s="10">
        <v>0</v>
      </c>
    </row>
    <row r="21" ht="15" spans="1:20">
      <c r="A21" s="9" t="s">
        <v>228</v>
      </c>
      <c r="B21" s="11" t="s">
        <v>228</v>
      </c>
      <c r="C21" s="11" t="s">
        <v>228</v>
      </c>
      <c r="D21" s="11" t="s">
        <v>229</v>
      </c>
      <c r="E21" s="11"/>
      <c r="F21" s="11"/>
      <c r="G21" s="11"/>
      <c r="H21" s="11"/>
      <c r="I21" s="10">
        <v>33657.1</v>
      </c>
      <c r="J21" s="10">
        <v>0</v>
      </c>
      <c r="K21" s="10">
        <v>0</v>
      </c>
      <c r="L21" s="10">
        <v>33657.1</v>
      </c>
      <c r="M21" s="10">
        <v>0</v>
      </c>
      <c r="N21" s="10">
        <v>33657.1</v>
      </c>
      <c r="O21" s="10">
        <v>33657.1</v>
      </c>
      <c r="P21" s="10">
        <v>0</v>
      </c>
      <c r="Q21" s="10">
        <v>0</v>
      </c>
      <c r="R21" s="10">
        <v>0</v>
      </c>
      <c r="S21" s="10">
        <v>0</v>
      </c>
      <c r="T21" s="10">
        <v>0</v>
      </c>
    </row>
    <row r="22" ht="15" spans="1:20">
      <c r="A22" s="9" t="s">
        <v>230</v>
      </c>
      <c r="B22" s="11" t="s">
        <v>230</v>
      </c>
      <c r="C22" s="11" t="s">
        <v>230</v>
      </c>
      <c r="D22" s="11" t="s">
        <v>231</v>
      </c>
      <c r="E22" s="11"/>
      <c r="F22" s="11"/>
      <c r="G22" s="11"/>
      <c r="H22" s="11"/>
      <c r="I22" s="10">
        <v>33657.1</v>
      </c>
      <c r="J22" s="10">
        <v>0</v>
      </c>
      <c r="K22" s="10">
        <v>0</v>
      </c>
      <c r="L22" s="10">
        <v>33657.1</v>
      </c>
      <c r="M22" s="10">
        <v>0</v>
      </c>
      <c r="N22" s="10">
        <v>33657.1</v>
      </c>
      <c r="O22" s="10">
        <v>33657.1</v>
      </c>
      <c r="P22" s="10">
        <v>0</v>
      </c>
      <c r="Q22" s="10">
        <v>0</v>
      </c>
      <c r="R22" s="10">
        <v>0</v>
      </c>
      <c r="S22" s="10">
        <v>0</v>
      </c>
      <c r="T22" s="10">
        <v>0</v>
      </c>
    </row>
    <row r="23" ht="15" spans="1:20">
      <c r="A23" s="9" t="s">
        <v>232</v>
      </c>
      <c r="B23" s="11" t="s">
        <v>232</v>
      </c>
      <c r="C23" s="11" t="s">
        <v>232</v>
      </c>
      <c r="D23" s="11" t="s">
        <v>233</v>
      </c>
      <c r="E23" s="11"/>
      <c r="F23" s="11"/>
      <c r="G23" s="11"/>
      <c r="H23" s="11"/>
      <c r="I23" s="10">
        <v>33657.1</v>
      </c>
      <c r="J23" s="10">
        <v>0</v>
      </c>
      <c r="K23" s="10">
        <v>0</v>
      </c>
      <c r="L23" s="10">
        <v>33657.1</v>
      </c>
      <c r="M23" s="10">
        <v>0</v>
      </c>
      <c r="N23" s="10">
        <v>33657.1</v>
      </c>
      <c r="O23" s="10">
        <v>33657.1</v>
      </c>
      <c r="P23" s="10">
        <v>0</v>
      </c>
      <c r="Q23" s="10">
        <v>0</v>
      </c>
      <c r="R23" s="10">
        <v>0</v>
      </c>
      <c r="S23" s="10">
        <v>0</v>
      </c>
      <c r="T23" s="10">
        <v>0</v>
      </c>
    </row>
    <row r="24" ht="15" spans="1:20">
      <c r="A24" s="9" t="s">
        <v>232</v>
      </c>
      <c r="B24" s="11" t="s">
        <v>232</v>
      </c>
      <c r="C24" s="11" t="s">
        <v>232</v>
      </c>
      <c r="D24" s="11" t="s">
        <v>580</v>
      </c>
      <c r="E24" s="11" t="s">
        <v>581</v>
      </c>
      <c r="F24" s="11"/>
      <c r="G24" s="11"/>
      <c r="H24" s="11" t="s">
        <v>390</v>
      </c>
      <c r="I24" s="10">
        <v>33657.1</v>
      </c>
      <c r="J24" s="10">
        <v>0</v>
      </c>
      <c r="K24" s="10">
        <v>0</v>
      </c>
      <c r="L24" s="10">
        <v>33657.1</v>
      </c>
      <c r="M24" s="10">
        <v>0</v>
      </c>
      <c r="N24" s="10">
        <v>33657.1</v>
      </c>
      <c r="O24" s="10">
        <v>33657.1</v>
      </c>
      <c r="P24" s="10">
        <v>0</v>
      </c>
      <c r="Q24" s="10">
        <v>0</v>
      </c>
      <c r="R24" s="10">
        <v>0</v>
      </c>
      <c r="S24" s="10">
        <v>0</v>
      </c>
      <c r="T24" s="10">
        <v>0</v>
      </c>
    </row>
    <row r="25" ht="15" spans="1:20">
      <c r="A25" s="9" t="s">
        <v>234</v>
      </c>
      <c r="B25" s="11" t="s">
        <v>234</v>
      </c>
      <c r="C25" s="11" t="s">
        <v>234</v>
      </c>
      <c r="D25" s="11" t="s">
        <v>235</v>
      </c>
      <c r="E25" s="11"/>
      <c r="F25" s="11"/>
      <c r="G25" s="11"/>
      <c r="H25" s="11"/>
      <c r="I25" s="10">
        <v>37555.1</v>
      </c>
      <c r="J25" s="10">
        <v>0</v>
      </c>
      <c r="K25" s="10">
        <v>0</v>
      </c>
      <c r="L25" s="10">
        <v>37555.1</v>
      </c>
      <c r="M25" s="10">
        <v>0</v>
      </c>
      <c r="N25" s="10">
        <v>37555.1</v>
      </c>
      <c r="O25" s="10">
        <v>37555.1</v>
      </c>
      <c r="P25" s="10">
        <v>0</v>
      </c>
      <c r="Q25" s="10">
        <v>0</v>
      </c>
      <c r="R25" s="10">
        <v>0</v>
      </c>
      <c r="S25" s="10">
        <v>0</v>
      </c>
      <c r="T25" s="10">
        <v>0</v>
      </c>
    </row>
    <row r="26" ht="15" spans="1:20">
      <c r="A26" s="9" t="s">
        <v>236</v>
      </c>
      <c r="B26" s="11" t="s">
        <v>236</v>
      </c>
      <c r="C26" s="11" t="s">
        <v>236</v>
      </c>
      <c r="D26" s="11" t="s">
        <v>237</v>
      </c>
      <c r="E26" s="11"/>
      <c r="F26" s="11"/>
      <c r="G26" s="11"/>
      <c r="H26" s="11"/>
      <c r="I26" s="10">
        <v>37555.1</v>
      </c>
      <c r="J26" s="10">
        <v>0</v>
      </c>
      <c r="K26" s="10">
        <v>0</v>
      </c>
      <c r="L26" s="10">
        <v>37555.1</v>
      </c>
      <c r="M26" s="10">
        <v>0</v>
      </c>
      <c r="N26" s="10">
        <v>37555.1</v>
      </c>
      <c r="O26" s="10">
        <v>37555.1</v>
      </c>
      <c r="P26" s="10">
        <v>0</v>
      </c>
      <c r="Q26" s="10">
        <v>0</v>
      </c>
      <c r="R26" s="10">
        <v>0</v>
      </c>
      <c r="S26" s="10">
        <v>0</v>
      </c>
      <c r="T26" s="10">
        <v>0</v>
      </c>
    </row>
    <row r="27" ht="15" spans="1:20">
      <c r="A27" s="9" t="s">
        <v>238</v>
      </c>
      <c r="B27" s="11" t="s">
        <v>238</v>
      </c>
      <c r="C27" s="11" t="s">
        <v>238</v>
      </c>
      <c r="D27" s="11" t="s">
        <v>239</v>
      </c>
      <c r="E27" s="11"/>
      <c r="F27" s="11"/>
      <c r="G27" s="11"/>
      <c r="H27" s="11"/>
      <c r="I27" s="10">
        <v>37555.1</v>
      </c>
      <c r="J27" s="10">
        <v>0</v>
      </c>
      <c r="K27" s="10">
        <v>0</v>
      </c>
      <c r="L27" s="10">
        <v>37555.1</v>
      </c>
      <c r="M27" s="10">
        <v>0</v>
      </c>
      <c r="N27" s="10">
        <v>37555.1</v>
      </c>
      <c r="O27" s="10">
        <v>37555.1</v>
      </c>
      <c r="P27" s="10">
        <v>0</v>
      </c>
      <c r="Q27" s="10">
        <v>0</v>
      </c>
      <c r="R27" s="10">
        <v>0</v>
      </c>
      <c r="S27" s="10">
        <v>0</v>
      </c>
      <c r="T27" s="10">
        <v>0</v>
      </c>
    </row>
    <row r="28" ht="15" spans="1:20">
      <c r="A28" s="9" t="s">
        <v>238</v>
      </c>
      <c r="B28" s="11" t="s">
        <v>238</v>
      </c>
      <c r="C28" s="11" t="s">
        <v>238</v>
      </c>
      <c r="D28" s="11" t="s">
        <v>239</v>
      </c>
      <c r="E28" s="11" t="s">
        <v>582</v>
      </c>
      <c r="F28" s="11"/>
      <c r="G28" s="11"/>
      <c r="H28" s="11" t="s">
        <v>390</v>
      </c>
      <c r="I28" s="10">
        <v>37555.1</v>
      </c>
      <c r="J28" s="10">
        <v>0</v>
      </c>
      <c r="K28" s="10">
        <v>0</v>
      </c>
      <c r="L28" s="10">
        <v>37555.1</v>
      </c>
      <c r="M28" s="10">
        <v>0</v>
      </c>
      <c r="N28" s="10">
        <v>37555.1</v>
      </c>
      <c r="O28" s="10">
        <v>37555.1</v>
      </c>
      <c r="P28" s="10">
        <v>0</v>
      </c>
      <c r="Q28" s="10">
        <v>0</v>
      </c>
      <c r="R28" s="10">
        <v>0</v>
      </c>
      <c r="S28" s="10">
        <v>0</v>
      </c>
      <c r="T28" s="10">
        <v>0</v>
      </c>
    </row>
  </sheetData>
  <mergeCells count="47">
    <mergeCell ref="A1:T1"/>
    <mergeCell ref="A2:B2"/>
    <mergeCell ref="A4:H4"/>
    <mergeCell ref="I4:M4"/>
    <mergeCell ref="N4:P4"/>
    <mergeCell ref="S4:T4"/>
    <mergeCell ref="J5:K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5:E7"/>
    <mergeCell ref="F5:F7"/>
    <mergeCell ref="G5:G7"/>
    <mergeCell ref="H5:H7"/>
    <mergeCell ref="I5:I7"/>
    <mergeCell ref="J6:J7"/>
    <mergeCell ref="K6:K7"/>
    <mergeCell ref="L5:L7"/>
    <mergeCell ref="M5:M7"/>
    <mergeCell ref="N5:N7"/>
    <mergeCell ref="O5:O7"/>
    <mergeCell ref="P5:P7"/>
    <mergeCell ref="Q4:Q7"/>
    <mergeCell ref="R4:R7"/>
    <mergeCell ref="S5:S7"/>
    <mergeCell ref="T5:T7"/>
    <mergeCell ref="A5:C7"/>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9"/>
  <sheetViews>
    <sheetView workbookViewId="0">
      <selection activeCell="A1" sqref="A1:AS1"/>
    </sheetView>
  </sheetViews>
  <sheetFormatPr defaultColWidth="9" defaultRowHeight="13.5"/>
  <cols>
    <col min="1" max="3" width="4.375" customWidth="1"/>
    <col min="4" max="4" width="47.7166666666667" customWidth="1"/>
    <col min="5" max="5" width="20.375" customWidth="1"/>
    <col min="6" max="8" width="18.7333333333333" customWidth="1"/>
    <col min="9" max="9" width="30.9" customWidth="1"/>
    <col min="10" max="12" width="18.8666666666667" customWidth="1"/>
    <col min="13" max="13" width="21.875" customWidth="1"/>
    <col min="14" max="16" width="18.5916666666667" customWidth="1"/>
    <col min="17" max="17" width="20.375" customWidth="1"/>
    <col min="18" max="20" width="18.3166666666667" customWidth="1"/>
    <col min="21" max="21" width="20.375" customWidth="1"/>
    <col min="22" max="24" width="17.775" customWidth="1"/>
    <col min="25" max="25" width="21.875" customWidth="1"/>
    <col min="26" max="28" width="18.8666666666667" customWidth="1"/>
    <col min="29" max="29" width="20.375" customWidth="1"/>
    <col min="30" max="32" width="19.1416666666667" customWidth="1"/>
    <col min="33" max="33" width="20.375" customWidth="1"/>
    <col min="34" max="36" width="19.1416666666667" customWidth="1"/>
    <col min="37" max="37" width="21.4666666666667" customWidth="1"/>
    <col min="38" max="40" width="19.1416666666667" customWidth="1"/>
    <col min="41" max="41" width="19.9583333333333" customWidth="1"/>
    <col min="42" max="44" width="18.3166666666667" customWidth="1"/>
    <col min="45" max="45" width="48.675" customWidth="1"/>
  </cols>
  <sheetData>
    <row r="1" ht="28.5" spans="1:1">
      <c r="A1" s="1" t="s">
        <v>583</v>
      </c>
    </row>
    <row r="2" ht="15.75" spans="1:45">
      <c r="A2" s="3" t="s">
        <v>2</v>
      </c>
      <c r="W2" s="4" t="s">
        <v>3</v>
      </c>
      <c r="AS2" s="2" t="s">
        <v>4</v>
      </c>
    </row>
    <row r="3" ht="15" spans="1:45">
      <c r="A3" s="5" t="s">
        <v>7</v>
      </c>
      <c r="B3" s="6"/>
      <c r="C3" s="6"/>
      <c r="D3" s="6"/>
      <c r="E3" s="6" t="s">
        <v>584</v>
      </c>
      <c r="F3" s="6"/>
      <c r="G3" s="6"/>
      <c r="H3" s="33"/>
      <c r="I3" s="6" t="s">
        <v>585</v>
      </c>
      <c r="J3" s="6"/>
      <c r="K3" s="6"/>
      <c r="L3" s="33"/>
      <c r="M3" s="6"/>
      <c r="N3" s="6"/>
      <c r="O3" s="6"/>
      <c r="P3" s="33"/>
      <c r="Q3" s="6"/>
      <c r="R3" s="6"/>
      <c r="S3" s="6"/>
      <c r="T3" s="33"/>
      <c r="U3" s="6"/>
      <c r="V3" s="6"/>
      <c r="W3" s="6"/>
      <c r="X3" s="33"/>
      <c r="Y3" s="6"/>
      <c r="Z3" s="6"/>
      <c r="AA3" s="6"/>
      <c r="AB3" s="33"/>
      <c r="AC3" s="6"/>
      <c r="AD3" s="6"/>
      <c r="AE3" s="6"/>
      <c r="AF3" s="33"/>
      <c r="AG3" s="6"/>
      <c r="AH3" s="6"/>
      <c r="AI3" s="6"/>
      <c r="AJ3" s="33"/>
      <c r="AK3" s="6"/>
      <c r="AL3" s="6"/>
      <c r="AM3" s="6"/>
      <c r="AN3" s="33"/>
      <c r="AO3" s="6" t="s">
        <v>586</v>
      </c>
      <c r="AP3" s="6"/>
      <c r="AQ3" s="6"/>
      <c r="AR3" s="33"/>
      <c r="AS3" s="6" t="s">
        <v>587</v>
      </c>
    </row>
    <row r="4" ht="15" spans="1:45">
      <c r="A4" s="7" t="s">
        <v>196</v>
      </c>
      <c r="B4" s="8"/>
      <c r="C4" s="8"/>
      <c r="D4" s="8" t="s">
        <v>197</v>
      </c>
      <c r="E4" s="8" t="s">
        <v>198</v>
      </c>
      <c r="F4" s="11" t="s">
        <v>499</v>
      </c>
      <c r="G4" s="11"/>
      <c r="H4" s="17"/>
      <c r="I4" s="8" t="s">
        <v>198</v>
      </c>
      <c r="J4" s="11" t="s">
        <v>499</v>
      </c>
      <c r="K4" s="11"/>
      <c r="L4" s="17"/>
      <c r="M4" s="8" t="s">
        <v>588</v>
      </c>
      <c r="N4" s="8"/>
      <c r="O4" s="8"/>
      <c r="P4" s="17"/>
      <c r="Q4" s="8" t="s">
        <v>589</v>
      </c>
      <c r="R4" s="8"/>
      <c r="S4" s="8"/>
      <c r="T4" s="17"/>
      <c r="U4" s="8" t="s">
        <v>590</v>
      </c>
      <c r="V4" s="8"/>
      <c r="W4" s="8"/>
      <c r="X4" s="17"/>
      <c r="Y4" s="8" t="s">
        <v>591</v>
      </c>
      <c r="Z4" s="8"/>
      <c r="AA4" s="8"/>
      <c r="AB4" s="17"/>
      <c r="AC4" s="8" t="s">
        <v>592</v>
      </c>
      <c r="AD4" s="8"/>
      <c r="AE4" s="8"/>
      <c r="AF4" s="17"/>
      <c r="AG4" s="8" t="s">
        <v>593</v>
      </c>
      <c r="AH4" s="8"/>
      <c r="AI4" s="8"/>
      <c r="AJ4" s="17"/>
      <c r="AK4" s="8" t="s">
        <v>205</v>
      </c>
      <c r="AL4" s="8"/>
      <c r="AM4" s="8"/>
      <c r="AN4" s="3"/>
      <c r="AO4" s="8" t="s">
        <v>198</v>
      </c>
      <c r="AP4" s="11" t="s">
        <v>499</v>
      </c>
      <c r="AQ4" s="8"/>
      <c r="AR4" s="17"/>
      <c r="AS4" s="8"/>
    </row>
    <row r="5" ht="15" spans="1:45">
      <c r="A5" s="7"/>
      <c r="B5" s="8"/>
      <c r="C5" s="8"/>
      <c r="D5" s="8"/>
      <c r="E5" s="8"/>
      <c r="F5" s="8" t="s">
        <v>173</v>
      </c>
      <c r="G5" s="8" t="s">
        <v>174</v>
      </c>
      <c r="H5" s="8" t="s">
        <v>175</v>
      </c>
      <c r="I5" s="8"/>
      <c r="J5" s="8" t="s">
        <v>173</v>
      </c>
      <c r="K5" s="8" t="s">
        <v>174</v>
      </c>
      <c r="L5" s="8" t="s">
        <v>175</v>
      </c>
      <c r="M5" s="8" t="s">
        <v>172</v>
      </c>
      <c r="N5" s="11" t="s">
        <v>499</v>
      </c>
      <c r="O5" s="11"/>
      <c r="P5" s="17"/>
      <c r="Q5" s="8" t="s">
        <v>172</v>
      </c>
      <c r="R5" s="11" t="s">
        <v>499</v>
      </c>
      <c r="S5" s="11"/>
      <c r="T5" s="17"/>
      <c r="U5" s="8" t="s">
        <v>172</v>
      </c>
      <c r="V5" s="11" t="s">
        <v>499</v>
      </c>
      <c r="W5" s="11"/>
      <c r="X5" s="17"/>
      <c r="Y5" s="8" t="s">
        <v>172</v>
      </c>
      <c r="Z5" s="11" t="s">
        <v>499</v>
      </c>
      <c r="AA5" s="11"/>
      <c r="AB5" s="17"/>
      <c r="AC5" s="8" t="s">
        <v>172</v>
      </c>
      <c r="AD5" s="11" t="s">
        <v>499</v>
      </c>
      <c r="AE5" s="11"/>
      <c r="AF5" s="28"/>
      <c r="AG5" s="8" t="s">
        <v>172</v>
      </c>
      <c r="AH5" s="11" t="s">
        <v>499</v>
      </c>
      <c r="AI5" s="11"/>
      <c r="AJ5" s="17"/>
      <c r="AK5" s="8" t="s">
        <v>172</v>
      </c>
      <c r="AL5" s="11" t="s">
        <v>499</v>
      </c>
      <c r="AM5" s="8"/>
      <c r="AN5" s="28"/>
      <c r="AO5" s="8"/>
      <c r="AP5" s="8" t="s">
        <v>173</v>
      </c>
      <c r="AQ5" s="8" t="s">
        <v>174</v>
      </c>
      <c r="AR5" s="8" t="s">
        <v>175</v>
      </c>
      <c r="AS5" s="8"/>
    </row>
    <row r="6" ht="15" spans="1:45">
      <c r="A6" s="7"/>
      <c r="B6" s="8"/>
      <c r="C6" s="8"/>
      <c r="D6" s="8"/>
      <c r="E6" s="8"/>
      <c r="F6" s="8"/>
      <c r="G6" s="8"/>
      <c r="H6" s="8"/>
      <c r="I6" s="8"/>
      <c r="J6" s="8"/>
      <c r="K6" s="8"/>
      <c r="L6" s="8"/>
      <c r="M6" s="8"/>
      <c r="N6" s="8" t="s">
        <v>173</v>
      </c>
      <c r="O6" s="8" t="s">
        <v>174</v>
      </c>
      <c r="P6" s="8" t="s">
        <v>175</v>
      </c>
      <c r="Q6" s="8"/>
      <c r="R6" s="8" t="s">
        <v>173</v>
      </c>
      <c r="S6" s="8" t="s">
        <v>174</v>
      </c>
      <c r="T6" s="8" t="s">
        <v>175</v>
      </c>
      <c r="U6" s="8"/>
      <c r="V6" s="8" t="s">
        <v>173</v>
      </c>
      <c r="W6" s="8" t="s">
        <v>174</v>
      </c>
      <c r="X6" s="8" t="s">
        <v>175</v>
      </c>
      <c r="Y6" s="8"/>
      <c r="Z6" s="8" t="s">
        <v>173</v>
      </c>
      <c r="AA6" s="8" t="s">
        <v>174</v>
      </c>
      <c r="AB6" s="8" t="s">
        <v>175</v>
      </c>
      <c r="AC6" s="8"/>
      <c r="AD6" s="8" t="s">
        <v>173</v>
      </c>
      <c r="AE6" s="8" t="s">
        <v>174</v>
      </c>
      <c r="AF6" s="8" t="s">
        <v>175</v>
      </c>
      <c r="AG6" s="8"/>
      <c r="AH6" s="8" t="s">
        <v>173</v>
      </c>
      <c r="AI6" s="8" t="s">
        <v>174</v>
      </c>
      <c r="AJ6" s="8" t="s">
        <v>175</v>
      </c>
      <c r="AK6" s="8"/>
      <c r="AL6" s="8" t="s">
        <v>173</v>
      </c>
      <c r="AM6" s="8" t="s">
        <v>174</v>
      </c>
      <c r="AN6" s="8" t="s">
        <v>175</v>
      </c>
      <c r="AO6" s="8"/>
      <c r="AP6" s="8"/>
      <c r="AQ6" s="8"/>
      <c r="AR6" s="8"/>
      <c r="AS6" s="8"/>
    </row>
    <row r="7" ht="15.75" spans="1:45">
      <c r="A7" s="7" t="s">
        <v>206</v>
      </c>
      <c r="B7" s="8" t="s">
        <v>207</v>
      </c>
      <c r="C7" s="8" t="s">
        <v>208</v>
      </c>
      <c r="D7" s="8" t="s">
        <v>14</v>
      </c>
      <c r="E7" s="8" t="s">
        <v>15</v>
      </c>
      <c r="F7" s="8" t="s">
        <v>16</v>
      </c>
      <c r="G7" s="8" t="s">
        <v>17</v>
      </c>
      <c r="H7" s="34" t="s">
        <v>18</v>
      </c>
      <c r="I7" s="8" t="s">
        <v>19</v>
      </c>
      <c r="J7" s="8" t="s">
        <v>20</v>
      </c>
      <c r="K7" s="8" t="s">
        <v>21</v>
      </c>
      <c r="L7" s="8" t="s">
        <v>22</v>
      </c>
      <c r="M7" s="8" t="s">
        <v>23</v>
      </c>
      <c r="N7" s="8" t="s">
        <v>67</v>
      </c>
      <c r="O7" s="8" t="s">
        <v>71</v>
      </c>
      <c r="P7" s="8" t="s">
        <v>77</v>
      </c>
      <c r="Q7" s="8" t="s">
        <v>82</v>
      </c>
      <c r="R7" s="8" t="s">
        <v>87</v>
      </c>
      <c r="S7" s="8" t="s">
        <v>92</v>
      </c>
      <c r="T7" s="8" t="s">
        <v>97</v>
      </c>
      <c r="U7" s="8" t="s">
        <v>102</v>
      </c>
      <c r="V7" s="8" t="s">
        <v>107</v>
      </c>
      <c r="W7" s="8" t="s">
        <v>112</v>
      </c>
      <c r="X7" s="8" t="s">
        <v>117</v>
      </c>
      <c r="Y7" s="8" t="s">
        <v>122</v>
      </c>
      <c r="Z7" s="8" t="s">
        <v>127</v>
      </c>
      <c r="AA7" s="8" t="s">
        <v>131</v>
      </c>
      <c r="AB7" s="8" t="s">
        <v>135</v>
      </c>
      <c r="AC7" s="8" t="s">
        <v>139</v>
      </c>
      <c r="AD7" s="8" t="s">
        <v>143</v>
      </c>
      <c r="AE7" s="8" t="s">
        <v>148</v>
      </c>
      <c r="AF7" s="8" t="s">
        <v>152</v>
      </c>
      <c r="AG7" s="8" t="s">
        <v>156</v>
      </c>
      <c r="AH7" s="8" t="s">
        <v>159</v>
      </c>
      <c r="AI7" s="8" t="s">
        <v>162</v>
      </c>
      <c r="AJ7" s="8" t="s">
        <v>26</v>
      </c>
      <c r="AK7" s="8" t="s">
        <v>31</v>
      </c>
      <c r="AL7" s="8" t="s">
        <v>36</v>
      </c>
      <c r="AM7" s="8" t="s">
        <v>41</v>
      </c>
      <c r="AN7" s="8" t="s">
        <v>46</v>
      </c>
      <c r="AO7" s="8" t="s">
        <v>51</v>
      </c>
      <c r="AP7" s="8" t="s">
        <v>56</v>
      </c>
      <c r="AQ7" s="8" t="s">
        <v>61</v>
      </c>
      <c r="AR7" s="8" t="s">
        <v>65</v>
      </c>
      <c r="AS7" s="8" t="s">
        <v>69</v>
      </c>
    </row>
    <row r="8" ht="15.75" spans="1:45">
      <c r="A8" s="35"/>
      <c r="B8" s="18"/>
      <c r="C8" s="18"/>
      <c r="D8" s="8" t="s">
        <v>198</v>
      </c>
      <c r="E8" s="10">
        <v>28169.25</v>
      </c>
      <c r="F8" s="10">
        <v>28169.25</v>
      </c>
      <c r="G8" s="10">
        <v>0</v>
      </c>
      <c r="H8" s="36">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28169.25</v>
      </c>
      <c r="AP8" s="10">
        <v>28169.25</v>
      </c>
      <c r="AQ8" s="10">
        <v>0</v>
      </c>
      <c r="AR8" s="10">
        <v>0</v>
      </c>
      <c r="AS8" s="11"/>
    </row>
    <row r="9" ht="15.75" spans="1:45">
      <c r="A9" s="9" t="s">
        <v>209</v>
      </c>
      <c r="B9" s="11"/>
      <c r="C9" s="11"/>
      <c r="D9" s="11" t="s">
        <v>210</v>
      </c>
      <c r="E9" s="10">
        <v>28169.25</v>
      </c>
      <c r="F9" s="10">
        <v>28169.25</v>
      </c>
      <c r="G9" s="10">
        <v>0</v>
      </c>
      <c r="H9" s="36">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28169.25</v>
      </c>
      <c r="AP9" s="10">
        <v>28169.25</v>
      </c>
      <c r="AQ9" s="10">
        <v>0</v>
      </c>
      <c r="AR9" s="10">
        <v>0</v>
      </c>
      <c r="AS9" s="11"/>
    </row>
    <row r="10" ht="15.75" spans="1:45">
      <c r="A10" s="9" t="s">
        <v>215</v>
      </c>
      <c r="B10" s="11"/>
      <c r="C10" s="11"/>
      <c r="D10" s="11" t="s">
        <v>216</v>
      </c>
      <c r="E10" s="10">
        <v>28169.25</v>
      </c>
      <c r="F10" s="10">
        <v>28169.25</v>
      </c>
      <c r="G10" s="10">
        <v>0</v>
      </c>
      <c r="H10" s="36">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28169.25</v>
      </c>
      <c r="AP10" s="10">
        <v>28169.25</v>
      </c>
      <c r="AQ10" s="10">
        <v>0</v>
      </c>
      <c r="AR10" s="10">
        <v>0</v>
      </c>
      <c r="AS10" s="11"/>
    </row>
    <row r="11" ht="15.75" spans="1:45">
      <c r="A11" s="9" t="s">
        <v>217</v>
      </c>
      <c r="B11" s="11"/>
      <c r="C11" s="11"/>
      <c r="D11" s="11" t="s">
        <v>218</v>
      </c>
      <c r="E11" s="10">
        <v>28169.25</v>
      </c>
      <c r="F11" s="10">
        <v>28169.25</v>
      </c>
      <c r="G11" s="10">
        <v>0</v>
      </c>
      <c r="H11" s="36">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28169.25</v>
      </c>
      <c r="AP11" s="10">
        <v>28169.25</v>
      </c>
      <c r="AQ11" s="10">
        <v>0</v>
      </c>
      <c r="AR11" s="10">
        <v>0</v>
      </c>
      <c r="AS11" s="11"/>
    </row>
    <row r="12" ht="15" spans="1:45">
      <c r="A12" s="37" t="s">
        <v>594</v>
      </c>
      <c r="B12" s="37"/>
      <c r="C12" s="37"/>
      <c r="D12" s="37"/>
      <c r="E12" s="38"/>
      <c r="F12" s="38"/>
      <c r="G12" s="38"/>
      <c r="H12" s="37"/>
      <c r="I12" s="38"/>
      <c r="J12" s="38"/>
      <c r="K12" s="38"/>
      <c r="L12" s="37"/>
      <c r="M12" s="38"/>
      <c r="N12" s="38"/>
      <c r="O12" s="38"/>
      <c r="P12" s="37"/>
      <c r="Q12" s="38"/>
      <c r="R12" s="38"/>
      <c r="S12" s="38"/>
      <c r="T12" s="37"/>
      <c r="U12" s="38"/>
      <c r="V12" s="38"/>
      <c r="W12" s="38"/>
      <c r="X12" s="37"/>
      <c r="Y12" s="38"/>
      <c r="Z12" s="38"/>
      <c r="AA12" s="38"/>
      <c r="AB12" s="37"/>
      <c r="AC12" s="38"/>
      <c r="AD12" s="38"/>
      <c r="AE12" s="38"/>
      <c r="AF12" s="37"/>
      <c r="AG12" s="38"/>
      <c r="AH12" s="38"/>
      <c r="AI12" s="38"/>
      <c r="AJ12" s="37"/>
      <c r="AK12" s="38"/>
      <c r="AL12" s="38"/>
      <c r="AM12" s="38"/>
      <c r="AN12" s="37"/>
      <c r="AO12" s="38"/>
      <c r="AP12" s="38"/>
      <c r="AQ12" s="37"/>
      <c r="AR12" s="37"/>
      <c r="AS12" s="37"/>
    </row>
    <row r="13" ht="15" spans="1:45">
      <c r="A13" s="37" t="s">
        <v>595</v>
      </c>
      <c r="B13" s="37"/>
      <c r="C13" s="37"/>
      <c r="D13" s="37"/>
      <c r="E13" s="38"/>
      <c r="F13" s="38"/>
      <c r="G13" s="38"/>
      <c r="H13" s="37"/>
      <c r="I13" s="38"/>
      <c r="J13" s="38"/>
      <c r="K13" s="38"/>
      <c r="L13" s="37"/>
      <c r="M13" s="38"/>
      <c r="N13" s="38"/>
      <c r="O13" s="38"/>
      <c r="P13" s="37"/>
      <c r="Q13" s="38"/>
      <c r="R13" s="38"/>
      <c r="S13" s="38"/>
      <c r="T13" s="37"/>
      <c r="U13" s="38"/>
      <c r="V13" s="38"/>
      <c r="W13" s="38"/>
      <c r="X13" s="37"/>
      <c r="Y13" s="38"/>
      <c r="Z13" s="38"/>
      <c r="AA13" s="38"/>
      <c r="AB13" s="37"/>
      <c r="AC13" s="38"/>
      <c r="AD13" s="38"/>
      <c r="AE13" s="38"/>
      <c r="AF13" s="37"/>
      <c r="AG13" s="38"/>
      <c r="AH13" s="38"/>
      <c r="AI13" s="38"/>
      <c r="AJ13" s="37"/>
      <c r="AK13" s="38"/>
      <c r="AL13" s="38"/>
      <c r="AM13" s="38"/>
      <c r="AN13" s="37"/>
      <c r="AO13" s="38"/>
      <c r="AP13" s="38"/>
      <c r="AQ13" s="37"/>
      <c r="AR13" s="37"/>
      <c r="AS13" s="37"/>
    </row>
    <row r="14" ht="15" spans="1:45">
      <c r="A14" s="37" t="s">
        <v>596</v>
      </c>
      <c r="B14" s="37"/>
      <c r="C14" s="37"/>
      <c r="D14" s="37"/>
      <c r="E14" s="38"/>
      <c r="F14" s="38"/>
      <c r="G14" s="38"/>
      <c r="H14" s="37"/>
      <c r="I14" s="38"/>
      <c r="J14" s="38"/>
      <c r="K14" s="38"/>
      <c r="L14" s="37"/>
      <c r="M14" s="38"/>
      <c r="N14" s="38"/>
      <c r="O14" s="38"/>
      <c r="P14" s="37"/>
      <c r="Q14" s="38"/>
      <c r="R14" s="38"/>
      <c r="S14" s="38"/>
      <c r="T14" s="37"/>
      <c r="U14" s="38"/>
      <c r="V14" s="38"/>
      <c r="W14" s="38"/>
      <c r="X14" s="37"/>
      <c r="Y14" s="38"/>
      <c r="Z14" s="38"/>
      <c r="AA14" s="38"/>
      <c r="AB14" s="37"/>
      <c r="AC14" s="38"/>
      <c r="AD14" s="38"/>
      <c r="AE14" s="38"/>
      <c r="AF14" s="37"/>
      <c r="AG14" s="38"/>
      <c r="AH14" s="38"/>
      <c r="AI14" s="38"/>
      <c r="AJ14" s="37"/>
      <c r="AK14" s="38"/>
      <c r="AL14" s="38"/>
      <c r="AM14" s="38"/>
      <c r="AN14" s="37"/>
      <c r="AO14" s="38"/>
      <c r="AP14" s="38"/>
      <c r="AQ14" s="37"/>
      <c r="AR14" s="37"/>
      <c r="AS14" s="37"/>
    </row>
    <row r="15" ht="15" spans="1:45">
      <c r="A15" s="37" t="s">
        <v>597</v>
      </c>
      <c r="B15" s="37"/>
      <c r="C15" s="37"/>
      <c r="D15" s="37"/>
      <c r="E15" s="38"/>
      <c r="F15" s="38"/>
      <c r="G15" s="38"/>
      <c r="H15" s="37"/>
      <c r="I15" s="38"/>
      <c r="J15" s="38"/>
      <c r="K15" s="38"/>
      <c r="L15" s="37"/>
      <c r="M15" s="38"/>
      <c r="N15" s="38"/>
      <c r="O15" s="38"/>
      <c r="P15" s="37"/>
      <c r="Q15" s="38"/>
      <c r="R15" s="38"/>
      <c r="S15" s="38"/>
      <c r="T15" s="37"/>
      <c r="U15" s="38"/>
      <c r="V15" s="38"/>
      <c r="W15" s="38"/>
      <c r="X15" s="37"/>
      <c r="Y15" s="38"/>
      <c r="Z15" s="38"/>
      <c r="AA15" s="38"/>
      <c r="AB15" s="37"/>
      <c r="AC15" s="38"/>
      <c r="AD15" s="38"/>
      <c r="AE15" s="38"/>
      <c r="AF15" s="37"/>
      <c r="AG15" s="38"/>
      <c r="AH15" s="38"/>
      <c r="AI15" s="38"/>
      <c r="AJ15" s="37"/>
      <c r="AK15" s="38"/>
      <c r="AL15" s="38"/>
      <c r="AM15" s="38"/>
      <c r="AN15" s="37"/>
      <c r="AO15" s="38"/>
      <c r="AP15" s="38"/>
      <c r="AQ15" s="37"/>
      <c r="AR15" s="37"/>
      <c r="AS15" s="37"/>
    </row>
    <row r="16" ht="15" spans="1:45">
      <c r="A16" s="37" t="s">
        <v>598</v>
      </c>
      <c r="B16" s="37"/>
      <c r="C16" s="37"/>
      <c r="D16" s="37"/>
      <c r="E16" s="38"/>
      <c r="F16" s="38"/>
      <c r="G16" s="38"/>
      <c r="H16" s="37"/>
      <c r="I16" s="38"/>
      <c r="J16" s="38"/>
      <c r="K16" s="38"/>
      <c r="L16" s="37"/>
      <c r="M16" s="38"/>
      <c r="N16" s="38"/>
      <c r="O16" s="38"/>
      <c r="P16" s="37"/>
      <c r="Q16" s="38"/>
      <c r="R16" s="38"/>
      <c r="S16" s="38"/>
      <c r="T16" s="37"/>
      <c r="U16" s="38"/>
      <c r="V16" s="38"/>
      <c r="W16" s="38"/>
      <c r="X16" s="37"/>
      <c r="Y16" s="38"/>
      <c r="Z16" s="38"/>
      <c r="AA16" s="38"/>
      <c r="AB16" s="37"/>
      <c r="AC16" s="38"/>
      <c r="AD16" s="38"/>
      <c r="AE16" s="38"/>
      <c r="AF16" s="37"/>
      <c r="AG16" s="38"/>
      <c r="AH16" s="38"/>
      <c r="AI16" s="38"/>
      <c r="AJ16" s="37"/>
      <c r="AK16" s="38"/>
      <c r="AL16" s="38"/>
      <c r="AM16" s="38"/>
      <c r="AN16" s="37"/>
      <c r="AO16" s="38"/>
      <c r="AP16" s="38"/>
      <c r="AQ16" s="37"/>
      <c r="AR16" s="37"/>
      <c r="AS16" s="37"/>
    </row>
    <row r="17" ht="15" spans="1:45">
      <c r="A17" s="37" t="s">
        <v>599</v>
      </c>
      <c r="B17" s="37"/>
      <c r="C17" s="37"/>
      <c r="D17" s="37"/>
      <c r="E17" s="38"/>
      <c r="F17" s="38"/>
      <c r="G17" s="38"/>
      <c r="H17" s="37"/>
      <c r="I17" s="38"/>
      <c r="J17" s="38"/>
      <c r="K17" s="38"/>
      <c r="L17" s="37"/>
      <c r="M17" s="38"/>
      <c r="N17" s="38"/>
      <c r="O17" s="38"/>
      <c r="P17" s="37"/>
      <c r="Q17" s="38"/>
      <c r="R17" s="38"/>
      <c r="S17" s="38"/>
      <c r="T17" s="37"/>
      <c r="U17" s="38"/>
      <c r="V17" s="38"/>
      <c r="W17" s="38"/>
      <c r="X17" s="37"/>
      <c r="Y17" s="38"/>
      <c r="Z17" s="38"/>
      <c r="AA17" s="38"/>
      <c r="AB17" s="37"/>
      <c r="AC17" s="38"/>
      <c r="AD17" s="38"/>
      <c r="AE17" s="38"/>
      <c r="AF17" s="37"/>
      <c r="AG17" s="38"/>
      <c r="AH17" s="38"/>
      <c r="AI17" s="38"/>
      <c r="AJ17" s="37"/>
      <c r="AK17" s="38"/>
      <c r="AL17" s="38"/>
      <c r="AM17" s="38"/>
      <c r="AN17" s="37"/>
      <c r="AO17" s="38"/>
      <c r="AP17" s="38"/>
      <c r="AQ17" s="37"/>
      <c r="AR17" s="37"/>
      <c r="AS17" s="37"/>
    </row>
    <row r="18" ht="15" spans="1:45">
      <c r="A18" s="37" t="s">
        <v>600</v>
      </c>
      <c r="B18" s="37"/>
      <c r="C18" s="37"/>
      <c r="D18" s="37"/>
      <c r="E18" s="38"/>
      <c r="F18" s="38"/>
      <c r="G18" s="38"/>
      <c r="H18" s="37"/>
      <c r="I18" s="38"/>
      <c r="J18" s="38"/>
      <c r="K18" s="38"/>
      <c r="L18" s="37"/>
      <c r="M18" s="38"/>
      <c r="N18" s="38"/>
      <c r="O18" s="38"/>
      <c r="P18" s="37"/>
      <c r="Q18" s="38"/>
      <c r="R18" s="38"/>
      <c r="S18" s="38"/>
      <c r="T18" s="37"/>
      <c r="U18" s="38"/>
      <c r="V18" s="38"/>
      <c r="W18" s="38"/>
      <c r="X18" s="37"/>
      <c r="Y18" s="38"/>
      <c r="Z18" s="38"/>
      <c r="AA18" s="38"/>
      <c r="AB18" s="37"/>
      <c r="AC18" s="38"/>
      <c r="AD18" s="38"/>
      <c r="AE18" s="38"/>
      <c r="AF18" s="37"/>
      <c r="AG18" s="38"/>
      <c r="AH18" s="38"/>
      <c r="AI18" s="38"/>
      <c r="AJ18" s="37"/>
      <c r="AK18" s="38"/>
      <c r="AL18" s="38"/>
      <c r="AM18" s="38"/>
      <c r="AN18" s="37"/>
      <c r="AO18" s="38"/>
      <c r="AP18" s="38"/>
      <c r="AQ18" s="37"/>
      <c r="AR18" s="37"/>
      <c r="AS18" s="37"/>
    </row>
    <row r="19" ht="15" spans="1:45">
      <c r="A19" s="37" t="s">
        <v>601</v>
      </c>
      <c r="B19" s="37"/>
      <c r="C19" s="37"/>
      <c r="D19" s="37"/>
      <c r="E19" s="38"/>
      <c r="F19" s="38"/>
      <c r="G19" s="38"/>
      <c r="H19" s="37"/>
      <c r="I19" s="38"/>
      <c r="J19" s="38"/>
      <c r="K19" s="38"/>
      <c r="L19" s="37"/>
      <c r="M19" s="38"/>
      <c r="N19" s="38"/>
      <c r="O19" s="38"/>
      <c r="P19" s="37"/>
      <c r="Q19" s="38"/>
      <c r="R19" s="38"/>
      <c r="S19" s="38"/>
      <c r="T19" s="37"/>
      <c r="U19" s="38"/>
      <c r="V19" s="38"/>
      <c r="W19" s="38"/>
      <c r="X19" s="37"/>
      <c r="Y19" s="38"/>
      <c r="Z19" s="38"/>
      <c r="AA19" s="38"/>
      <c r="AB19" s="37"/>
      <c r="AC19" s="38"/>
      <c r="AD19" s="38"/>
      <c r="AE19" s="38"/>
      <c r="AF19" s="37"/>
      <c r="AG19" s="38"/>
      <c r="AH19" s="38"/>
      <c r="AI19" s="38"/>
      <c r="AJ19" s="37"/>
      <c r="AK19" s="38"/>
      <c r="AL19" s="38"/>
      <c r="AM19" s="38"/>
      <c r="AN19" s="37"/>
      <c r="AO19" s="38"/>
      <c r="AP19" s="38"/>
      <c r="AQ19" s="37"/>
      <c r="AR19" s="37"/>
      <c r="AS19" s="37"/>
    </row>
  </sheetData>
  <mergeCells count="59">
    <mergeCell ref="A1:AS1"/>
    <mergeCell ref="A2:B2"/>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C10"/>
    <mergeCell ref="A11:C11"/>
    <mergeCell ref="A12:AS12"/>
    <mergeCell ref="A13:AS13"/>
    <mergeCell ref="A14:AS14"/>
    <mergeCell ref="A15:AS15"/>
    <mergeCell ref="A16:AS16"/>
    <mergeCell ref="A17:AS17"/>
    <mergeCell ref="A18:AS18"/>
    <mergeCell ref="A19:AS19"/>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A1" sqref="A1:L1"/>
    </sheetView>
  </sheetViews>
  <sheetFormatPr defaultColWidth="9" defaultRowHeight="13.5"/>
  <cols>
    <col min="1" max="1" width="22.9666666666667" customWidth="1"/>
    <col min="2" max="5" width="24.3333333333333" customWidth="1"/>
    <col min="6" max="6" width="57.5583333333333" customWidth="1"/>
    <col min="7" max="9" width="24.3333333333333" customWidth="1"/>
    <col min="10" max="10" width="70.6833333333333" customWidth="1"/>
    <col min="11" max="11" width="24.3333333333333" customWidth="1"/>
    <col min="12" max="12" width="61.3833333333333" customWidth="1"/>
  </cols>
  <sheetData>
    <row r="1" ht="28.5" spans="1:1">
      <c r="A1" s="1" t="s">
        <v>602</v>
      </c>
    </row>
    <row r="2" ht="15.75" spans="1:12">
      <c r="A2" s="3" t="s">
        <v>2</v>
      </c>
      <c r="G2" s="4" t="s">
        <v>3</v>
      </c>
      <c r="L2" s="2" t="s">
        <v>4</v>
      </c>
    </row>
    <row r="3" ht="15" spans="1:12">
      <c r="A3" s="5" t="s">
        <v>7</v>
      </c>
      <c r="B3" s="6" t="s">
        <v>603</v>
      </c>
      <c r="C3" s="6" t="s">
        <v>604</v>
      </c>
      <c r="D3" s="6"/>
      <c r="E3" s="6"/>
      <c r="F3" s="6"/>
      <c r="G3" s="6" t="s">
        <v>605</v>
      </c>
      <c r="H3" s="6" t="s">
        <v>606</v>
      </c>
      <c r="I3" s="6"/>
      <c r="J3" s="6"/>
      <c r="K3" s="6" t="s">
        <v>442</v>
      </c>
      <c r="L3" s="6" t="s">
        <v>587</v>
      </c>
    </row>
    <row r="4" ht="15" spans="1:12">
      <c r="A4" s="7"/>
      <c r="B4" s="8"/>
      <c r="C4" s="8" t="s">
        <v>588</v>
      </c>
      <c r="D4" s="8" t="s">
        <v>607</v>
      </c>
      <c r="E4" s="8" t="s">
        <v>205</v>
      </c>
      <c r="F4" s="8"/>
      <c r="G4" s="8"/>
      <c r="H4" s="8" t="s">
        <v>608</v>
      </c>
      <c r="I4" s="8" t="s">
        <v>205</v>
      </c>
      <c r="J4" s="8"/>
      <c r="K4" s="8"/>
      <c r="L4" s="8"/>
    </row>
    <row r="5" ht="15" spans="1:12">
      <c r="A5" s="7"/>
      <c r="B5" s="8"/>
      <c r="C5" s="8"/>
      <c r="D5" s="8"/>
      <c r="E5" s="8" t="s">
        <v>444</v>
      </c>
      <c r="F5" s="8" t="s">
        <v>587</v>
      </c>
      <c r="G5" s="8"/>
      <c r="H5" s="8"/>
      <c r="I5" s="8" t="s">
        <v>444</v>
      </c>
      <c r="J5" s="8" t="s">
        <v>587</v>
      </c>
      <c r="K5" s="8"/>
      <c r="L5" s="8"/>
    </row>
    <row r="6" ht="15" spans="1:12">
      <c r="A6" s="7" t="s">
        <v>14</v>
      </c>
      <c r="B6" s="8" t="s">
        <v>15</v>
      </c>
      <c r="C6" s="8" t="s">
        <v>16</v>
      </c>
      <c r="D6" s="8" t="s">
        <v>17</v>
      </c>
      <c r="E6" s="8" t="s">
        <v>18</v>
      </c>
      <c r="F6" s="8" t="s">
        <v>19</v>
      </c>
      <c r="G6" s="8" t="s">
        <v>20</v>
      </c>
      <c r="H6" s="8" t="s">
        <v>21</v>
      </c>
      <c r="I6" s="8" t="s">
        <v>22</v>
      </c>
      <c r="J6" s="8" t="s">
        <v>23</v>
      </c>
      <c r="K6" s="8" t="s">
        <v>67</v>
      </c>
      <c r="L6" s="8" t="s">
        <v>71</v>
      </c>
    </row>
    <row r="7" ht="15" spans="1:12">
      <c r="A7" s="9" t="s">
        <v>609</v>
      </c>
      <c r="B7" s="10">
        <v>0</v>
      </c>
      <c r="C7" s="10">
        <v>0</v>
      </c>
      <c r="D7" s="10">
        <v>0</v>
      </c>
      <c r="E7" s="10">
        <v>0</v>
      </c>
      <c r="F7" s="11"/>
      <c r="G7" s="10">
        <v>0</v>
      </c>
      <c r="H7" s="10">
        <v>0</v>
      </c>
      <c r="I7" s="10">
        <v>0</v>
      </c>
      <c r="J7" s="11"/>
      <c r="K7" s="10">
        <v>0</v>
      </c>
      <c r="L7" s="11"/>
    </row>
    <row r="8" ht="15" spans="1:12">
      <c r="A8" s="9" t="s">
        <v>610</v>
      </c>
      <c r="B8" s="10">
        <v>0</v>
      </c>
      <c r="C8" s="10">
        <v>0</v>
      </c>
      <c r="D8" s="10">
        <v>0</v>
      </c>
      <c r="E8" s="10">
        <v>0</v>
      </c>
      <c r="F8" s="11"/>
      <c r="G8" s="10">
        <v>0</v>
      </c>
      <c r="H8" s="10">
        <v>0</v>
      </c>
      <c r="I8" s="10">
        <v>0</v>
      </c>
      <c r="J8" s="11"/>
      <c r="K8" s="10">
        <v>0</v>
      </c>
      <c r="L8" s="11"/>
    </row>
    <row r="9" ht="15" spans="1:12">
      <c r="A9" s="13" t="s">
        <v>611</v>
      </c>
      <c r="B9" s="32"/>
      <c r="C9" s="32"/>
      <c r="D9" s="32"/>
      <c r="E9" s="32"/>
      <c r="F9" s="32"/>
      <c r="G9" s="32"/>
      <c r="H9" s="32"/>
      <c r="I9" s="32"/>
      <c r="J9" s="32"/>
      <c r="K9" s="32"/>
      <c r="L9" s="32"/>
    </row>
    <row r="10" ht="15" spans="1:12">
      <c r="A10" s="13" t="s">
        <v>612</v>
      </c>
      <c r="B10" s="32"/>
      <c r="C10" s="32"/>
      <c r="D10" s="32"/>
      <c r="E10" s="32"/>
      <c r="F10" s="32"/>
      <c r="G10" s="32"/>
      <c r="H10" s="32"/>
      <c r="I10" s="32"/>
      <c r="J10" s="32"/>
      <c r="K10" s="32"/>
      <c r="L10" s="32"/>
    </row>
    <row r="11" ht="15" spans="1:12">
      <c r="A11" s="13" t="s">
        <v>613</v>
      </c>
      <c r="B11" s="32"/>
      <c r="C11" s="32"/>
      <c r="D11" s="32"/>
      <c r="E11" s="32"/>
      <c r="F11" s="32"/>
      <c r="G11" s="32"/>
      <c r="H11" s="32"/>
      <c r="I11" s="32"/>
      <c r="J11" s="32"/>
      <c r="K11" s="32"/>
      <c r="L11" s="32"/>
    </row>
    <row r="12" ht="15" spans="1:12">
      <c r="A12" s="13" t="s">
        <v>614</v>
      </c>
      <c r="B12" s="32"/>
      <c r="C12" s="32"/>
      <c r="D12" s="32"/>
      <c r="E12" s="32"/>
      <c r="F12" s="32"/>
      <c r="G12" s="32"/>
      <c r="H12" s="32"/>
      <c r="I12" s="32"/>
      <c r="J12" s="32"/>
      <c r="K12" s="32"/>
      <c r="L12" s="32"/>
    </row>
    <row r="13" ht="15" spans="1:12">
      <c r="A13" s="13" t="s">
        <v>615</v>
      </c>
      <c r="B13" s="32"/>
      <c r="C13" s="32"/>
      <c r="D13" s="32"/>
      <c r="E13" s="32"/>
      <c r="F13" s="32"/>
      <c r="G13" s="32"/>
      <c r="H13" s="32"/>
      <c r="I13" s="32"/>
      <c r="J13" s="32"/>
      <c r="K13" s="32"/>
      <c r="L13" s="32"/>
    </row>
    <row r="14" ht="15" spans="1:12">
      <c r="A14" s="13" t="s">
        <v>616</v>
      </c>
      <c r="B14" s="32"/>
      <c r="C14" s="32"/>
      <c r="D14" s="32"/>
      <c r="E14" s="32"/>
      <c r="F14" s="32"/>
      <c r="G14" s="32"/>
      <c r="H14" s="32"/>
      <c r="I14" s="32"/>
      <c r="J14" s="32"/>
      <c r="K14" s="32"/>
      <c r="L14" s="32"/>
    </row>
    <row r="15" ht="15" spans="1:12">
      <c r="A15" s="13" t="s">
        <v>617</v>
      </c>
      <c r="B15" s="32"/>
      <c r="C15" s="32"/>
      <c r="D15" s="32"/>
      <c r="E15" s="32"/>
      <c r="F15" s="32"/>
      <c r="G15" s="32"/>
      <c r="H15" s="32"/>
      <c r="I15" s="32"/>
      <c r="J15" s="32"/>
      <c r="K15" s="32"/>
      <c r="L15" s="32"/>
    </row>
  </sheetData>
  <mergeCells count="21">
    <mergeCell ref="A1:L1"/>
    <mergeCell ref="A2:B2"/>
    <mergeCell ref="C3:F3"/>
    <mergeCell ref="H3:J3"/>
    <mergeCell ref="E4:F4"/>
    <mergeCell ref="I4:J4"/>
    <mergeCell ref="A9:L9"/>
    <mergeCell ref="A10:L10"/>
    <mergeCell ref="A11:L11"/>
    <mergeCell ref="A12:L12"/>
    <mergeCell ref="A13:L13"/>
    <mergeCell ref="A14:L14"/>
    <mergeCell ref="A15:L15"/>
    <mergeCell ref="A3:A5"/>
    <mergeCell ref="B3:B5"/>
    <mergeCell ref="C4:C5"/>
    <mergeCell ref="D4:D5"/>
    <mergeCell ref="G3:G5"/>
    <mergeCell ref="H4:H5"/>
    <mergeCell ref="K3:K5"/>
    <mergeCell ref="L3:L5"/>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workbookViewId="0">
      <selection activeCell="A1" sqref="A1:G1"/>
    </sheetView>
  </sheetViews>
  <sheetFormatPr defaultColWidth="9" defaultRowHeight="13.5" outlineLevelCol="6"/>
  <cols>
    <col min="1" max="1" width="46.7583333333333" customWidth="1"/>
    <col min="2" max="2" width="6.29166666666667" customWidth="1"/>
    <col min="3" max="5" width="21.875" customWidth="1"/>
    <col min="6" max="6" width="27.2083333333333" customWidth="1"/>
    <col min="7" max="7" width="56.7416666666667" customWidth="1"/>
  </cols>
  <sheetData>
    <row r="1" ht="28.5" spans="1:1">
      <c r="A1" s="1" t="s">
        <v>618</v>
      </c>
    </row>
    <row r="2" ht="15.75" spans="1:7">
      <c r="A2" s="3" t="s">
        <v>2</v>
      </c>
      <c r="D2" s="4" t="s">
        <v>3</v>
      </c>
      <c r="G2" s="2" t="s">
        <v>4</v>
      </c>
    </row>
    <row r="3" spans="1:7">
      <c r="A3" s="5" t="s">
        <v>619</v>
      </c>
      <c r="B3" s="6" t="s">
        <v>8</v>
      </c>
      <c r="C3" s="6" t="s">
        <v>620</v>
      </c>
      <c r="D3" s="6" t="s">
        <v>621</v>
      </c>
      <c r="E3" s="6" t="s">
        <v>622</v>
      </c>
      <c r="F3" s="6" t="s">
        <v>623</v>
      </c>
      <c r="G3" s="6" t="s">
        <v>624</v>
      </c>
    </row>
    <row r="4" spans="1:7">
      <c r="A4" s="7"/>
      <c r="B4" s="8"/>
      <c r="C4" s="8"/>
      <c r="D4" s="8"/>
      <c r="E4" s="8"/>
      <c r="F4" s="8"/>
      <c r="G4" s="8"/>
    </row>
    <row r="5" ht="15" spans="1:7">
      <c r="A5" s="7" t="s">
        <v>179</v>
      </c>
      <c r="B5" s="8"/>
      <c r="C5" s="8" t="s">
        <v>15</v>
      </c>
      <c r="D5" s="8" t="s">
        <v>16</v>
      </c>
      <c r="E5" s="8" t="s">
        <v>17</v>
      </c>
      <c r="F5" s="8" t="s">
        <v>18</v>
      </c>
      <c r="G5" s="8" t="s">
        <v>19</v>
      </c>
    </row>
    <row r="6" ht="15" spans="1:7">
      <c r="A6" s="9" t="s">
        <v>625</v>
      </c>
      <c r="B6" s="8" t="s">
        <v>15</v>
      </c>
      <c r="C6" s="8" t="s">
        <v>76</v>
      </c>
      <c r="D6" s="8" t="s">
        <v>76</v>
      </c>
      <c r="E6" s="8" t="s">
        <v>76</v>
      </c>
      <c r="F6" s="8" t="s">
        <v>76</v>
      </c>
      <c r="G6" s="8" t="s">
        <v>76</v>
      </c>
    </row>
    <row r="7" ht="15" spans="1:7">
      <c r="A7" s="9" t="s">
        <v>626</v>
      </c>
      <c r="B7" s="8" t="s">
        <v>16</v>
      </c>
      <c r="C7" s="10">
        <v>2883229.32</v>
      </c>
      <c r="D7" s="10">
        <v>3909137.67</v>
      </c>
      <c r="E7" s="10">
        <v>-1025908.35</v>
      </c>
      <c r="F7" s="10">
        <v>-0.26</v>
      </c>
      <c r="G7" s="11" t="s">
        <v>627</v>
      </c>
    </row>
    <row r="8" ht="15" spans="1:7">
      <c r="A8" s="9" t="s">
        <v>628</v>
      </c>
      <c r="B8" s="8" t="s">
        <v>17</v>
      </c>
      <c r="C8" s="10">
        <v>2883229.32</v>
      </c>
      <c r="D8" s="10">
        <v>3831424.67</v>
      </c>
      <c r="E8" s="10">
        <v>-948195.35</v>
      </c>
      <c r="F8" s="10">
        <v>-0.25</v>
      </c>
      <c r="G8" s="11" t="s">
        <v>627</v>
      </c>
    </row>
    <row r="9" ht="15" spans="1:7">
      <c r="A9" s="9" t="s">
        <v>174</v>
      </c>
      <c r="B9" s="8" t="s">
        <v>18</v>
      </c>
      <c r="C9" s="10">
        <v>0</v>
      </c>
      <c r="D9" s="10">
        <v>67713</v>
      </c>
      <c r="E9" s="10">
        <v>-67713</v>
      </c>
      <c r="F9" s="10">
        <v>-1</v>
      </c>
      <c r="G9" s="11" t="s">
        <v>629</v>
      </c>
    </row>
    <row r="10" ht="15" spans="1:7">
      <c r="A10" s="9" t="s">
        <v>175</v>
      </c>
      <c r="B10" s="8" t="s">
        <v>19</v>
      </c>
      <c r="C10" s="10">
        <v>0</v>
      </c>
      <c r="D10" s="10">
        <v>0</v>
      </c>
      <c r="E10" s="10">
        <v>0</v>
      </c>
      <c r="F10" s="10">
        <v>0</v>
      </c>
      <c r="G10" s="11"/>
    </row>
    <row r="11" ht="15" spans="1:7">
      <c r="A11" s="9" t="s">
        <v>630</v>
      </c>
      <c r="B11" s="8" t="s">
        <v>20</v>
      </c>
      <c r="C11" s="10">
        <v>0</v>
      </c>
      <c r="D11" s="10">
        <v>0</v>
      </c>
      <c r="E11" s="10">
        <v>0</v>
      </c>
      <c r="F11" s="10">
        <v>0</v>
      </c>
      <c r="G11" s="11"/>
    </row>
    <row r="12" ht="15" spans="1:7">
      <c r="A12" s="9" t="s">
        <v>631</v>
      </c>
      <c r="B12" s="8" t="s">
        <v>21</v>
      </c>
      <c r="C12" s="10">
        <v>0</v>
      </c>
      <c r="D12" s="10">
        <v>0</v>
      </c>
      <c r="E12" s="10">
        <v>0</v>
      </c>
      <c r="F12" s="10">
        <v>0</v>
      </c>
      <c r="G12" s="11"/>
    </row>
    <row r="13" ht="15" spans="1:7">
      <c r="A13" s="9" t="s">
        <v>632</v>
      </c>
      <c r="B13" s="8" t="s">
        <v>22</v>
      </c>
      <c r="C13" s="10">
        <v>0</v>
      </c>
      <c r="D13" s="10">
        <v>10000</v>
      </c>
      <c r="E13" s="10">
        <v>-10000</v>
      </c>
      <c r="F13" s="10">
        <v>-1</v>
      </c>
      <c r="G13" s="11" t="s">
        <v>633</v>
      </c>
    </row>
    <row r="14" ht="15" spans="1:7">
      <c r="A14" s="9" t="s">
        <v>634</v>
      </c>
      <c r="B14" s="8" t="s">
        <v>23</v>
      </c>
      <c r="C14" s="10">
        <v>2883229.32</v>
      </c>
      <c r="D14" s="10">
        <v>3899137.67</v>
      </c>
      <c r="E14" s="10">
        <v>-1015908.35</v>
      </c>
      <c r="F14" s="10">
        <v>-0.26</v>
      </c>
      <c r="G14" s="11" t="s">
        <v>627</v>
      </c>
    </row>
    <row r="15" ht="15" spans="1:7">
      <c r="A15" s="9" t="s">
        <v>635</v>
      </c>
      <c r="B15" s="8" t="s">
        <v>67</v>
      </c>
      <c r="C15" s="10">
        <v>2237629.32</v>
      </c>
      <c r="D15" s="10">
        <v>2361866.67</v>
      </c>
      <c r="E15" s="10">
        <v>-124237.35</v>
      </c>
      <c r="F15" s="10">
        <v>-0.05</v>
      </c>
      <c r="G15" s="11"/>
    </row>
    <row r="16" ht="15" spans="1:7">
      <c r="A16" s="9" t="s">
        <v>636</v>
      </c>
      <c r="B16" s="8" t="s">
        <v>71</v>
      </c>
      <c r="C16" s="10">
        <v>648967.42</v>
      </c>
      <c r="D16" s="10">
        <v>1208463.27</v>
      </c>
      <c r="E16" s="10">
        <v>-559495.85</v>
      </c>
      <c r="F16" s="10">
        <v>-0.46</v>
      </c>
      <c r="G16" s="11" t="s">
        <v>637</v>
      </c>
    </row>
    <row r="17" ht="15" spans="1:7">
      <c r="A17" s="9" t="s">
        <v>638</v>
      </c>
      <c r="B17" s="8" t="s">
        <v>77</v>
      </c>
      <c r="C17" s="10">
        <v>1588661.9</v>
      </c>
      <c r="D17" s="10">
        <v>1153403.4</v>
      </c>
      <c r="E17" s="10">
        <v>435258.5</v>
      </c>
      <c r="F17" s="10">
        <v>0.38</v>
      </c>
      <c r="G17" s="11" t="s">
        <v>637</v>
      </c>
    </row>
    <row r="18" ht="15" spans="1:7">
      <c r="A18" s="9" t="s">
        <v>253</v>
      </c>
      <c r="B18" s="8" t="s">
        <v>82</v>
      </c>
      <c r="C18" s="10">
        <v>645600</v>
      </c>
      <c r="D18" s="10">
        <v>1537271</v>
      </c>
      <c r="E18" s="10">
        <v>-891671</v>
      </c>
      <c r="F18" s="10">
        <v>-0.58</v>
      </c>
      <c r="G18" s="11" t="s">
        <v>627</v>
      </c>
    </row>
    <row r="19" ht="15" spans="1:7">
      <c r="A19" s="9" t="s">
        <v>47</v>
      </c>
      <c r="B19" s="8" t="s">
        <v>87</v>
      </c>
      <c r="C19" s="10">
        <v>0</v>
      </c>
      <c r="D19" s="10">
        <v>1469558</v>
      </c>
      <c r="E19" s="10">
        <v>-1469558</v>
      </c>
      <c r="F19" s="10">
        <v>-1</v>
      </c>
      <c r="G19" s="11"/>
    </row>
    <row r="20" ht="15" spans="1:7">
      <c r="A20" s="9" t="s">
        <v>639</v>
      </c>
      <c r="B20" s="8" t="s">
        <v>92</v>
      </c>
      <c r="C20" s="10">
        <v>0</v>
      </c>
      <c r="D20" s="10">
        <v>0</v>
      </c>
      <c r="E20" s="10">
        <v>0</v>
      </c>
      <c r="F20" s="10">
        <v>0</v>
      </c>
      <c r="G20" s="11"/>
    </row>
    <row r="21" ht="15" spans="1:7">
      <c r="A21" s="9" t="s">
        <v>640</v>
      </c>
      <c r="B21" s="8" t="s">
        <v>97</v>
      </c>
      <c r="C21" s="10">
        <v>28169.25</v>
      </c>
      <c r="D21" s="10">
        <v>28169.25</v>
      </c>
      <c r="E21" s="10">
        <v>0</v>
      </c>
      <c r="F21" s="10">
        <v>0</v>
      </c>
      <c r="G21" s="11"/>
    </row>
    <row r="22" ht="15" spans="1:7">
      <c r="A22" s="9" t="s">
        <v>628</v>
      </c>
      <c r="B22" s="8" t="s">
        <v>102</v>
      </c>
      <c r="C22" s="10">
        <v>28169.25</v>
      </c>
      <c r="D22" s="10">
        <v>0</v>
      </c>
      <c r="E22" s="10">
        <v>28169.25</v>
      </c>
      <c r="F22" s="10">
        <v>0</v>
      </c>
      <c r="G22" s="11"/>
    </row>
    <row r="23" ht="15" spans="1:7">
      <c r="A23" s="9" t="s">
        <v>174</v>
      </c>
      <c r="B23" s="8" t="s">
        <v>107</v>
      </c>
      <c r="C23" s="10">
        <v>0</v>
      </c>
      <c r="D23" s="10">
        <v>0</v>
      </c>
      <c r="E23" s="10">
        <v>0</v>
      </c>
      <c r="F23" s="10">
        <v>0</v>
      </c>
      <c r="G23" s="11"/>
    </row>
    <row r="24" ht="15" spans="1:7">
      <c r="A24" s="9" t="s">
        <v>175</v>
      </c>
      <c r="B24" s="8" t="s">
        <v>112</v>
      </c>
      <c r="C24" s="10">
        <v>0</v>
      </c>
      <c r="D24" s="10">
        <v>0</v>
      </c>
      <c r="E24" s="30">
        <v>0</v>
      </c>
      <c r="F24" s="10">
        <v>0</v>
      </c>
      <c r="G24" s="11"/>
    </row>
    <row r="25" ht="15" spans="1:7">
      <c r="A25" s="9" t="s">
        <v>641</v>
      </c>
      <c r="B25" s="8" t="s">
        <v>117</v>
      </c>
      <c r="C25" s="31"/>
      <c r="D25" s="31"/>
      <c r="E25" s="8" t="s">
        <v>76</v>
      </c>
      <c r="F25" s="8" t="s">
        <v>76</v>
      </c>
      <c r="G25" s="8" t="s">
        <v>76</v>
      </c>
    </row>
    <row r="26" ht="15" spans="1:7">
      <c r="A26" s="9" t="s">
        <v>642</v>
      </c>
      <c r="B26" s="8" t="s">
        <v>122</v>
      </c>
      <c r="C26" s="10">
        <v>30029.26</v>
      </c>
      <c r="D26" s="10">
        <v>148480</v>
      </c>
      <c r="E26" s="10">
        <v>-118450.74</v>
      </c>
      <c r="F26" s="10">
        <v>-0.8</v>
      </c>
      <c r="G26" s="11" t="s">
        <v>643</v>
      </c>
    </row>
    <row r="27" ht="15" spans="1:7">
      <c r="A27" s="9" t="s">
        <v>644</v>
      </c>
      <c r="B27" s="8" t="s">
        <v>127</v>
      </c>
      <c r="C27" s="10">
        <v>0</v>
      </c>
      <c r="D27" s="10">
        <v>0</v>
      </c>
      <c r="E27" s="10">
        <v>0</v>
      </c>
      <c r="F27" s="10">
        <v>0</v>
      </c>
      <c r="G27" s="11"/>
    </row>
    <row r="28" ht="15" spans="1:7">
      <c r="A28" s="9" t="s">
        <v>645</v>
      </c>
      <c r="B28" s="8" t="s">
        <v>131</v>
      </c>
      <c r="C28" s="10">
        <v>34813710.68</v>
      </c>
      <c r="D28" s="10">
        <v>34813710.68</v>
      </c>
      <c r="E28" s="10">
        <v>0</v>
      </c>
      <c r="F28" s="10">
        <v>0</v>
      </c>
      <c r="G28" s="11"/>
    </row>
    <row r="29" ht="15" spans="1:7">
      <c r="A29" s="9" t="s">
        <v>646</v>
      </c>
      <c r="B29" s="8" t="s">
        <v>135</v>
      </c>
      <c r="C29" s="10">
        <v>0</v>
      </c>
      <c r="D29" s="10">
        <v>0</v>
      </c>
      <c r="E29" s="10">
        <v>0</v>
      </c>
      <c r="F29" s="10">
        <v>0</v>
      </c>
      <c r="G29" s="11"/>
    </row>
    <row r="30" ht="15" spans="1:7">
      <c r="A30" s="9" t="s">
        <v>647</v>
      </c>
      <c r="B30" s="8" t="s">
        <v>139</v>
      </c>
      <c r="C30" s="10">
        <v>5242420</v>
      </c>
      <c r="D30" s="10">
        <v>0</v>
      </c>
      <c r="E30" s="10">
        <v>5242420</v>
      </c>
      <c r="F30" s="10">
        <v>0</v>
      </c>
      <c r="G30" s="11"/>
    </row>
    <row r="31" ht="15" spans="1:7">
      <c r="A31" s="9" t="s">
        <v>648</v>
      </c>
      <c r="B31" s="8" t="s">
        <v>143</v>
      </c>
      <c r="C31" s="10">
        <v>0</v>
      </c>
      <c r="D31" s="10">
        <v>0</v>
      </c>
      <c r="E31" s="10">
        <v>0</v>
      </c>
      <c r="F31" s="10">
        <v>0</v>
      </c>
      <c r="G31" s="11"/>
    </row>
    <row r="32" ht="15" spans="1:7">
      <c r="A32" s="9" t="s">
        <v>649</v>
      </c>
      <c r="B32" s="8" t="s">
        <v>148</v>
      </c>
      <c r="C32" s="10">
        <v>0</v>
      </c>
      <c r="D32" s="10">
        <v>0</v>
      </c>
      <c r="E32" s="10">
        <v>0</v>
      </c>
      <c r="F32" s="10">
        <v>0</v>
      </c>
      <c r="G32" s="11"/>
    </row>
    <row r="33" ht="15" spans="1:7">
      <c r="A33" s="9" t="s">
        <v>650</v>
      </c>
      <c r="B33" s="8" t="s">
        <v>152</v>
      </c>
      <c r="C33" s="10">
        <v>13901.8</v>
      </c>
      <c r="D33" s="10">
        <v>0</v>
      </c>
      <c r="E33" s="10">
        <v>13901.8</v>
      </c>
      <c r="F33" s="10">
        <v>0</v>
      </c>
      <c r="G33" s="11"/>
    </row>
    <row r="34" ht="15" spans="1:7">
      <c r="A34" s="9" t="s">
        <v>651</v>
      </c>
      <c r="B34" s="8" t="s">
        <v>156</v>
      </c>
      <c r="C34" s="8" t="s">
        <v>76</v>
      </c>
      <c r="D34" s="8" t="s">
        <v>76</v>
      </c>
      <c r="E34" s="8" t="s">
        <v>76</v>
      </c>
      <c r="F34" s="8" t="s">
        <v>76</v>
      </c>
      <c r="G34" s="8" t="s">
        <v>76</v>
      </c>
    </row>
    <row r="35" ht="15" spans="1:7">
      <c r="A35" s="9" t="s">
        <v>652</v>
      </c>
      <c r="B35" s="8" t="s">
        <v>159</v>
      </c>
      <c r="C35" s="21">
        <v>1</v>
      </c>
      <c r="D35" s="21">
        <v>1</v>
      </c>
      <c r="E35" s="21">
        <v>0</v>
      </c>
      <c r="F35" s="10">
        <v>0</v>
      </c>
      <c r="G35" s="11"/>
    </row>
    <row r="36" ht="15" spans="1:7">
      <c r="A36" s="9" t="s">
        <v>653</v>
      </c>
      <c r="B36" s="8" t="s">
        <v>162</v>
      </c>
      <c r="C36" s="21">
        <v>1</v>
      </c>
      <c r="D36" s="21">
        <v>1</v>
      </c>
      <c r="E36" s="21">
        <v>0</v>
      </c>
      <c r="F36" s="10">
        <v>0</v>
      </c>
      <c r="G36" s="11"/>
    </row>
    <row r="37" ht="15" spans="1:7">
      <c r="A37" s="9" t="s">
        <v>654</v>
      </c>
      <c r="B37" s="8" t="s">
        <v>26</v>
      </c>
      <c r="C37" s="21">
        <v>7</v>
      </c>
      <c r="D37" s="21">
        <v>6</v>
      </c>
      <c r="E37" s="21">
        <v>1</v>
      </c>
      <c r="F37" s="10">
        <v>0.17</v>
      </c>
      <c r="G37" s="11" t="s">
        <v>655</v>
      </c>
    </row>
    <row r="38" ht="15" spans="1:7">
      <c r="A38" s="9" t="s">
        <v>500</v>
      </c>
      <c r="B38" s="8" t="s">
        <v>31</v>
      </c>
      <c r="C38" s="21">
        <v>7</v>
      </c>
      <c r="D38" s="21">
        <v>6</v>
      </c>
      <c r="E38" s="21">
        <v>1</v>
      </c>
      <c r="F38" s="10">
        <v>0.17</v>
      </c>
      <c r="G38" s="11" t="s">
        <v>655</v>
      </c>
    </row>
    <row r="39" ht="15" spans="1:7">
      <c r="A39" s="9" t="s">
        <v>656</v>
      </c>
      <c r="B39" s="8" t="s">
        <v>36</v>
      </c>
      <c r="C39" s="21">
        <v>0</v>
      </c>
      <c r="D39" s="21">
        <v>0</v>
      </c>
      <c r="E39" s="21">
        <v>0</v>
      </c>
      <c r="F39" s="10">
        <v>0</v>
      </c>
      <c r="G39" s="11"/>
    </row>
    <row r="40" ht="15" spans="1:7">
      <c r="A40" s="9" t="s">
        <v>504</v>
      </c>
      <c r="B40" s="8" t="s">
        <v>41</v>
      </c>
      <c r="C40" s="21">
        <v>0</v>
      </c>
      <c r="D40" s="21">
        <v>0</v>
      </c>
      <c r="E40" s="21">
        <v>0</v>
      </c>
      <c r="F40" s="10">
        <v>0</v>
      </c>
      <c r="G40" s="11"/>
    </row>
    <row r="41" ht="15" spans="1:7">
      <c r="A41" s="9" t="s">
        <v>505</v>
      </c>
      <c r="B41" s="8" t="s">
        <v>46</v>
      </c>
      <c r="C41" s="21">
        <v>7</v>
      </c>
      <c r="D41" s="21">
        <v>6</v>
      </c>
      <c r="E41" s="21">
        <v>1</v>
      </c>
      <c r="F41" s="10">
        <v>0.17</v>
      </c>
      <c r="G41" s="11" t="s">
        <v>655</v>
      </c>
    </row>
    <row r="42" ht="15" spans="1:7">
      <c r="A42" s="9" t="s">
        <v>501</v>
      </c>
      <c r="B42" s="8" t="s">
        <v>51</v>
      </c>
      <c r="C42" s="21">
        <v>0</v>
      </c>
      <c r="D42" s="21">
        <v>0</v>
      </c>
      <c r="E42" s="21">
        <v>0</v>
      </c>
      <c r="F42" s="10">
        <v>0</v>
      </c>
      <c r="G42" s="11"/>
    </row>
    <row r="43" ht="15" spans="1:7">
      <c r="A43" s="9" t="s">
        <v>502</v>
      </c>
      <c r="B43" s="8" t="s">
        <v>56</v>
      </c>
      <c r="C43" s="21">
        <v>0</v>
      </c>
      <c r="D43" s="21">
        <v>0</v>
      </c>
      <c r="E43" s="21">
        <v>0</v>
      </c>
      <c r="F43" s="10">
        <v>0</v>
      </c>
      <c r="G43" s="11"/>
    </row>
    <row r="44" ht="15" spans="1:7">
      <c r="A44" s="9" t="s">
        <v>657</v>
      </c>
      <c r="B44" s="8" t="s">
        <v>61</v>
      </c>
      <c r="C44" s="21">
        <v>20</v>
      </c>
      <c r="D44" s="21">
        <v>20</v>
      </c>
      <c r="E44" s="21">
        <v>0</v>
      </c>
      <c r="F44" s="10">
        <v>0</v>
      </c>
      <c r="G44" s="11"/>
    </row>
    <row r="45" ht="15" spans="1:7">
      <c r="A45" s="9" t="s">
        <v>658</v>
      </c>
      <c r="B45" s="8" t="s">
        <v>65</v>
      </c>
      <c r="C45" s="21">
        <v>0</v>
      </c>
      <c r="D45" s="21">
        <v>0</v>
      </c>
      <c r="E45" s="21">
        <v>0</v>
      </c>
      <c r="F45" s="10">
        <v>0</v>
      </c>
      <c r="G45" s="11"/>
    </row>
    <row r="46" ht="15" spans="1:7">
      <c r="A46" s="9" t="s">
        <v>659</v>
      </c>
      <c r="B46" s="8" t="s">
        <v>69</v>
      </c>
      <c r="C46" s="8" t="s">
        <v>76</v>
      </c>
      <c r="D46" s="8" t="s">
        <v>76</v>
      </c>
      <c r="E46" s="8" t="s">
        <v>76</v>
      </c>
      <c r="F46" s="8" t="s">
        <v>76</v>
      </c>
      <c r="G46" s="8" t="s">
        <v>76</v>
      </c>
    </row>
    <row r="47" ht="15" spans="1:7">
      <c r="A47" s="9" t="s">
        <v>660</v>
      </c>
      <c r="B47" s="8" t="s">
        <v>73</v>
      </c>
      <c r="C47" s="8" t="s">
        <v>76</v>
      </c>
      <c r="D47" s="8" t="s">
        <v>76</v>
      </c>
      <c r="E47" s="8" t="s">
        <v>76</v>
      </c>
      <c r="F47" s="8" t="s">
        <v>76</v>
      </c>
      <c r="G47" s="8" t="s">
        <v>76</v>
      </c>
    </row>
    <row r="48" ht="15" spans="1:7">
      <c r="A48" s="9" t="s">
        <v>661</v>
      </c>
      <c r="B48" s="8" t="s">
        <v>79</v>
      </c>
      <c r="C48" s="10">
        <v>12847.1</v>
      </c>
      <c r="D48" s="10">
        <v>12847.1</v>
      </c>
      <c r="E48" s="10">
        <v>0</v>
      </c>
      <c r="F48" s="10">
        <v>0</v>
      </c>
      <c r="G48" s="11"/>
    </row>
    <row r="49" ht="15" spans="1:7">
      <c r="A49" s="9" t="s">
        <v>662</v>
      </c>
      <c r="B49" s="8" t="s">
        <v>84</v>
      </c>
      <c r="C49" s="21">
        <v>0</v>
      </c>
      <c r="D49" s="21">
        <v>0</v>
      </c>
      <c r="E49" s="21">
        <v>0</v>
      </c>
      <c r="F49" s="10">
        <v>0</v>
      </c>
      <c r="G49" s="11"/>
    </row>
    <row r="50" ht="15" spans="1:7">
      <c r="A50" s="9" t="s">
        <v>663</v>
      </c>
      <c r="B50" s="8" t="s">
        <v>89</v>
      </c>
      <c r="C50" s="10">
        <v>0</v>
      </c>
      <c r="D50" s="10">
        <v>0</v>
      </c>
      <c r="E50" s="10">
        <v>0</v>
      </c>
      <c r="F50" s="10">
        <v>0</v>
      </c>
      <c r="G50" s="11"/>
    </row>
    <row r="51" ht="15" spans="1:7">
      <c r="A51" s="9" t="s">
        <v>664</v>
      </c>
      <c r="B51" s="8" t="s">
        <v>94</v>
      </c>
      <c r="C51" s="10">
        <v>0</v>
      </c>
      <c r="D51" s="10">
        <v>0</v>
      </c>
      <c r="E51" s="10">
        <v>0</v>
      </c>
      <c r="F51" s="10">
        <v>0</v>
      </c>
      <c r="G51" s="11"/>
    </row>
    <row r="52" ht="15" spans="1:7">
      <c r="A52" s="9" t="s">
        <v>665</v>
      </c>
      <c r="B52" s="8" t="s">
        <v>99</v>
      </c>
      <c r="C52" s="10">
        <v>0</v>
      </c>
      <c r="D52" s="10">
        <v>0</v>
      </c>
      <c r="E52" s="10">
        <v>0</v>
      </c>
      <c r="F52" s="10">
        <v>0</v>
      </c>
      <c r="G52" s="11"/>
    </row>
    <row r="53" ht="15" spans="1:7">
      <c r="A53" s="9" t="s">
        <v>666</v>
      </c>
      <c r="B53" s="8" t="s">
        <v>104</v>
      </c>
      <c r="C53" s="10">
        <v>0</v>
      </c>
      <c r="D53" s="10">
        <v>0</v>
      </c>
      <c r="E53" s="10">
        <v>0</v>
      </c>
      <c r="F53" s="10">
        <v>0</v>
      </c>
      <c r="G53" s="11"/>
    </row>
    <row r="54" ht="15" spans="1:7">
      <c r="A54" s="9" t="s">
        <v>305</v>
      </c>
      <c r="B54" s="8" t="s">
        <v>109</v>
      </c>
      <c r="C54" s="10">
        <v>0</v>
      </c>
      <c r="D54" s="10">
        <v>0</v>
      </c>
      <c r="E54" s="10">
        <v>0</v>
      </c>
      <c r="F54" s="10">
        <v>0</v>
      </c>
      <c r="G54" s="11"/>
    </row>
    <row r="55" ht="15" spans="1:7">
      <c r="A55" s="9" t="s">
        <v>297</v>
      </c>
      <c r="B55" s="8" t="s">
        <v>114</v>
      </c>
      <c r="C55" s="10">
        <v>0</v>
      </c>
      <c r="D55" s="10">
        <v>0</v>
      </c>
      <c r="E55" s="10">
        <v>0</v>
      </c>
      <c r="F55" s="10">
        <v>0</v>
      </c>
      <c r="G55" s="11"/>
    </row>
    <row r="56" ht="15" spans="1:7">
      <c r="A56" s="9" t="s">
        <v>667</v>
      </c>
      <c r="B56" s="8" t="s">
        <v>119</v>
      </c>
      <c r="C56" s="10">
        <v>320</v>
      </c>
      <c r="D56" s="10">
        <v>0</v>
      </c>
      <c r="E56" s="10">
        <v>320</v>
      </c>
      <c r="F56" s="10">
        <v>0</v>
      </c>
      <c r="G56" s="11"/>
    </row>
    <row r="57" ht="15" spans="1:7">
      <c r="A57" s="9" t="s">
        <v>668</v>
      </c>
      <c r="B57" s="8" t="s">
        <v>124</v>
      </c>
      <c r="C57" s="10">
        <v>0</v>
      </c>
      <c r="D57" s="10">
        <v>0</v>
      </c>
      <c r="E57" s="10">
        <v>0</v>
      </c>
      <c r="F57" s="10">
        <v>0</v>
      </c>
      <c r="G57" s="11"/>
    </row>
    <row r="58" ht="15" spans="1:7">
      <c r="A58" s="9" t="s">
        <v>669</v>
      </c>
      <c r="B58" s="8" t="s">
        <v>129</v>
      </c>
      <c r="C58" s="10">
        <v>0</v>
      </c>
      <c r="D58" s="10">
        <v>0</v>
      </c>
      <c r="E58" s="10">
        <v>0</v>
      </c>
      <c r="F58" s="10">
        <v>0</v>
      </c>
      <c r="G58" s="11"/>
    </row>
    <row r="59" ht="15" spans="1:7">
      <c r="A59" s="9" t="s">
        <v>670</v>
      </c>
      <c r="B59" s="8" t="s">
        <v>133</v>
      </c>
      <c r="C59" s="8" t="s">
        <v>76</v>
      </c>
      <c r="D59" s="8" t="s">
        <v>76</v>
      </c>
      <c r="E59" s="8" t="s">
        <v>76</v>
      </c>
      <c r="F59" s="8" t="s">
        <v>76</v>
      </c>
      <c r="G59" s="8" t="s">
        <v>76</v>
      </c>
    </row>
    <row r="60" ht="15" spans="1:7">
      <c r="A60" s="9" t="s">
        <v>147</v>
      </c>
      <c r="B60" s="8" t="s">
        <v>137</v>
      </c>
      <c r="C60" s="10">
        <v>2624636.58</v>
      </c>
      <c r="D60" s="10">
        <v>616400</v>
      </c>
      <c r="E60" s="10">
        <v>2008236.58</v>
      </c>
      <c r="F60" s="10">
        <v>3.26</v>
      </c>
      <c r="G60" s="11" t="s">
        <v>671</v>
      </c>
    </row>
    <row r="61" ht="15" spans="1:7">
      <c r="A61" s="9" t="s">
        <v>149</v>
      </c>
      <c r="B61" s="8" t="s">
        <v>141</v>
      </c>
      <c r="C61" s="10">
        <v>2624636.58</v>
      </c>
      <c r="D61" s="10">
        <v>616400</v>
      </c>
      <c r="E61" s="10">
        <v>2008236.58</v>
      </c>
      <c r="F61" s="10">
        <v>3.26</v>
      </c>
      <c r="G61" s="11" t="s">
        <v>671</v>
      </c>
    </row>
    <row r="62" ht="15" spans="1:7">
      <c r="A62" s="9" t="s">
        <v>195</v>
      </c>
      <c r="B62" s="8" t="s">
        <v>145</v>
      </c>
      <c r="C62" s="10">
        <v>0</v>
      </c>
      <c r="D62" s="10">
        <v>0</v>
      </c>
      <c r="E62" s="10">
        <v>0</v>
      </c>
      <c r="F62" s="10">
        <v>0</v>
      </c>
      <c r="G62" s="11"/>
    </row>
    <row r="63" ht="15" spans="1:7">
      <c r="A63" s="9" t="s">
        <v>672</v>
      </c>
      <c r="B63" s="8" t="s">
        <v>28</v>
      </c>
      <c r="C63" s="8" t="s">
        <v>76</v>
      </c>
      <c r="D63" s="8" t="s">
        <v>76</v>
      </c>
      <c r="E63" s="8" t="s">
        <v>76</v>
      </c>
      <c r="F63" s="8" t="s">
        <v>76</v>
      </c>
      <c r="G63" s="8" t="s">
        <v>76</v>
      </c>
    </row>
    <row r="64" ht="15" spans="1:7">
      <c r="A64" s="9" t="s">
        <v>147</v>
      </c>
      <c r="B64" s="8" t="s">
        <v>33</v>
      </c>
      <c r="C64" s="10">
        <v>2883229.32</v>
      </c>
      <c r="D64" s="10">
        <v>3909137.67</v>
      </c>
      <c r="E64" s="10">
        <v>-1025908.35</v>
      </c>
      <c r="F64" s="10">
        <v>-0.26</v>
      </c>
      <c r="G64" s="11" t="s">
        <v>627</v>
      </c>
    </row>
    <row r="65" ht="15" spans="1:7">
      <c r="A65" s="9" t="s">
        <v>149</v>
      </c>
      <c r="B65" s="8" t="s">
        <v>38</v>
      </c>
      <c r="C65" s="10">
        <v>2883229.32</v>
      </c>
      <c r="D65" s="10">
        <v>3899137.67</v>
      </c>
      <c r="E65" s="10">
        <v>-1015908.35</v>
      </c>
      <c r="F65" s="10">
        <v>-0.26</v>
      </c>
      <c r="G65" s="11" t="s">
        <v>627</v>
      </c>
    </row>
    <row r="66" ht="15" spans="1:7">
      <c r="A66" s="9" t="s">
        <v>195</v>
      </c>
      <c r="B66" s="8" t="s">
        <v>43</v>
      </c>
      <c r="C66" s="10">
        <v>0</v>
      </c>
      <c r="D66" s="10">
        <v>38169.25</v>
      </c>
      <c r="E66" s="10">
        <v>-38169.25</v>
      </c>
      <c r="F66" s="10">
        <v>-1</v>
      </c>
      <c r="G66" s="11"/>
    </row>
    <row r="67" ht="15" spans="1:7">
      <c r="A67" s="13" t="s">
        <v>673</v>
      </c>
      <c r="B67" s="23"/>
      <c r="C67" s="13"/>
      <c r="D67" s="13"/>
      <c r="E67" s="13"/>
      <c r="F67" s="13"/>
      <c r="G67" s="13"/>
    </row>
    <row r="68" ht="15" spans="1:7">
      <c r="A68" s="13" t="s">
        <v>674</v>
      </c>
      <c r="B68" s="23"/>
      <c r="C68" s="13"/>
      <c r="D68" s="13"/>
      <c r="E68" s="13"/>
      <c r="F68" s="13"/>
      <c r="G68" s="13"/>
    </row>
    <row r="69" ht="15" spans="1:7">
      <c r="A69" s="13" t="s">
        <v>675</v>
      </c>
      <c r="B69" s="23"/>
      <c r="C69" s="13"/>
      <c r="D69" s="13"/>
      <c r="E69" s="13"/>
      <c r="F69" s="13"/>
      <c r="G69" s="13"/>
    </row>
    <row r="70" ht="15" spans="1:7">
      <c r="A70" s="13" t="s">
        <v>676</v>
      </c>
      <c r="B70" s="23"/>
      <c r="C70" s="13"/>
      <c r="D70" s="13"/>
      <c r="E70" s="13"/>
      <c r="F70" s="13"/>
      <c r="G70" s="13"/>
    </row>
    <row r="71" ht="15" spans="1:7">
      <c r="A71" s="13" t="s">
        <v>677</v>
      </c>
      <c r="B71" s="13"/>
      <c r="C71" s="13"/>
      <c r="D71" s="13"/>
      <c r="E71" s="13"/>
      <c r="F71" s="13"/>
      <c r="G71" s="13"/>
    </row>
  </sheetData>
  <mergeCells count="14">
    <mergeCell ref="A1:G1"/>
    <mergeCell ref="A2:B2"/>
    <mergeCell ref="A67:G67"/>
    <mergeCell ref="A68:G68"/>
    <mergeCell ref="A69:G69"/>
    <mergeCell ref="A70:G70"/>
    <mergeCell ref="A71:G71"/>
    <mergeCell ref="A3:A4"/>
    <mergeCell ref="B3:B5"/>
    <mergeCell ref="C3:C4"/>
    <mergeCell ref="D3:D4"/>
    <mergeCell ref="E3:E4"/>
    <mergeCell ref="F3:F4"/>
    <mergeCell ref="G3:G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 sqref="A1:D1"/>
    </sheetView>
  </sheetViews>
  <sheetFormatPr defaultColWidth="9" defaultRowHeight="13.5" outlineLevelCol="3"/>
  <cols>
    <col min="1" max="1" width="51.5416666666667" customWidth="1"/>
    <col min="2" max="2" width="10.1166666666667" customWidth="1"/>
    <col min="3" max="3" width="21.875" customWidth="1"/>
    <col min="4" max="4" width="73.5583333333333" customWidth="1"/>
  </cols>
  <sheetData>
    <row r="1" ht="28.5" spans="1:1">
      <c r="A1" s="1" t="s">
        <v>678</v>
      </c>
    </row>
    <row r="2" ht="15.75" spans="1:4">
      <c r="A2" s="3" t="s">
        <v>2</v>
      </c>
      <c r="C2" s="4" t="s">
        <v>3</v>
      </c>
      <c r="D2" s="2" t="s">
        <v>4</v>
      </c>
    </row>
    <row r="3" ht="15" spans="1:4">
      <c r="A3" s="5" t="s">
        <v>440</v>
      </c>
      <c r="B3" s="6" t="s">
        <v>8</v>
      </c>
      <c r="C3" s="6" t="s">
        <v>507</v>
      </c>
      <c r="D3" s="6" t="s">
        <v>587</v>
      </c>
    </row>
    <row r="4" ht="15" spans="1:4">
      <c r="A4" s="7" t="s">
        <v>445</v>
      </c>
      <c r="B4" s="8"/>
      <c r="C4" s="8" t="s">
        <v>15</v>
      </c>
      <c r="D4" s="8" t="s">
        <v>16</v>
      </c>
    </row>
    <row r="5" ht="15" spans="1:4">
      <c r="A5" s="9" t="s">
        <v>679</v>
      </c>
      <c r="B5" s="8" t="s">
        <v>15</v>
      </c>
      <c r="C5" s="10">
        <v>0</v>
      </c>
      <c r="D5" s="8" t="s">
        <v>76</v>
      </c>
    </row>
    <row r="6" ht="15" spans="1:4">
      <c r="A6" s="9" t="s">
        <v>680</v>
      </c>
      <c r="B6" s="8" t="s">
        <v>16</v>
      </c>
      <c r="C6" s="10">
        <v>0</v>
      </c>
      <c r="D6" s="8" t="s">
        <v>76</v>
      </c>
    </row>
    <row r="7" ht="15" spans="1:4">
      <c r="A7" s="9" t="s">
        <v>681</v>
      </c>
      <c r="B7" s="8" t="s">
        <v>17</v>
      </c>
      <c r="C7" s="10">
        <v>0</v>
      </c>
      <c r="D7" s="11"/>
    </row>
    <row r="8" ht="15" spans="1:4">
      <c r="A8" s="9" t="s">
        <v>682</v>
      </c>
      <c r="B8" s="8" t="s">
        <v>18</v>
      </c>
      <c r="C8" s="10">
        <v>0</v>
      </c>
      <c r="D8" s="11"/>
    </row>
    <row r="9" ht="15" spans="1:4">
      <c r="A9" s="9" t="s">
        <v>683</v>
      </c>
      <c r="B9" s="8" t="s">
        <v>19</v>
      </c>
      <c r="C9" s="10">
        <v>0</v>
      </c>
      <c r="D9" s="8" t="s">
        <v>76</v>
      </c>
    </row>
    <row r="10" ht="15" spans="1:4">
      <c r="A10" s="9" t="s">
        <v>684</v>
      </c>
      <c r="B10" s="8" t="s">
        <v>20</v>
      </c>
      <c r="C10" s="10">
        <v>0</v>
      </c>
      <c r="D10" s="8" t="s">
        <v>76</v>
      </c>
    </row>
    <row r="11" ht="15" spans="1:4">
      <c r="A11" s="9" t="s">
        <v>685</v>
      </c>
      <c r="B11" s="8" t="s">
        <v>21</v>
      </c>
      <c r="C11" s="10">
        <v>0</v>
      </c>
      <c r="D11" s="8" t="s">
        <v>76</v>
      </c>
    </row>
    <row r="12" ht="15" spans="1:4">
      <c r="A12" s="9" t="s">
        <v>686</v>
      </c>
      <c r="B12" s="8" t="s">
        <v>22</v>
      </c>
      <c r="C12" s="10">
        <v>0</v>
      </c>
      <c r="D12" s="8" t="s">
        <v>76</v>
      </c>
    </row>
    <row r="13" ht="15" spans="1:4">
      <c r="A13" s="9" t="s">
        <v>687</v>
      </c>
      <c r="B13" s="8" t="s">
        <v>23</v>
      </c>
      <c r="C13" s="10">
        <v>0</v>
      </c>
      <c r="D13" s="8" t="s">
        <v>76</v>
      </c>
    </row>
    <row r="14" ht="15" spans="1:4">
      <c r="A14" s="9" t="s">
        <v>688</v>
      </c>
      <c r="B14" s="8" t="s">
        <v>67</v>
      </c>
      <c r="C14" s="10">
        <v>0</v>
      </c>
      <c r="D14" s="11"/>
    </row>
  </sheetData>
  <mergeCells count="3">
    <mergeCell ref="A1:D1"/>
    <mergeCell ref="A2:B2"/>
    <mergeCell ref="B3:B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A1" sqref="A1:X1"/>
    </sheetView>
  </sheetViews>
  <sheetFormatPr defaultColWidth="9" defaultRowHeight="13.5"/>
  <cols>
    <col min="1" max="3" width="3.825" customWidth="1"/>
    <col min="4" max="4" width="47.7166666666667" customWidth="1"/>
    <col min="5" max="18" width="20.375" customWidth="1"/>
    <col min="19" max="19" width="17.775" customWidth="1"/>
    <col min="20" max="24" width="20.375" customWidth="1"/>
  </cols>
  <sheetData>
    <row r="1" ht="28.5" spans="1:1">
      <c r="A1" s="1" t="s">
        <v>189</v>
      </c>
    </row>
    <row r="2" ht="15.75" spans="24:24">
      <c r="X2" s="2" t="s">
        <v>190</v>
      </c>
    </row>
    <row r="3" ht="15.75" spans="1:24">
      <c r="A3" s="3" t="s">
        <v>2</v>
      </c>
      <c r="M3" s="4" t="s">
        <v>3</v>
      </c>
      <c r="X3" s="2" t="s">
        <v>4</v>
      </c>
    </row>
    <row r="4" ht="15" spans="1:24">
      <c r="A4" s="5" t="s">
        <v>7</v>
      </c>
      <c r="B4" s="6"/>
      <c r="C4" s="6"/>
      <c r="D4" s="6"/>
      <c r="E4" s="6" t="s">
        <v>155</v>
      </c>
      <c r="F4" s="6"/>
      <c r="G4" s="6"/>
      <c r="H4" s="6"/>
      <c r="I4" s="6" t="s">
        <v>191</v>
      </c>
      <c r="J4" s="6" t="s">
        <v>192</v>
      </c>
      <c r="K4" s="6" t="s">
        <v>193</v>
      </c>
      <c r="L4" s="6"/>
      <c r="M4" s="6"/>
      <c r="N4" s="6"/>
      <c r="O4" s="6" t="s">
        <v>151</v>
      </c>
      <c r="P4" s="6" t="s">
        <v>194</v>
      </c>
      <c r="Q4" s="6"/>
      <c r="R4" s="6"/>
      <c r="S4" s="6"/>
      <c r="T4" s="6"/>
      <c r="U4" s="6" t="s">
        <v>195</v>
      </c>
      <c r="V4" s="6"/>
      <c r="W4" s="6"/>
      <c r="X4" s="6"/>
    </row>
    <row r="5" spans="1:24">
      <c r="A5" s="7" t="s">
        <v>196</v>
      </c>
      <c r="B5" s="8"/>
      <c r="C5" s="8"/>
      <c r="D5" s="8" t="s">
        <v>197</v>
      </c>
      <c r="E5" s="8" t="s">
        <v>198</v>
      </c>
      <c r="F5" s="8" t="s">
        <v>199</v>
      </c>
      <c r="G5" s="8" t="s">
        <v>200</v>
      </c>
      <c r="H5" s="8" t="s">
        <v>201</v>
      </c>
      <c r="I5" s="8"/>
      <c r="J5" s="8"/>
      <c r="K5" s="8" t="s">
        <v>198</v>
      </c>
      <c r="L5" s="8" t="s">
        <v>199</v>
      </c>
      <c r="M5" s="8" t="s">
        <v>200</v>
      </c>
      <c r="N5" s="8" t="s">
        <v>201</v>
      </c>
      <c r="O5" s="8"/>
      <c r="P5" s="8" t="s">
        <v>198</v>
      </c>
      <c r="Q5" s="8" t="s">
        <v>202</v>
      </c>
      <c r="R5" s="8" t="s">
        <v>203</v>
      </c>
      <c r="S5" s="8" t="s">
        <v>204</v>
      </c>
      <c r="T5" s="8" t="s">
        <v>205</v>
      </c>
      <c r="U5" s="8" t="s">
        <v>198</v>
      </c>
      <c r="V5" s="8" t="s">
        <v>199</v>
      </c>
      <c r="W5" s="8" t="s">
        <v>200</v>
      </c>
      <c r="X5" s="8" t="s">
        <v>201</v>
      </c>
    </row>
    <row r="6" spans="1:24">
      <c r="A6" s="7"/>
      <c r="B6" s="8"/>
      <c r="C6" s="8"/>
      <c r="D6" s="8"/>
      <c r="E6" s="8"/>
      <c r="F6" s="8"/>
      <c r="G6" s="8"/>
      <c r="H6" s="8"/>
      <c r="I6" s="8"/>
      <c r="J6" s="8"/>
      <c r="K6" s="8"/>
      <c r="L6" s="8"/>
      <c r="M6" s="8"/>
      <c r="N6" s="8"/>
      <c r="O6" s="8"/>
      <c r="P6" s="8"/>
      <c r="Q6" s="8"/>
      <c r="R6" s="8"/>
      <c r="S6" s="8"/>
      <c r="T6" s="8"/>
      <c r="U6" s="8"/>
      <c r="V6" s="8"/>
      <c r="W6" s="8"/>
      <c r="X6" s="8"/>
    </row>
    <row r="7" spans="1:24">
      <c r="A7" s="7"/>
      <c r="B7" s="8"/>
      <c r="C7" s="8"/>
      <c r="D7" s="8"/>
      <c r="E7" s="8"/>
      <c r="F7" s="8"/>
      <c r="G7" s="8"/>
      <c r="H7" s="8"/>
      <c r="I7" s="8"/>
      <c r="J7" s="8"/>
      <c r="K7" s="8"/>
      <c r="L7" s="8"/>
      <c r="M7" s="8"/>
      <c r="N7" s="8"/>
      <c r="O7" s="8"/>
      <c r="P7" s="8"/>
      <c r="Q7" s="8"/>
      <c r="R7" s="8"/>
      <c r="S7" s="8"/>
      <c r="T7" s="8"/>
      <c r="U7" s="8"/>
      <c r="V7" s="8"/>
      <c r="W7" s="8"/>
      <c r="X7" s="8"/>
    </row>
    <row r="8" ht="15" spans="1:2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row>
    <row r="9" ht="15" spans="1:24">
      <c r="A9" s="7"/>
      <c r="B9" s="8"/>
      <c r="C9" s="8"/>
      <c r="D9" s="8" t="s">
        <v>198</v>
      </c>
      <c r="E9" s="10">
        <v>28169.25</v>
      </c>
      <c r="F9" s="10">
        <v>28169.25</v>
      </c>
      <c r="G9" s="10">
        <v>0</v>
      </c>
      <c r="H9" s="10">
        <v>0</v>
      </c>
      <c r="I9" s="10">
        <v>2883229.32</v>
      </c>
      <c r="J9" s="10">
        <v>2883229.32</v>
      </c>
      <c r="K9" s="10">
        <v>28169.25</v>
      </c>
      <c r="L9" s="10">
        <v>28169.25</v>
      </c>
      <c r="M9" s="10">
        <v>0</v>
      </c>
      <c r="N9" s="10">
        <v>0</v>
      </c>
      <c r="O9" s="10">
        <v>0</v>
      </c>
      <c r="P9" s="10">
        <v>0</v>
      </c>
      <c r="Q9" s="10">
        <v>0</v>
      </c>
      <c r="R9" s="10">
        <v>0</v>
      </c>
      <c r="S9" s="10">
        <v>0</v>
      </c>
      <c r="T9" s="10">
        <v>0</v>
      </c>
      <c r="U9" s="10">
        <v>28169.25</v>
      </c>
      <c r="V9" s="10">
        <v>28169.25</v>
      </c>
      <c r="W9" s="10">
        <v>0</v>
      </c>
      <c r="X9" s="10">
        <v>0</v>
      </c>
    </row>
    <row r="10" ht="15" spans="1:24">
      <c r="A10" s="9" t="s">
        <v>209</v>
      </c>
      <c r="B10" s="11"/>
      <c r="C10" s="11"/>
      <c r="D10" s="11" t="s">
        <v>210</v>
      </c>
      <c r="E10" s="10">
        <v>28169.25</v>
      </c>
      <c r="F10" s="10">
        <v>28169.25</v>
      </c>
      <c r="G10" s="10">
        <v>0</v>
      </c>
      <c r="H10" s="10">
        <v>0</v>
      </c>
      <c r="I10" s="10">
        <v>2750577.9</v>
      </c>
      <c r="J10" s="10">
        <v>2750577.9</v>
      </c>
      <c r="K10" s="10">
        <v>28169.25</v>
      </c>
      <c r="L10" s="10">
        <v>28169.25</v>
      </c>
      <c r="M10" s="10">
        <v>0</v>
      </c>
      <c r="N10" s="10">
        <v>0</v>
      </c>
      <c r="O10" s="10">
        <v>0</v>
      </c>
      <c r="P10" s="10">
        <v>0</v>
      </c>
      <c r="Q10" s="10">
        <v>0</v>
      </c>
      <c r="R10" s="10">
        <v>0</v>
      </c>
      <c r="S10" s="10">
        <v>0</v>
      </c>
      <c r="T10" s="10">
        <v>0</v>
      </c>
      <c r="U10" s="10">
        <v>28169.25</v>
      </c>
      <c r="V10" s="10">
        <v>28169.25</v>
      </c>
      <c r="W10" s="10">
        <v>0</v>
      </c>
      <c r="X10" s="10">
        <v>0</v>
      </c>
    </row>
    <row r="11" ht="15" spans="1:24">
      <c r="A11" s="9" t="s">
        <v>211</v>
      </c>
      <c r="B11" s="11"/>
      <c r="C11" s="11"/>
      <c r="D11" s="11" t="s">
        <v>212</v>
      </c>
      <c r="E11" s="10">
        <v>0</v>
      </c>
      <c r="F11" s="10">
        <v>0</v>
      </c>
      <c r="G11" s="10">
        <v>0</v>
      </c>
      <c r="H11" s="10">
        <v>0</v>
      </c>
      <c r="I11" s="10">
        <v>199984</v>
      </c>
      <c r="J11" s="10">
        <v>199984</v>
      </c>
      <c r="K11" s="10">
        <v>0</v>
      </c>
      <c r="L11" s="10">
        <v>0</v>
      </c>
      <c r="M11" s="10">
        <v>0</v>
      </c>
      <c r="N11" s="10">
        <v>0</v>
      </c>
      <c r="O11" s="10">
        <v>0</v>
      </c>
      <c r="P11" s="10">
        <v>0</v>
      </c>
      <c r="Q11" s="10">
        <v>0</v>
      </c>
      <c r="R11" s="10">
        <v>0</v>
      </c>
      <c r="S11" s="10">
        <v>0</v>
      </c>
      <c r="T11" s="10">
        <v>0</v>
      </c>
      <c r="U11" s="10">
        <v>0</v>
      </c>
      <c r="V11" s="10">
        <v>0</v>
      </c>
      <c r="W11" s="10">
        <v>0</v>
      </c>
      <c r="X11" s="10">
        <v>0</v>
      </c>
    </row>
    <row r="12" ht="15" spans="1:24">
      <c r="A12" s="9" t="s">
        <v>213</v>
      </c>
      <c r="B12" s="11" t="s">
        <v>213</v>
      </c>
      <c r="C12" s="11" t="s">
        <v>213</v>
      </c>
      <c r="D12" s="11" t="s">
        <v>214</v>
      </c>
      <c r="E12" s="10">
        <v>0</v>
      </c>
      <c r="F12" s="10">
        <v>0</v>
      </c>
      <c r="G12" s="10">
        <v>0</v>
      </c>
      <c r="H12" s="10">
        <v>0</v>
      </c>
      <c r="I12" s="10">
        <v>199984</v>
      </c>
      <c r="J12" s="10">
        <v>199984</v>
      </c>
      <c r="K12" s="10">
        <v>0</v>
      </c>
      <c r="L12" s="10">
        <v>0</v>
      </c>
      <c r="M12" s="10">
        <v>0</v>
      </c>
      <c r="N12" s="10">
        <v>0</v>
      </c>
      <c r="O12" s="10">
        <v>0</v>
      </c>
      <c r="P12" s="10">
        <v>0</v>
      </c>
      <c r="Q12" s="10">
        <v>0</v>
      </c>
      <c r="R12" s="10">
        <v>0</v>
      </c>
      <c r="S12" s="10">
        <v>0</v>
      </c>
      <c r="T12" s="10">
        <v>0</v>
      </c>
      <c r="U12" s="10">
        <v>0</v>
      </c>
      <c r="V12" s="10">
        <v>0</v>
      </c>
      <c r="W12" s="10">
        <v>0</v>
      </c>
      <c r="X12" s="10">
        <v>0</v>
      </c>
    </row>
    <row r="13" ht="15" spans="1:24">
      <c r="A13" s="9" t="s">
        <v>215</v>
      </c>
      <c r="B13" s="11"/>
      <c r="C13" s="11"/>
      <c r="D13" s="11" t="s">
        <v>216</v>
      </c>
      <c r="E13" s="10">
        <v>28169.25</v>
      </c>
      <c r="F13" s="10">
        <v>28169.25</v>
      </c>
      <c r="G13" s="10">
        <v>0</v>
      </c>
      <c r="H13" s="10">
        <v>0</v>
      </c>
      <c r="I13" s="10">
        <v>2550593.9</v>
      </c>
      <c r="J13" s="10">
        <v>2550593.9</v>
      </c>
      <c r="K13" s="10">
        <v>28169.25</v>
      </c>
      <c r="L13" s="10">
        <v>28169.25</v>
      </c>
      <c r="M13" s="10">
        <v>0</v>
      </c>
      <c r="N13" s="10">
        <v>0</v>
      </c>
      <c r="O13" s="10">
        <v>0</v>
      </c>
      <c r="P13" s="10">
        <v>0</v>
      </c>
      <c r="Q13" s="10">
        <v>0</v>
      </c>
      <c r="R13" s="10">
        <v>0</v>
      </c>
      <c r="S13" s="10">
        <v>0</v>
      </c>
      <c r="T13" s="10">
        <v>0</v>
      </c>
      <c r="U13" s="10">
        <v>28169.25</v>
      </c>
      <c r="V13" s="10">
        <v>28169.25</v>
      </c>
      <c r="W13" s="10">
        <v>0</v>
      </c>
      <c r="X13" s="10">
        <v>0</v>
      </c>
    </row>
    <row r="14" ht="15" spans="1:24">
      <c r="A14" s="9" t="s">
        <v>217</v>
      </c>
      <c r="B14" s="11" t="s">
        <v>217</v>
      </c>
      <c r="C14" s="11" t="s">
        <v>217</v>
      </c>
      <c r="D14" s="11" t="s">
        <v>218</v>
      </c>
      <c r="E14" s="10">
        <v>28169.25</v>
      </c>
      <c r="F14" s="10">
        <v>28169.25</v>
      </c>
      <c r="G14" s="10">
        <v>0</v>
      </c>
      <c r="H14" s="10">
        <v>0</v>
      </c>
      <c r="I14" s="10">
        <v>2550593.9</v>
      </c>
      <c r="J14" s="10">
        <v>2550593.9</v>
      </c>
      <c r="K14" s="10">
        <v>28169.25</v>
      </c>
      <c r="L14" s="10">
        <v>28169.25</v>
      </c>
      <c r="M14" s="10">
        <v>0</v>
      </c>
      <c r="N14" s="10">
        <v>0</v>
      </c>
      <c r="O14" s="10">
        <v>0</v>
      </c>
      <c r="P14" s="10">
        <v>0</v>
      </c>
      <c r="Q14" s="10">
        <v>0</v>
      </c>
      <c r="R14" s="10">
        <v>0</v>
      </c>
      <c r="S14" s="10">
        <v>0</v>
      </c>
      <c r="T14" s="10">
        <v>0</v>
      </c>
      <c r="U14" s="10">
        <v>28169.25</v>
      </c>
      <c r="V14" s="10">
        <v>28169.25</v>
      </c>
      <c r="W14" s="10">
        <v>0</v>
      </c>
      <c r="X14" s="10">
        <v>0</v>
      </c>
    </row>
    <row r="15" ht="15" spans="1:24">
      <c r="A15" s="9" t="s">
        <v>219</v>
      </c>
      <c r="B15" s="11"/>
      <c r="C15" s="11"/>
      <c r="D15" s="11" t="s">
        <v>220</v>
      </c>
      <c r="E15" s="10">
        <v>0</v>
      </c>
      <c r="F15" s="10">
        <v>0</v>
      </c>
      <c r="G15" s="10">
        <v>0</v>
      </c>
      <c r="H15" s="10">
        <v>0</v>
      </c>
      <c r="I15" s="10">
        <v>61439.22</v>
      </c>
      <c r="J15" s="10">
        <v>61439.22</v>
      </c>
      <c r="K15" s="10">
        <v>0</v>
      </c>
      <c r="L15" s="10">
        <v>0</v>
      </c>
      <c r="M15" s="10">
        <v>0</v>
      </c>
      <c r="N15" s="10">
        <v>0</v>
      </c>
      <c r="O15" s="10">
        <v>0</v>
      </c>
      <c r="P15" s="10">
        <v>0</v>
      </c>
      <c r="Q15" s="10">
        <v>0</v>
      </c>
      <c r="R15" s="10">
        <v>0</v>
      </c>
      <c r="S15" s="10">
        <v>0</v>
      </c>
      <c r="T15" s="10">
        <v>0</v>
      </c>
      <c r="U15" s="10">
        <v>0</v>
      </c>
      <c r="V15" s="10">
        <v>0</v>
      </c>
      <c r="W15" s="10">
        <v>0</v>
      </c>
      <c r="X15" s="10">
        <v>0</v>
      </c>
    </row>
    <row r="16" ht="15" spans="1:24">
      <c r="A16" s="9" t="s">
        <v>221</v>
      </c>
      <c r="B16" s="11"/>
      <c r="C16" s="11"/>
      <c r="D16" s="11" t="s">
        <v>222</v>
      </c>
      <c r="E16" s="10">
        <v>0</v>
      </c>
      <c r="F16" s="10">
        <v>0</v>
      </c>
      <c r="G16" s="10">
        <v>0</v>
      </c>
      <c r="H16" s="10">
        <v>0</v>
      </c>
      <c r="I16" s="10">
        <v>56406.24</v>
      </c>
      <c r="J16" s="10">
        <v>56406.24</v>
      </c>
      <c r="K16" s="10">
        <v>0</v>
      </c>
      <c r="L16" s="10">
        <v>0</v>
      </c>
      <c r="M16" s="10">
        <v>0</v>
      </c>
      <c r="N16" s="10">
        <v>0</v>
      </c>
      <c r="O16" s="10">
        <v>0</v>
      </c>
      <c r="P16" s="10">
        <v>0</v>
      </c>
      <c r="Q16" s="10">
        <v>0</v>
      </c>
      <c r="R16" s="10">
        <v>0</v>
      </c>
      <c r="S16" s="10">
        <v>0</v>
      </c>
      <c r="T16" s="10">
        <v>0</v>
      </c>
      <c r="U16" s="10">
        <v>0</v>
      </c>
      <c r="V16" s="10">
        <v>0</v>
      </c>
      <c r="W16" s="10">
        <v>0</v>
      </c>
      <c r="X16" s="10">
        <v>0</v>
      </c>
    </row>
    <row r="17" ht="15" spans="1:24">
      <c r="A17" s="9" t="s">
        <v>223</v>
      </c>
      <c r="B17" s="11" t="s">
        <v>223</v>
      </c>
      <c r="C17" s="11" t="s">
        <v>223</v>
      </c>
      <c r="D17" s="11" t="s">
        <v>224</v>
      </c>
      <c r="E17" s="10">
        <v>0</v>
      </c>
      <c r="F17" s="10">
        <v>0</v>
      </c>
      <c r="G17" s="10">
        <v>0</v>
      </c>
      <c r="H17" s="10">
        <v>0</v>
      </c>
      <c r="I17" s="10">
        <v>56406.24</v>
      </c>
      <c r="J17" s="10">
        <v>56406.24</v>
      </c>
      <c r="K17" s="10">
        <v>0</v>
      </c>
      <c r="L17" s="10">
        <v>0</v>
      </c>
      <c r="M17" s="10">
        <v>0</v>
      </c>
      <c r="N17" s="10">
        <v>0</v>
      </c>
      <c r="O17" s="10">
        <v>0</v>
      </c>
      <c r="P17" s="10">
        <v>0</v>
      </c>
      <c r="Q17" s="10">
        <v>0</v>
      </c>
      <c r="R17" s="10">
        <v>0</v>
      </c>
      <c r="S17" s="10">
        <v>0</v>
      </c>
      <c r="T17" s="10">
        <v>0</v>
      </c>
      <c r="U17" s="10">
        <v>0</v>
      </c>
      <c r="V17" s="10">
        <v>0</v>
      </c>
      <c r="W17" s="10">
        <v>0</v>
      </c>
      <c r="X17" s="10">
        <v>0</v>
      </c>
    </row>
    <row r="18" ht="15" spans="1:24">
      <c r="A18" s="9" t="s">
        <v>225</v>
      </c>
      <c r="B18" s="11"/>
      <c r="C18" s="11"/>
      <c r="D18" s="11" t="s">
        <v>226</v>
      </c>
      <c r="E18" s="10">
        <v>0</v>
      </c>
      <c r="F18" s="10">
        <v>0</v>
      </c>
      <c r="G18" s="10">
        <v>0</v>
      </c>
      <c r="H18" s="10">
        <v>0</v>
      </c>
      <c r="I18" s="10">
        <v>5032.98</v>
      </c>
      <c r="J18" s="10">
        <v>5032.98</v>
      </c>
      <c r="K18" s="10">
        <v>0</v>
      </c>
      <c r="L18" s="10">
        <v>0</v>
      </c>
      <c r="M18" s="10">
        <v>0</v>
      </c>
      <c r="N18" s="10">
        <v>0</v>
      </c>
      <c r="O18" s="10">
        <v>0</v>
      </c>
      <c r="P18" s="10">
        <v>0</v>
      </c>
      <c r="Q18" s="10">
        <v>0</v>
      </c>
      <c r="R18" s="10">
        <v>0</v>
      </c>
      <c r="S18" s="10">
        <v>0</v>
      </c>
      <c r="T18" s="10">
        <v>0</v>
      </c>
      <c r="U18" s="10">
        <v>0</v>
      </c>
      <c r="V18" s="10">
        <v>0</v>
      </c>
      <c r="W18" s="10">
        <v>0</v>
      </c>
      <c r="X18" s="10">
        <v>0</v>
      </c>
    </row>
    <row r="19" ht="15" spans="1:24">
      <c r="A19" s="9" t="s">
        <v>227</v>
      </c>
      <c r="B19" s="11" t="s">
        <v>227</v>
      </c>
      <c r="C19" s="11" t="s">
        <v>227</v>
      </c>
      <c r="D19" s="11" t="s">
        <v>226</v>
      </c>
      <c r="E19" s="10">
        <v>0</v>
      </c>
      <c r="F19" s="10">
        <v>0</v>
      </c>
      <c r="G19" s="10">
        <v>0</v>
      </c>
      <c r="H19" s="10">
        <v>0</v>
      </c>
      <c r="I19" s="10">
        <v>5032.98</v>
      </c>
      <c r="J19" s="10">
        <v>5032.98</v>
      </c>
      <c r="K19" s="10">
        <v>0</v>
      </c>
      <c r="L19" s="10">
        <v>0</v>
      </c>
      <c r="M19" s="10">
        <v>0</v>
      </c>
      <c r="N19" s="10">
        <v>0</v>
      </c>
      <c r="O19" s="10">
        <v>0</v>
      </c>
      <c r="P19" s="10">
        <v>0</v>
      </c>
      <c r="Q19" s="10">
        <v>0</v>
      </c>
      <c r="R19" s="10">
        <v>0</v>
      </c>
      <c r="S19" s="10">
        <v>0</v>
      </c>
      <c r="T19" s="10">
        <v>0</v>
      </c>
      <c r="U19" s="10">
        <v>0</v>
      </c>
      <c r="V19" s="10">
        <v>0</v>
      </c>
      <c r="W19" s="10">
        <v>0</v>
      </c>
      <c r="X19" s="10">
        <v>0</v>
      </c>
    </row>
    <row r="20" ht="15" spans="1:24">
      <c r="A20" s="9" t="s">
        <v>228</v>
      </c>
      <c r="B20" s="11"/>
      <c r="C20" s="11"/>
      <c r="D20" s="11" t="s">
        <v>229</v>
      </c>
      <c r="E20" s="10">
        <v>0</v>
      </c>
      <c r="F20" s="10">
        <v>0</v>
      </c>
      <c r="G20" s="10">
        <v>0</v>
      </c>
      <c r="H20" s="10">
        <v>0</v>
      </c>
      <c r="I20" s="10">
        <v>33657.1</v>
      </c>
      <c r="J20" s="10">
        <v>33657.1</v>
      </c>
      <c r="K20" s="10">
        <v>0</v>
      </c>
      <c r="L20" s="10">
        <v>0</v>
      </c>
      <c r="M20" s="10">
        <v>0</v>
      </c>
      <c r="N20" s="10">
        <v>0</v>
      </c>
      <c r="O20" s="10">
        <v>0</v>
      </c>
      <c r="P20" s="10">
        <v>0</v>
      </c>
      <c r="Q20" s="10">
        <v>0</v>
      </c>
      <c r="R20" s="10">
        <v>0</v>
      </c>
      <c r="S20" s="10">
        <v>0</v>
      </c>
      <c r="T20" s="10">
        <v>0</v>
      </c>
      <c r="U20" s="10">
        <v>0</v>
      </c>
      <c r="V20" s="10">
        <v>0</v>
      </c>
      <c r="W20" s="10">
        <v>0</v>
      </c>
      <c r="X20" s="10">
        <v>0</v>
      </c>
    </row>
    <row r="21" ht="15" spans="1:24">
      <c r="A21" s="9" t="s">
        <v>230</v>
      </c>
      <c r="B21" s="11"/>
      <c r="C21" s="11"/>
      <c r="D21" s="11" t="s">
        <v>231</v>
      </c>
      <c r="E21" s="10">
        <v>0</v>
      </c>
      <c r="F21" s="10">
        <v>0</v>
      </c>
      <c r="G21" s="10">
        <v>0</v>
      </c>
      <c r="H21" s="10">
        <v>0</v>
      </c>
      <c r="I21" s="10">
        <v>33657.1</v>
      </c>
      <c r="J21" s="10">
        <v>33657.1</v>
      </c>
      <c r="K21" s="10">
        <v>0</v>
      </c>
      <c r="L21" s="10">
        <v>0</v>
      </c>
      <c r="M21" s="10">
        <v>0</v>
      </c>
      <c r="N21" s="10">
        <v>0</v>
      </c>
      <c r="O21" s="10">
        <v>0</v>
      </c>
      <c r="P21" s="10">
        <v>0</v>
      </c>
      <c r="Q21" s="10">
        <v>0</v>
      </c>
      <c r="R21" s="10">
        <v>0</v>
      </c>
      <c r="S21" s="10">
        <v>0</v>
      </c>
      <c r="T21" s="10">
        <v>0</v>
      </c>
      <c r="U21" s="10">
        <v>0</v>
      </c>
      <c r="V21" s="10">
        <v>0</v>
      </c>
      <c r="W21" s="10">
        <v>0</v>
      </c>
      <c r="X21" s="10">
        <v>0</v>
      </c>
    </row>
    <row r="22" ht="15" spans="1:24">
      <c r="A22" s="9" t="s">
        <v>232</v>
      </c>
      <c r="B22" s="11" t="s">
        <v>232</v>
      </c>
      <c r="C22" s="11" t="s">
        <v>232</v>
      </c>
      <c r="D22" s="11" t="s">
        <v>233</v>
      </c>
      <c r="E22" s="10">
        <v>0</v>
      </c>
      <c r="F22" s="10">
        <v>0</v>
      </c>
      <c r="G22" s="10">
        <v>0</v>
      </c>
      <c r="H22" s="10">
        <v>0</v>
      </c>
      <c r="I22" s="10">
        <v>33657.1</v>
      </c>
      <c r="J22" s="10">
        <v>33657.1</v>
      </c>
      <c r="K22" s="10">
        <v>0</v>
      </c>
      <c r="L22" s="10">
        <v>0</v>
      </c>
      <c r="M22" s="10">
        <v>0</v>
      </c>
      <c r="N22" s="10">
        <v>0</v>
      </c>
      <c r="O22" s="10">
        <v>0</v>
      </c>
      <c r="P22" s="10">
        <v>0</v>
      </c>
      <c r="Q22" s="10">
        <v>0</v>
      </c>
      <c r="R22" s="10">
        <v>0</v>
      </c>
      <c r="S22" s="10">
        <v>0</v>
      </c>
      <c r="T22" s="10">
        <v>0</v>
      </c>
      <c r="U22" s="10">
        <v>0</v>
      </c>
      <c r="V22" s="10">
        <v>0</v>
      </c>
      <c r="W22" s="10">
        <v>0</v>
      </c>
      <c r="X22" s="10">
        <v>0</v>
      </c>
    </row>
    <row r="23" ht="15" spans="1:24">
      <c r="A23" s="9" t="s">
        <v>234</v>
      </c>
      <c r="B23" s="11"/>
      <c r="C23" s="11"/>
      <c r="D23" s="11" t="s">
        <v>235</v>
      </c>
      <c r="E23" s="10">
        <v>0</v>
      </c>
      <c r="F23" s="10">
        <v>0</v>
      </c>
      <c r="G23" s="10">
        <v>0</v>
      </c>
      <c r="H23" s="10">
        <v>0</v>
      </c>
      <c r="I23" s="10">
        <v>37555.1</v>
      </c>
      <c r="J23" s="10">
        <v>37555.1</v>
      </c>
      <c r="K23" s="10">
        <v>0</v>
      </c>
      <c r="L23" s="10">
        <v>0</v>
      </c>
      <c r="M23" s="10">
        <v>0</v>
      </c>
      <c r="N23" s="10">
        <v>0</v>
      </c>
      <c r="O23" s="10">
        <v>0</v>
      </c>
      <c r="P23" s="10">
        <v>0</v>
      </c>
      <c r="Q23" s="10">
        <v>0</v>
      </c>
      <c r="R23" s="10">
        <v>0</v>
      </c>
      <c r="S23" s="10">
        <v>0</v>
      </c>
      <c r="T23" s="10">
        <v>0</v>
      </c>
      <c r="U23" s="10">
        <v>0</v>
      </c>
      <c r="V23" s="10">
        <v>0</v>
      </c>
      <c r="W23" s="10">
        <v>0</v>
      </c>
      <c r="X23" s="10">
        <v>0</v>
      </c>
    </row>
    <row r="24" ht="15" spans="1:24">
      <c r="A24" s="9" t="s">
        <v>236</v>
      </c>
      <c r="B24" s="11"/>
      <c r="C24" s="11"/>
      <c r="D24" s="11" t="s">
        <v>237</v>
      </c>
      <c r="E24" s="10">
        <v>0</v>
      </c>
      <c r="F24" s="10">
        <v>0</v>
      </c>
      <c r="G24" s="10">
        <v>0</v>
      </c>
      <c r="H24" s="10">
        <v>0</v>
      </c>
      <c r="I24" s="10">
        <v>37555.1</v>
      </c>
      <c r="J24" s="10">
        <v>37555.1</v>
      </c>
      <c r="K24" s="10">
        <v>0</v>
      </c>
      <c r="L24" s="10">
        <v>0</v>
      </c>
      <c r="M24" s="10">
        <v>0</v>
      </c>
      <c r="N24" s="10">
        <v>0</v>
      </c>
      <c r="O24" s="10">
        <v>0</v>
      </c>
      <c r="P24" s="10">
        <v>0</v>
      </c>
      <c r="Q24" s="10">
        <v>0</v>
      </c>
      <c r="R24" s="10">
        <v>0</v>
      </c>
      <c r="S24" s="10">
        <v>0</v>
      </c>
      <c r="T24" s="10">
        <v>0</v>
      </c>
      <c r="U24" s="10">
        <v>0</v>
      </c>
      <c r="V24" s="10">
        <v>0</v>
      </c>
      <c r="W24" s="10">
        <v>0</v>
      </c>
      <c r="X24" s="10">
        <v>0</v>
      </c>
    </row>
    <row r="25" ht="15" spans="1:24">
      <c r="A25" s="9" t="s">
        <v>238</v>
      </c>
      <c r="B25" s="11" t="s">
        <v>238</v>
      </c>
      <c r="C25" s="11" t="s">
        <v>238</v>
      </c>
      <c r="D25" s="11" t="s">
        <v>239</v>
      </c>
      <c r="E25" s="10">
        <v>0</v>
      </c>
      <c r="F25" s="10">
        <v>0</v>
      </c>
      <c r="G25" s="10">
        <v>0</v>
      </c>
      <c r="H25" s="10">
        <v>0</v>
      </c>
      <c r="I25" s="10">
        <v>37555.1</v>
      </c>
      <c r="J25" s="10">
        <v>37555.1</v>
      </c>
      <c r="K25" s="10">
        <v>0</v>
      </c>
      <c r="L25" s="10">
        <v>0</v>
      </c>
      <c r="M25" s="10">
        <v>0</v>
      </c>
      <c r="N25" s="10">
        <v>0</v>
      </c>
      <c r="O25" s="10">
        <v>0</v>
      </c>
      <c r="P25" s="10">
        <v>0</v>
      </c>
      <c r="Q25" s="10">
        <v>0</v>
      </c>
      <c r="R25" s="10">
        <v>0</v>
      </c>
      <c r="S25" s="10">
        <v>0</v>
      </c>
      <c r="T25" s="10">
        <v>0</v>
      </c>
      <c r="U25" s="10">
        <v>0</v>
      </c>
      <c r="V25" s="10">
        <v>0</v>
      </c>
      <c r="W25" s="10">
        <v>0</v>
      </c>
      <c r="X25" s="10">
        <v>0</v>
      </c>
    </row>
  </sheetData>
  <mergeCells count="48">
    <mergeCell ref="A1:X1"/>
    <mergeCell ref="A2:B2"/>
    <mergeCell ref="A4:D4"/>
    <mergeCell ref="E4:H4"/>
    <mergeCell ref="K4:N4"/>
    <mergeCell ref="P4:T4"/>
    <mergeCell ref="U4:X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
  <sheetViews>
    <sheetView workbookViewId="0">
      <selection activeCell="A1" sqref="A1:AD1"/>
    </sheetView>
  </sheetViews>
  <sheetFormatPr defaultColWidth="9" defaultRowHeight="13.5"/>
  <cols>
    <col min="1" max="3" width="3.96666666666667" customWidth="1"/>
    <col min="4" max="4" width="42.5166666666667" customWidth="1"/>
    <col min="5" max="5" width="35.8166666666667" customWidth="1"/>
    <col min="6" max="6" width="37.05" customWidth="1"/>
    <col min="7" max="7" width="37.875" customWidth="1"/>
    <col min="8" max="8" width="35.8166666666667" customWidth="1"/>
    <col min="9" max="9" width="21.1916666666667" customWidth="1"/>
    <col min="10" max="10" width="24.3333333333333" customWidth="1"/>
    <col min="11" max="11" width="20.6416666666667" customWidth="1"/>
    <col min="12" max="12" width="21.875" customWidth="1"/>
    <col min="13" max="13" width="23.1083333333333" customWidth="1"/>
    <col min="14" max="15" width="20.375" customWidth="1"/>
    <col min="16" max="16" width="21.875" customWidth="1"/>
    <col min="17" max="18" width="20.375" customWidth="1"/>
    <col min="19" max="19" width="21.875" customWidth="1"/>
    <col min="20" max="21" width="20.375" customWidth="1"/>
    <col min="22" max="27" width="21.875" customWidth="1"/>
    <col min="28" max="28" width="21.4666666666667" customWidth="1"/>
    <col min="29" max="29" width="23.925" customWidth="1"/>
    <col min="30" max="30" width="54.4166666666667" customWidth="1"/>
  </cols>
  <sheetData>
    <row r="1" ht="28.5" spans="1:1">
      <c r="A1" s="1" t="s">
        <v>689</v>
      </c>
    </row>
    <row r="2" ht="15.75" spans="1:30">
      <c r="A2" s="3" t="s">
        <v>2</v>
      </c>
      <c r="P2" s="4" t="s">
        <v>3</v>
      </c>
      <c r="AD2" s="2" t="s">
        <v>4</v>
      </c>
    </row>
    <row r="3" ht="15" spans="1:30">
      <c r="A3" s="5" t="s">
        <v>7</v>
      </c>
      <c r="B3" s="27"/>
      <c r="C3" s="27"/>
      <c r="D3" s="6"/>
      <c r="E3" s="6" t="s">
        <v>381</v>
      </c>
      <c r="F3" s="6" t="s">
        <v>383</v>
      </c>
      <c r="G3" s="6" t="s">
        <v>384</v>
      </c>
      <c r="H3" s="6" t="s">
        <v>385</v>
      </c>
      <c r="I3" s="6" t="s">
        <v>690</v>
      </c>
      <c r="J3" s="6" t="s">
        <v>155</v>
      </c>
      <c r="K3" s="6"/>
      <c r="L3" s="6"/>
      <c r="M3" s="6"/>
      <c r="N3" s="6" t="s">
        <v>191</v>
      </c>
      <c r="O3" s="6"/>
      <c r="P3" s="6"/>
      <c r="Q3" s="6" t="s">
        <v>192</v>
      </c>
      <c r="R3" s="6"/>
      <c r="S3" s="6"/>
      <c r="T3" s="6" t="s">
        <v>195</v>
      </c>
      <c r="U3" s="6"/>
      <c r="V3" s="6"/>
      <c r="W3" s="6" t="s">
        <v>691</v>
      </c>
      <c r="X3" s="6"/>
      <c r="Y3" s="6" t="s">
        <v>692</v>
      </c>
      <c r="Z3" s="6"/>
      <c r="AA3" s="6"/>
      <c r="AB3" s="6"/>
      <c r="AC3" s="6"/>
      <c r="AD3" s="6" t="s">
        <v>587</v>
      </c>
    </row>
    <row r="4" ht="15" spans="1:30">
      <c r="A4" s="7" t="s">
        <v>196</v>
      </c>
      <c r="B4" s="3"/>
      <c r="C4" s="3"/>
      <c r="D4" s="8" t="s">
        <v>380</v>
      </c>
      <c r="E4" s="8"/>
      <c r="F4" s="8"/>
      <c r="G4" s="8"/>
      <c r="H4" s="8"/>
      <c r="I4" s="8"/>
      <c r="J4" s="8" t="s">
        <v>584</v>
      </c>
      <c r="K4" s="8" t="s">
        <v>585</v>
      </c>
      <c r="L4" s="8"/>
      <c r="M4" s="8" t="s">
        <v>586</v>
      </c>
      <c r="N4" s="8" t="s">
        <v>172</v>
      </c>
      <c r="O4" s="8" t="s">
        <v>693</v>
      </c>
      <c r="P4" s="8" t="s">
        <v>694</v>
      </c>
      <c r="Q4" s="8" t="s">
        <v>172</v>
      </c>
      <c r="R4" s="8" t="s">
        <v>695</v>
      </c>
      <c r="S4" s="8" t="s">
        <v>696</v>
      </c>
      <c r="T4" s="8" t="s">
        <v>198</v>
      </c>
      <c r="U4" s="8" t="s">
        <v>435</v>
      </c>
      <c r="V4" s="8" t="s">
        <v>436</v>
      </c>
      <c r="W4" s="8" t="s">
        <v>697</v>
      </c>
      <c r="X4" s="8" t="s">
        <v>698</v>
      </c>
      <c r="Y4" s="8" t="s">
        <v>198</v>
      </c>
      <c r="Z4" s="8" t="s">
        <v>699</v>
      </c>
      <c r="AA4" s="8" t="s">
        <v>700</v>
      </c>
      <c r="AB4" s="8"/>
      <c r="AC4" s="8"/>
      <c r="AD4" s="8"/>
    </row>
    <row r="5" spans="1:30">
      <c r="A5" s="7"/>
      <c r="B5" s="3"/>
      <c r="C5" s="3"/>
      <c r="D5" s="8"/>
      <c r="E5" s="8"/>
      <c r="F5" s="8"/>
      <c r="G5" s="8"/>
      <c r="H5" s="8"/>
      <c r="I5" s="8"/>
      <c r="J5" s="8"/>
      <c r="K5" s="8" t="s">
        <v>198</v>
      </c>
      <c r="L5" s="8" t="s">
        <v>701</v>
      </c>
      <c r="M5" s="8"/>
      <c r="N5" s="8"/>
      <c r="O5" s="8"/>
      <c r="P5" s="8"/>
      <c r="Q5" s="8"/>
      <c r="R5" s="8"/>
      <c r="S5" s="8"/>
      <c r="T5" s="8"/>
      <c r="U5" s="8"/>
      <c r="V5" s="8"/>
      <c r="W5" s="8"/>
      <c r="X5" s="8"/>
      <c r="Y5" s="8"/>
      <c r="Z5" s="8"/>
      <c r="AA5" s="8" t="s">
        <v>172</v>
      </c>
      <c r="AB5" s="8" t="s">
        <v>702</v>
      </c>
      <c r="AC5" s="8" t="s">
        <v>703</v>
      </c>
      <c r="AD5" s="8"/>
    </row>
    <row r="6" spans="1:30">
      <c r="A6" s="7"/>
      <c r="B6" s="28"/>
      <c r="C6" s="28"/>
      <c r="D6" s="8"/>
      <c r="E6" s="8"/>
      <c r="F6" s="8"/>
      <c r="G6" s="8"/>
      <c r="H6" s="8"/>
      <c r="I6" s="8"/>
      <c r="J6" s="8"/>
      <c r="K6" s="8"/>
      <c r="L6" s="8"/>
      <c r="M6" s="8"/>
      <c r="N6" s="8"/>
      <c r="O6" s="8"/>
      <c r="P6" s="8"/>
      <c r="Q6" s="8"/>
      <c r="R6" s="8"/>
      <c r="S6" s="8"/>
      <c r="T6" s="8"/>
      <c r="U6" s="8"/>
      <c r="V6" s="8"/>
      <c r="W6" s="8"/>
      <c r="X6" s="8"/>
      <c r="Y6" s="8"/>
      <c r="Z6" s="8"/>
      <c r="AA6" s="8"/>
      <c r="AB6" s="8"/>
      <c r="AC6" s="8"/>
      <c r="AD6" s="8"/>
    </row>
    <row r="7" ht="15" spans="1:30">
      <c r="A7" s="7" t="s">
        <v>206</v>
      </c>
      <c r="B7" s="8" t="s">
        <v>207</v>
      </c>
      <c r="C7" s="8" t="s">
        <v>208</v>
      </c>
      <c r="D7" s="8" t="s">
        <v>14</v>
      </c>
      <c r="E7" s="8" t="s">
        <v>704</v>
      </c>
      <c r="F7" s="8" t="s">
        <v>704</v>
      </c>
      <c r="G7" s="8" t="s">
        <v>704</v>
      </c>
      <c r="H7" s="8" t="s">
        <v>704</v>
      </c>
      <c r="I7" s="8" t="s">
        <v>704</v>
      </c>
      <c r="J7" s="8" t="s">
        <v>15</v>
      </c>
      <c r="K7" s="8" t="s">
        <v>16</v>
      </c>
      <c r="L7" s="8" t="s">
        <v>17</v>
      </c>
      <c r="M7" s="8" t="s">
        <v>18</v>
      </c>
      <c r="N7" s="8" t="s">
        <v>19</v>
      </c>
      <c r="O7" s="8" t="s">
        <v>20</v>
      </c>
      <c r="P7" s="8" t="s">
        <v>21</v>
      </c>
      <c r="Q7" s="8" t="s">
        <v>22</v>
      </c>
      <c r="R7" s="8" t="s">
        <v>23</v>
      </c>
      <c r="S7" s="8" t="s">
        <v>67</v>
      </c>
      <c r="T7" s="8" t="s">
        <v>71</v>
      </c>
      <c r="U7" s="8" t="s">
        <v>77</v>
      </c>
      <c r="V7" s="8" t="s">
        <v>82</v>
      </c>
      <c r="W7" s="8" t="s">
        <v>87</v>
      </c>
      <c r="X7" s="8" t="s">
        <v>92</v>
      </c>
      <c r="Y7" s="8" t="s">
        <v>97</v>
      </c>
      <c r="Z7" s="8" t="s">
        <v>102</v>
      </c>
      <c r="AA7" s="8" t="s">
        <v>107</v>
      </c>
      <c r="AB7" s="8" t="s">
        <v>112</v>
      </c>
      <c r="AC7" s="8" t="s">
        <v>117</v>
      </c>
      <c r="AD7" s="8" t="s">
        <v>122</v>
      </c>
    </row>
    <row r="8" ht="15" spans="1:30">
      <c r="A8" s="7"/>
      <c r="B8" s="8"/>
      <c r="C8" s="8"/>
      <c r="D8" s="8" t="s">
        <v>198</v>
      </c>
      <c r="E8" s="8" t="s">
        <v>704</v>
      </c>
      <c r="F8" s="8" t="s">
        <v>704</v>
      </c>
      <c r="G8" s="8" t="s">
        <v>704</v>
      </c>
      <c r="H8" s="8" t="s">
        <v>704</v>
      </c>
      <c r="I8" s="8" t="s">
        <v>704</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1"/>
    </row>
    <row r="9" ht="15" spans="1:30">
      <c r="A9" s="9"/>
      <c r="B9" s="29"/>
      <c r="C9" s="29"/>
      <c r="D9" s="11"/>
      <c r="E9" s="11"/>
      <c r="F9" s="11"/>
      <c r="G9" s="11"/>
      <c r="H9" s="8"/>
      <c r="I9" s="8"/>
      <c r="J9" s="10"/>
      <c r="K9" s="10"/>
      <c r="L9" s="10"/>
      <c r="M9" s="10"/>
      <c r="N9" s="10"/>
      <c r="O9" s="10"/>
      <c r="P9" s="10"/>
      <c r="Q9" s="10"/>
      <c r="R9" s="10"/>
      <c r="S9" s="10"/>
      <c r="T9" s="10"/>
      <c r="U9" s="10"/>
      <c r="V9" s="10"/>
      <c r="W9" s="10"/>
      <c r="X9" s="10"/>
      <c r="Y9" s="10"/>
      <c r="Z9" s="10"/>
      <c r="AA9" s="10"/>
      <c r="AB9" s="10"/>
      <c r="AC9" s="10"/>
      <c r="AD9" s="11"/>
    </row>
    <row r="10" ht="15" spans="1:30">
      <c r="A10" s="9" t="s">
        <v>705</v>
      </c>
      <c r="B10" s="29"/>
      <c r="C10" s="29"/>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ht="15" spans="1:30">
      <c r="A11" s="9" t="s">
        <v>706</v>
      </c>
      <c r="B11" s="29"/>
      <c r="C11" s="29"/>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ht="15" spans="1:30">
      <c r="A12" s="9" t="s">
        <v>707</v>
      </c>
      <c r="B12" s="29"/>
      <c r="C12" s="29"/>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ht="15" spans="1:30">
      <c r="A13" s="9" t="s">
        <v>708</v>
      </c>
      <c r="B13" s="29"/>
      <c r="C13" s="29"/>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ht="15" spans="1:30">
      <c r="A14" s="9" t="s">
        <v>709</v>
      </c>
      <c r="B14" s="29"/>
      <c r="C14" s="29"/>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ht="15" spans="1:30">
      <c r="A15" s="9" t="s">
        <v>710</v>
      </c>
      <c r="B15" s="29"/>
      <c r="C15" s="29"/>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ht="15" spans="1:30">
      <c r="A16" s="9" t="s">
        <v>711</v>
      </c>
      <c r="B16" s="29"/>
      <c r="C16" s="29"/>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ht="15" spans="1:30">
      <c r="A17" s="9" t="s">
        <v>712</v>
      </c>
      <c r="B17" s="29"/>
      <c r="C17" s="29"/>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sheetData>
  <mergeCells count="51">
    <mergeCell ref="A1:AD1"/>
    <mergeCell ref="A2:B2"/>
    <mergeCell ref="A3:D3"/>
    <mergeCell ref="J3:M3"/>
    <mergeCell ref="N3:P3"/>
    <mergeCell ref="Q3:S3"/>
    <mergeCell ref="T3:V3"/>
    <mergeCell ref="W3:X3"/>
    <mergeCell ref="Y3:AC3"/>
    <mergeCell ref="K4:L4"/>
    <mergeCell ref="AA4:AC4"/>
    <mergeCell ref="A9:C9"/>
    <mergeCell ref="A10:AD10"/>
    <mergeCell ref="A11:AD11"/>
    <mergeCell ref="A12:AD12"/>
    <mergeCell ref="A13:AD13"/>
    <mergeCell ref="A14:AD14"/>
    <mergeCell ref="A15:AD15"/>
    <mergeCell ref="A16:AD16"/>
    <mergeCell ref="A17:AD17"/>
    <mergeCell ref="A7:A8"/>
    <mergeCell ref="B7:B8"/>
    <mergeCell ref="C7:C8"/>
    <mergeCell ref="D4:D6"/>
    <mergeCell ref="E3:E6"/>
    <mergeCell ref="F3:F6"/>
    <mergeCell ref="G3:G6"/>
    <mergeCell ref="H3:H6"/>
    <mergeCell ref="I3:I6"/>
    <mergeCell ref="J4:J6"/>
    <mergeCell ref="K5:K6"/>
    <mergeCell ref="L5:L6"/>
    <mergeCell ref="M4:M6"/>
    <mergeCell ref="N4:N6"/>
    <mergeCell ref="O4:O6"/>
    <mergeCell ref="P4:P6"/>
    <mergeCell ref="Q4:Q6"/>
    <mergeCell ref="R4:R6"/>
    <mergeCell ref="S4:S6"/>
    <mergeCell ref="T4:T6"/>
    <mergeCell ref="U4:U6"/>
    <mergeCell ref="V4:V6"/>
    <mergeCell ref="W4:W6"/>
    <mergeCell ref="X4:X6"/>
    <mergeCell ref="Y4:Y6"/>
    <mergeCell ref="Z4:Z6"/>
    <mergeCell ref="AA5:AA6"/>
    <mergeCell ref="AB5:AB6"/>
    <mergeCell ref="AC5:AC6"/>
    <mergeCell ref="AD3:AD6"/>
    <mergeCell ref="A4:C6"/>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A1" sqref="A1:F1"/>
    </sheetView>
  </sheetViews>
  <sheetFormatPr defaultColWidth="9" defaultRowHeight="13.5" outlineLevelCol="5"/>
  <cols>
    <col min="1" max="1" width="50.3166666666667" customWidth="1"/>
    <col min="2" max="2" width="5.46666666666667" customWidth="1"/>
    <col min="3" max="3" width="26.3833333333333" customWidth="1"/>
    <col min="4" max="4" width="47.3083333333333" customWidth="1"/>
    <col min="5" max="5" width="6.01666666666667" customWidth="1"/>
    <col min="6" max="6" width="29.3916666666667" customWidth="1"/>
  </cols>
  <sheetData>
    <row r="1" ht="28.5" spans="1:1">
      <c r="A1" s="1" t="s">
        <v>713</v>
      </c>
    </row>
    <row r="2" ht="15.75" spans="1:6">
      <c r="A2" s="3" t="s">
        <v>2</v>
      </c>
      <c r="D2" s="4" t="s">
        <v>3</v>
      </c>
      <c r="F2" s="2" t="s">
        <v>4</v>
      </c>
    </row>
    <row r="3" ht="15" spans="1:6">
      <c r="A3" s="5" t="s">
        <v>714</v>
      </c>
      <c r="B3" s="6" t="s">
        <v>8</v>
      </c>
      <c r="C3" s="6" t="s">
        <v>444</v>
      </c>
      <c r="D3" s="6" t="s">
        <v>714</v>
      </c>
      <c r="E3" s="6" t="s">
        <v>8</v>
      </c>
      <c r="F3" s="6" t="s">
        <v>444</v>
      </c>
    </row>
    <row r="4" ht="15" spans="1:6">
      <c r="A4" s="7" t="s">
        <v>179</v>
      </c>
      <c r="B4" s="8"/>
      <c r="C4" s="8" t="s">
        <v>15</v>
      </c>
      <c r="D4" s="8" t="s">
        <v>179</v>
      </c>
      <c r="E4" s="8"/>
      <c r="F4" s="8" t="s">
        <v>16</v>
      </c>
    </row>
    <row r="5" ht="15" spans="1:6">
      <c r="A5" s="9" t="s">
        <v>715</v>
      </c>
      <c r="B5" s="8" t="s">
        <v>15</v>
      </c>
      <c r="C5" s="8" t="s">
        <v>76</v>
      </c>
      <c r="D5" s="11" t="s">
        <v>716</v>
      </c>
      <c r="E5" s="8" t="s">
        <v>31</v>
      </c>
      <c r="F5" s="8" t="s">
        <v>76</v>
      </c>
    </row>
    <row r="6" ht="15" spans="1:6">
      <c r="A6" s="9" t="s">
        <v>717</v>
      </c>
      <c r="B6" s="8" t="s">
        <v>16</v>
      </c>
      <c r="C6" s="21"/>
      <c r="D6" s="8" t="s">
        <v>718</v>
      </c>
      <c r="E6" s="8" t="s">
        <v>36</v>
      </c>
      <c r="F6" s="10">
        <f>SUM(F7,F14,F15)</f>
        <v>0</v>
      </c>
    </row>
    <row r="7" ht="15" spans="1:6">
      <c r="A7" s="9" t="s">
        <v>719</v>
      </c>
      <c r="B7" s="8" t="s">
        <v>17</v>
      </c>
      <c r="C7" s="21"/>
      <c r="D7" s="11" t="s">
        <v>720</v>
      </c>
      <c r="E7" s="8" t="s">
        <v>41</v>
      </c>
      <c r="F7" s="10">
        <f>SUM(F8,F9,F10,F11,F12,F13)</f>
        <v>0</v>
      </c>
    </row>
    <row r="8" ht="15" spans="1:6">
      <c r="A8" s="9" t="s">
        <v>721</v>
      </c>
      <c r="B8" s="8" t="s">
        <v>18</v>
      </c>
      <c r="C8" s="21"/>
      <c r="D8" s="11" t="s">
        <v>722</v>
      </c>
      <c r="E8" s="8" t="s">
        <v>46</v>
      </c>
      <c r="F8" s="10"/>
    </row>
    <row r="9" ht="15" spans="1:6">
      <c r="A9" s="9" t="s">
        <v>723</v>
      </c>
      <c r="B9" s="8" t="s">
        <v>19</v>
      </c>
      <c r="C9" s="21"/>
      <c r="D9" s="11" t="s">
        <v>724</v>
      </c>
      <c r="E9" s="8" t="s">
        <v>51</v>
      </c>
      <c r="F9" s="10"/>
    </row>
    <row r="10" ht="15" spans="1:6">
      <c r="A10" s="9" t="s">
        <v>725</v>
      </c>
      <c r="B10" s="8" t="s">
        <v>20</v>
      </c>
      <c r="C10" s="21"/>
      <c r="D10" s="11" t="s">
        <v>726</v>
      </c>
      <c r="E10" s="8" t="s">
        <v>56</v>
      </c>
      <c r="F10" s="10"/>
    </row>
    <row r="11" ht="15" spans="1:6">
      <c r="A11" s="9" t="s">
        <v>727</v>
      </c>
      <c r="B11" s="8" t="s">
        <v>21</v>
      </c>
      <c r="C11" s="21"/>
      <c r="D11" s="11" t="s">
        <v>728</v>
      </c>
      <c r="E11" s="8" t="s">
        <v>61</v>
      </c>
      <c r="F11" s="10"/>
    </row>
    <row r="12" ht="15" spans="1:6">
      <c r="A12" s="9" t="s">
        <v>729</v>
      </c>
      <c r="B12" s="8" t="s">
        <v>22</v>
      </c>
      <c r="C12" s="21"/>
      <c r="D12" s="11" t="s">
        <v>730</v>
      </c>
      <c r="E12" s="8" t="s">
        <v>65</v>
      </c>
      <c r="F12" s="10"/>
    </row>
    <row r="13" ht="15" spans="1:6">
      <c r="A13" s="9" t="s">
        <v>731</v>
      </c>
      <c r="B13" s="8" t="s">
        <v>23</v>
      </c>
      <c r="C13" s="21"/>
      <c r="D13" s="11" t="s">
        <v>732</v>
      </c>
      <c r="E13" s="8" t="s">
        <v>69</v>
      </c>
      <c r="F13" s="10"/>
    </row>
    <row r="14" ht="15" spans="1:6">
      <c r="A14" s="9" t="s">
        <v>733</v>
      </c>
      <c r="B14" s="8" t="s">
        <v>67</v>
      </c>
      <c r="C14" s="21"/>
      <c r="D14" s="11" t="s">
        <v>734</v>
      </c>
      <c r="E14" s="8" t="s">
        <v>73</v>
      </c>
      <c r="F14" s="10"/>
    </row>
    <row r="15" ht="15" spans="1:6">
      <c r="A15" s="9" t="s">
        <v>719</v>
      </c>
      <c r="B15" s="8" t="s">
        <v>71</v>
      </c>
      <c r="C15" s="21"/>
      <c r="D15" s="11" t="s">
        <v>735</v>
      </c>
      <c r="E15" s="8" t="s">
        <v>79</v>
      </c>
      <c r="F15" s="10"/>
    </row>
    <row r="16" ht="15" spans="1:6">
      <c r="A16" s="9" t="s">
        <v>721</v>
      </c>
      <c r="B16" s="8" t="s">
        <v>77</v>
      </c>
      <c r="C16" s="21"/>
      <c r="D16" s="8" t="s">
        <v>736</v>
      </c>
      <c r="E16" s="8" t="s">
        <v>84</v>
      </c>
      <c r="F16" s="10">
        <f>SUM(F17,F18)</f>
        <v>0</v>
      </c>
    </row>
    <row r="17" ht="15" spans="1:6">
      <c r="A17" s="9" t="s">
        <v>723</v>
      </c>
      <c r="B17" s="8" t="s">
        <v>82</v>
      </c>
      <c r="C17" s="21"/>
      <c r="D17" s="11" t="s">
        <v>737</v>
      </c>
      <c r="E17" s="8" t="s">
        <v>89</v>
      </c>
      <c r="F17" s="10"/>
    </row>
    <row r="18" ht="15" spans="1:6">
      <c r="A18" s="9" t="s">
        <v>725</v>
      </c>
      <c r="B18" s="8" t="s">
        <v>87</v>
      </c>
      <c r="C18" s="21"/>
      <c r="D18" s="11" t="s">
        <v>738</v>
      </c>
      <c r="E18" s="8" t="s">
        <v>94</v>
      </c>
      <c r="F18" s="10"/>
    </row>
    <row r="19" ht="15" spans="1:6">
      <c r="A19" s="9" t="s">
        <v>727</v>
      </c>
      <c r="B19" s="8" t="s">
        <v>92</v>
      </c>
      <c r="C19" s="21"/>
      <c r="D19" s="8" t="s">
        <v>739</v>
      </c>
      <c r="E19" s="8" t="s">
        <v>99</v>
      </c>
      <c r="F19" s="10">
        <f>SUM(F20:F22)</f>
        <v>0</v>
      </c>
    </row>
    <row r="20" ht="15" spans="1:6">
      <c r="A20" s="9" t="s">
        <v>729</v>
      </c>
      <c r="B20" s="8" t="s">
        <v>97</v>
      </c>
      <c r="C20" s="21"/>
      <c r="D20" s="11" t="s">
        <v>740</v>
      </c>
      <c r="E20" s="8" t="s">
        <v>104</v>
      </c>
      <c r="F20" s="10"/>
    </row>
    <row r="21" ht="15" spans="1:6">
      <c r="A21" s="9" t="s">
        <v>731</v>
      </c>
      <c r="B21" s="8" t="s">
        <v>102</v>
      </c>
      <c r="C21" s="21"/>
      <c r="D21" s="11" t="s">
        <v>741</v>
      </c>
      <c r="E21" s="8" t="s">
        <v>109</v>
      </c>
      <c r="F21" s="10"/>
    </row>
    <row r="22" ht="15" spans="1:6">
      <c r="A22" s="9" t="s">
        <v>742</v>
      </c>
      <c r="B22" s="8" t="s">
        <v>107</v>
      </c>
      <c r="C22" s="21"/>
      <c r="D22" s="11" t="s">
        <v>743</v>
      </c>
      <c r="E22" s="8" t="s">
        <v>114</v>
      </c>
      <c r="F22" s="10"/>
    </row>
    <row r="23" ht="15" spans="1:6">
      <c r="A23" s="9" t="s">
        <v>719</v>
      </c>
      <c r="B23" s="8" t="s">
        <v>112</v>
      </c>
      <c r="C23" s="21"/>
      <c r="D23" s="11" t="s">
        <v>744</v>
      </c>
      <c r="E23" s="8" t="s">
        <v>119</v>
      </c>
      <c r="F23" s="8" t="s">
        <v>76</v>
      </c>
    </row>
    <row r="24" ht="15" spans="1:6">
      <c r="A24" s="9" t="s">
        <v>721</v>
      </c>
      <c r="B24" s="8" t="s">
        <v>117</v>
      </c>
      <c r="C24" s="21"/>
      <c r="D24" s="11" t="s">
        <v>745</v>
      </c>
      <c r="E24" s="8" t="s">
        <v>124</v>
      </c>
      <c r="F24" s="10">
        <f>SUM(F25:F26)</f>
        <v>0</v>
      </c>
    </row>
    <row r="25" ht="15" spans="1:6">
      <c r="A25" s="9" t="s">
        <v>723</v>
      </c>
      <c r="B25" s="8" t="s">
        <v>122</v>
      </c>
      <c r="C25" s="21"/>
      <c r="D25" s="11" t="s">
        <v>746</v>
      </c>
      <c r="E25" s="8" t="s">
        <v>129</v>
      </c>
      <c r="F25" s="10"/>
    </row>
    <row r="26" ht="15" spans="1:6">
      <c r="A26" s="9" t="s">
        <v>725</v>
      </c>
      <c r="B26" s="8" t="s">
        <v>127</v>
      </c>
      <c r="C26" s="21"/>
      <c r="D26" s="11" t="s">
        <v>747</v>
      </c>
      <c r="E26" s="8" t="s">
        <v>133</v>
      </c>
      <c r="F26" s="10">
        <f>SUM(F27:F31)</f>
        <v>0</v>
      </c>
    </row>
    <row r="27" ht="15" spans="1:6">
      <c r="A27" s="9" t="s">
        <v>727</v>
      </c>
      <c r="B27" s="8" t="s">
        <v>131</v>
      </c>
      <c r="C27" s="21"/>
      <c r="D27" s="11" t="s">
        <v>748</v>
      </c>
      <c r="E27" s="8" t="s">
        <v>137</v>
      </c>
      <c r="F27" s="10"/>
    </row>
    <row r="28" ht="15" spans="1:6">
      <c r="A28" s="9" t="s">
        <v>729</v>
      </c>
      <c r="B28" s="8" t="s">
        <v>135</v>
      </c>
      <c r="C28" s="21"/>
      <c r="D28" s="11" t="s">
        <v>749</v>
      </c>
      <c r="E28" s="8" t="s">
        <v>141</v>
      </c>
      <c r="F28" s="10"/>
    </row>
    <row r="29" ht="15" spans="1:6">
      <c r="A29" s="9" t="s">
        <v>731</v>
      </c>
      <c r="B29" s="8" t="s">
        <v>139</v>
      </c>
      <c r="C29" s="21"/>
      <c r="D29" s="11" t="s">
        <v>750</v>
      </c>
      <c r="E29" s="8" t="s">
        <v>145</v>
      </c>
      <c r="F29" s="10"/>
    </row>
    <row r="30" ht="15" spans="1:6">
      <c r="A30" s="9" t="s">
        <v>751</v>
      </c>
      <c r="B30" s="8" t="s">
        <v>143</v>
      </c>
      <c r="C30" s="8" t="s">
        <v>76</v>
      </c>
      <c r="D30" s="11" t="s">
        <v>752</v>
      </c>
      <c r="E30" s="8" t="s">
        <v>28</v>
      </c>
      <c r="F30" s="10"/>
    </row>
    <row r="31" ht="15" spans="1:6">
      <c r="A31" s="9" t="s">
        <v>753</v>
      </c>
      <c r="B31" s="8" t="s">
        <v>148</v>
      </c>
      <c r="C31" s="10"/>
      <c r="D31" s="11" t="s">
        <v>754</v>
      </c>
      <c r="E31" s="8" t="s">
        <v>33</v>
      </c>
      <c r="F31" s="10"/>
    </row>
    <row r="32" ht="15" spans="1:6">
      <c r="A32" s="9" t="s">
        <v>755</v>
      </c>
      <c r="B32" s="8" t="s">
        <v>152</v>
      </c>
      <c r="C32" s="10"/>
      <c r="D32" s="11"/>
      <c r="E32" s="8" t="s">
        <v>38</v>
      </c>
      <c r="F32" s="10"/>
    </row>
    <row r="33" ht="15" spans="1:6">
      <c r="A33" s="9" t="s">
        <v>756</v>
      </c>
      <c r="B33" s="8" t="s">
        <v>156</v>
      </c>
      <c r="C33" s="10"/>
      <c r="D33" s="11"/>
      <c r="E33" s="8" t="s">
        <v>43</v>
      </c>
      <c r="F33" s="10"/>
    </row>
    <row r="34" ht="15" spans="1:6">
      <c r="A34" s="9" t="s">
        <v>757</v>
      </c>
      <c r="B34" s="8" t="s">
        <v>159</v>
      </c>
      <c r="C34" s="21"/>
      <c r="D34" s="11"/>
      <c r="E34" s="8" t="s">
        <v>48</v>
      </c>
      <c r="F34" s="10"/>
    </row>
    <row r="35" ht="15" spans="1:6">
      <c r="A35" s="9" t="s">
        <v>758</v>
      </c>
      <c r="B35" s="8" t="s">
        <v>162</v>
      </c>
      <c r="C35" s="21"/>
      <c r="D35" s="11"/>
      <c r="E35" s="8" t="s">
        <v>53</v>
      </c>
      <c r="F35" s="10"/>
    </row>
    <row r="36" ht="15" spans="1:6">
      <c r="A36" s="9" t="s">
        <v>759</v>
      </c>
      <c r="B36" s="8" t="s">
        <v>26</v>
      </c>
      <c r="C36" s="21"/>
      <c r="D36" s="11"/>
      <c r="E36" s="8" t="s">
        <v>58</v>
      </c>
      <c r="F36" s="10"/>
    </row>
    <row r="37" ht="15" spans="1:6">
      <c r="A37" s="13" t="s">
        <v>760</v>
      </c>
      <c r="B37" s="23"/>
      <c r="C37" s="25"/>
      <c r="D37" s="13"/>
      <c r="E37" s="23"/>
      <c r="F37" s="26"/>
    </row>
    <row r="38" ht="15" spans="1:6">
      <c r="A38" s="13" t="s">
        <v>761</v>
      </c>
      <c r="B38" s="13"/>
      <c r="C38" s="13"/>
      <c r="D38" s="13"/>
      <c r="E38" s="13"/>
      <c r="F38" s="13"/>
    </row>
    <row r="39" ht="15" spans="1:6">
      <c r="A39" s="13" t="s">
        <v>762</v>
      </c>
      <c r="B39" s="13"/>
      <c r="C39" s="13"/>
      <c r="D39" s="13"/>
      <c r="E39" s="13"/>
      <c r="F39" s="13"/>
    </row>
  </sheetData>
  <mergeCells count="5">
    <mergeCell ref="A1:F1"/>
    <mergeCell ref="A2:B2"/>
    <mergeCell ref="A37:F37"/>
    <mergeCell ref="A38:F38"/>
    <mergeCell ref="A39:F3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1" sqref="A1:F1"/>
    </sheetView>
  </sheetViews>
  <sheetFormatPr defaultColWidth="9" defaultRowHeight="13.5" outlineLevelCol="5"/>
  <cols>
    <col min="1" max="1" width="47.7166666666667" customWidth="1"/>
    <col min="2" max="2" width="6.83333333333333" customWidth="1"/>
    <col min="3" max="3" width="21.875" customWidth="1"/>
    <col min="4" max="4" width="47.7166666666667" customWidth="1"/>
    <col min="5" max="5" width="6.83333333333333" customWidth="1"/>
    <col min="6" max="6" width="21.875" customWidth="1"/>
  </cols>
  <sheetData>
    <row r="1" ht="28.5" spans="1:1">
      <c r="A1" s="1" t="s">
        <v>763</v>
      </c>
    </row>
    <row r="2" ht="15.75" spans="1:6">
      <c r="A2" s="3" t="s">
        <v>2</v>
      </c>
      <c r="D2" s="4" t="s">
        <v>3</v>
      </c>
      <c r="F2" s="2" t="s">
        <v>4</v>
      </c>
    </row>
    <row r="3" ht="15" spans="1:6">
      <c r="A3" s="20" t="s">
        <v>170</v>
      </c>
      <c r="B3" s="6" t="s">
        <v>8</v>
      </c>
      <c r="C3" s="6" t="s">
        <v>442</v>
      </c>
      <c r="D3" s="6" t="s">
        <v>170</v>
      </c>
      <c r="E3" s="6" t="s">
        <v>8</v>
      </c>
      <c r="F3" s="6" t="s">
        <v>442</v>
      </c>
    </row>
    <row r="4" ht="15" spans="1:6">
      <c r="A4" s="7" t="s">
        <v>179</v>
      </c>
      <c r="B4" s="8"/>
      <c r="C4" s="8" t="s">
        <v>15</v>
      </c>
      <c r="D4" s="8" t="s">
        <v>179</v>
      </c>
      <c r="E4" s="8"/>
      <c r="F4" s="8" t="s">
        <v>16</v>
      </c>
    </row>
    <row r="5" ht="15" spans="1:6">
      <c r="A5" s="9" t="s">
        <v>764</v>
      </c>
      <c r="B5" s="8" t="s">
        <v>15</v>
      </c>
      <c r="C5" s="21">
        <f>SUM(C6,C10,C18,F5,F9,F10,F11,F12,F13)</f>
        <v>0</v>
      </c>
      <c r="D5" s="11" t="s">
        <v>765</v>
      </c>
      <c r="E5" s="8" t="s">
        <v>112</v>
      </c>
      <c r="F5" s="22"/>
    </row>
    <row r="6" ht="15" spans="1:6">
      <c r="A6" s="9" t="s">
        <v>766</v>
      </c>
      <c r="B6" s="8" t="s">
        <v>16</v>
      </c>
      <c r="C6" s="21"/>
      <c r="D6" s="11" t="s">
        <v>767</v>
      </c>
      <c r="E6" s="8" t="s">
        <v>117</v>
      </c>
      <c r="F6" s="21"/>
    </row>
    <row r="7" ht="15" spans="1:6">
      <c r="A7" s="9" t="s">
        <v>768</v>
      </c>
      <c r="B7" s="8" t="s">
        <v>17</v>
      </c>
      <c r="C7" s="21"/>
      <c r="D7" s="11" t="s">
        <v>769</v>
      </c>
      <c r="E7" s="8" t="s">
        <v>122</v>
      </c>
      <c r="F7" s="21"/>
    </row>
    <row r="8" ht="15" spans="1:6">
      <c r="A8" s="9" t="s">
        <v>770</v>
      </c>
      <c r="B8" s="8" t="s">
        <v>18</v>
      </c>
      <c r="C8" s="21"/>
      <c r="D8" s="11" t="s">
        <v>771</v>
      </c>
      <c r="E8" s="8" t="s">
        <v>127</v>
      </c>
      <c r="F8" s="21"/>
    </row>
    <row r="9" ht="15" spans="1:6">
      <c r="A9" s="9" t="s">
        <v>772</v>
      </c>
      <c r="B9" s="8" t="s">
        <v>19</v>
      </c>
      <c r="C9" s="21"/>
      <c r="D9" s="11" t="s">
        <v>773</v>
      </c>
      <c r="E9" s="8" t="s">
        <v>131</v>
      </c>
      <c r="F9" s="21"/>
    </row>
    <row r="10" ht="15" spans="1:6">
      <c r="A10" s="9" t="s">
        <v>774</v>
      </c>
      <c r="B10" s="8" t="s">
        <v>20</v>
      </c>
      <c r="C10" s="21"/>
      <c r="D10" s="11" t="s">
        <v>775</v>
      </c>
      <c r="E10" s="8" t="s">
        <v>135</v>
      </c>
      <c r="F10" s="21"/>
    </row>
    <row r="11" ht="15" spans="1:6">
      <c r="A11" s="9" t="s">
        <v>776</v>
      </c>
      <c r="B11" s="8" t="s">
        <v>21</v>
      </c>
      <c r="C11" s="21"/>
      <c r="D11" s="11" t="s">
        <v>777</v>
      </c>
      <c r="E11" s="8" t="s">
        <v>139</v>
      </c>
      <c r="F11" s="21"/>
    </row>
    <row r="12" ht="15" spans="1:6">
      <c r="A12" s="9" t="s">
        <v>778</v>
      </c>
      <c r="B12" s="8" t="s">
        <v>22</v>
      </c>
      <c r="C12" s="21"/>
      <c r="D12" s="11" t="s">
        <v>779</v>
      </c>
      <c r="E12" s="8" t="s">
        <v>143</v>
      </c>
      <c r="F12" s="21"/>
    </row>
    <row r="13" ht="15" spans="1:6">
      <c r="A13" s="9" t="s">
        <v>780</v>
      </c>
      <c r="B13" s="8" t="s">
        <v>23</v>
      </c>
      <c r="C13" s="21"/>
      <c r="D13" s="11" t="s">
        <v>781</v>
      </c>
      <c r="E13" s="8" t="s">
        <v>148</v>
      </c>
      <c r="F13" s="21"/>
    </row>
    <row r="14" ht="15" spans="1:6">
      <c r="A14" s="9" t="s">
        <v>782</v>
      </c>
      <c r="B14" s="8" t="s">
        <v>67</v>
      </c>
      <c r="C14" s="21"/>
      <c r="D14" s="11"/>
      <c r="E14" s="8" t="s">
        <v>152</v>
      </c>
      <c r="F14" s="21"/>
    </row>
    <row r="15" ht="15" spans="1:6">
      <c r="A15" s="9" t="s">
        <v>783</v>
      </c>
      <c r="B15" s="8" t="s">
        <v>71</v>
      </c>
      <c r="C15" s="21"/>
      <c r="D15" s="11" t="s">
        <v>784</v>
      </c>
      <c r="E15" s="8" t="s">
        <v>156</v>
      </c>
      <c r="F15" s="21">
        <f>SUM(F16:F22)</f>
        <v>0</v>
      </c>
    </row>
    <row r="16" ht="15" spans="1:6">
      <c r="A16" s="9" t="s">
        <v>785</v>
      </c>
      <c r="B16" s="8" t="s">
        <v>77</v>
      </c>
      <c r="C16" s="21"/>
      <c r="D16" s="11" t="s">
        <v>786</v>
      </c>
      <c r="E16" s="8" t="s">
        <v>159</v>
      </c>
      <c r="F16" s="21"/>
    </row>
    <row r="17" ht="15" spans="1:6">
      <c r="A17" s="9" t="s">
        <v>787</v>
      </c>
      <c r="B17" s="8" t="s">
        <v>82</v>
      </c>
      <c r="C17" s="21"/>
      <c r="D17" s="11" t="s">
        <v>788</v>
      </c>
      <c r="E17" s="8" t="s">
        <v>162</v>
      </c>
      <c r="F17" s="21"/>
    </row>
    <row r="18" ht="15" spans="1:6">
      <c r="A18" s="9" t="s">
        <v>789</v>
      </c>
      <c r="B18" s="8" t="s">
        <v>87</v>
      </c>
      <c r="C18" s="21"/>
      <c r="D18" s="11" t="s">
        <v>790</v>
      </c>
      <c r="E18" s="8" t="s">
        <v>26</v>
      </c>
      <c r="F18" s="21"/>
    </row>
    <row r="19" ht="15" spans="1:6">
      <c r="A19" s="9" t="s">
        <v>791</v>
      </c>
      <c r="B19" s="8" t="s">
        <v>92</v>
      </c>
      <c r="C19" s="21"/>
      <c r="D19" s="11" t="s">
        <v>792</v>
      </c>
      <c r="E19" s="8" t="s">
        <v>31</v>
      </c>
      <c r="F19" s="21"/>
    </row>
    <row r="20" ht="15" spans="1:6">
      <c r="A20" s="9" t="s">
        <v>793</v>
      </c>
      <c r="B20" s="8" t="s">
        <v>97</v>
      </c>
      <c r="C20" s="21"/>
      <c r="D20" s="11" t="s">
        <v>794</v>
      </c>
      <c r="E20" s="8" t="s">
        <v>36</v>
      </c>
      <c r="F20" s="21"/>
    </row>
    <row r="21" ht="15" spans="1:6">
      <c r="A21" s="9" t="s">
        <v>795</v>
      </c>
      <c r="B21" s="8" t="s">
        <v>102</v>
      </c>
      <c r="C21" s="21"/>
      <c r="D21" s="11" t="s">
        <v>796</v>
      </c>
      <c r="E21" s="8" t="s">
        <v>41</v>
      </c>
      <c r="F21" s="21"/>
    </row>
    <row r="22" ht="15" spans="1:6">
      <c r="A22" s="9" t="s">
        <v>797</v>
      </c>
      <c r="B22" s="8" t="s">
        <v>107</v>
      </c>
      <c r="C22" s="21"/>
      <c r="D22" s="11" t="s">
        <v>798</v>
      </c>
      <c r="E22" s="8" t="s">
        <v>46</v>
      </c>
      <c r="F22" s="21"/>
    </row>
    <row r="23" ht="15" spans="1:6">
      <c r="A23" s="13" t="s">
        <v>799</v>
      </c>
      <c r="B23" s="23"/>
      <c r="C23" s="24"/>
      <c r="D23" s="13"/>
      <c r="E23" s="23"/>
      <c r="F23" s="24"/>
    </row>
  </sheetData>
  <mergeCells count="3">
    <mergeCell ref="A1:F1"/>
    <mergeCell ref="A2:B2"/>
    <mergeCell ref="A23:F2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1" sqref="A1:H1"/>
    </sheetView>
  </sheetViews>
  <sheetFormatPr defaultColWidth="9" defaultRowHeight="13.5" outlineLevelCol="7"/>
  <cols>
    <col min="1" max="1" width="32.2666666666667" customWidth="1"/>
    <col min="2" max="2" width="9.56666666666667" customWidth="1"/>
    <col min="3" max="3" width="23.2416666666667" customWidth="1"/>
    <col min="4" max="4" width="23.925" customWidth="1"/>
    <col min="5" max="5" width="62.0666666666667" customWidth="1"/>
    <col min="6" max="6" width="17.3666666666667" customWidth="1"/>
    <col min="7" max="7" width="22.5583333333333" customWidth="1"/>
    <col min="8" max="8" width="24.3333333333333" customWidth="1"/>
  </cols>
  <sheetData>
    <row r="1" ht="28.5" spans="1:1">
      <c r="A1" s="1" t="s">
        <v>800</v>
      </c>
    </row>
    <row r="2" ht="15.75" spans="1:8">
      <c r="A2" s="3" t="s">
        <v>2</v>
      </c>
      <c r="E2" s="4" t="s">
        <v>3</v>
      </c>
      <c r="H2" s="2" t="s">
        <v>4</v>
      </c>
    </row>
    <row r="3" ht="15" spans="1:8">
      <c r="A3" s="5" t="s">
        <v>170</v>
      </c>
      <c r="B3" s="6" t="s">
        <v>8</v>
      </c>
      <c r="C3" s="6" t="s">
        <v>801</v>
      </c>
      <c r="D3" s="6" t="s">
        <v>802</v>
      </c>
      <c r="E3" s="6" t="s">
        <v>170</v>
      </c>
      <c r="F3" s="6" t="s">
        <v>8</v>
      </c>
      <c r="G3" s="6" t="s">
        <v>801</v>
      </c>
      <c r="H3" s="6" t="s">
        <v>802</v>
      </c>
    </row>
    <row r="4" ht="15" spans="1:8">
      <c r="A4" s="7" t="s">
        <v>179</v>
      </c>
      <c r="B4" s="8"/>
      <c r="C4" s="8" t="s">
        <v>15</v>
      </c>
      <c r="D4" s="8" t="s">
        <v>16</v>
      </c>
      <c r="E4" s="8" t="s">
        <v>179</v>
      </c>
      <c r="F4" s="8"/>
      <c r="G4" s="8" t="s">
        <v>17</v>
      </c>
      <c r="H4" s="8" t="s">
        <v>18</v>
      </c>
    </row>
    <row r="5" ht="15" spans="1:8">
      <c r="A5" s="9" t="s">
        <v>803</v>
      </c>
      <c r="B5" s="8" t="s">
        <v>15</v>
      </c>
      <c r="C5" s="10">
        <f>SUM(C6:C11)</f>
        <v>0</v>
      </c>
      <c r="D5" s="10">
        <f>SUM(D6:D11)</f>
        <v>0</v>
      </c>
      <c r="E5" s="11" t="s">
        <v>804</v>
      </c>
      <c r="F5" s="8" t="s">
        <v>87</v>
      </c>
      <c r="G5" s="10">
        <f>SUM(G6,G8,G10,G16)</f>
        <v>0</v>
      </c>
      <c r="H5" s="10">
        <f>SUM(H6,H8,H10,H16)</f>
        <v>0</v>
      </c>
    </row>
    <row r="6" ht="15" spans="1:8">
      <c r="A6" s="9" t="s">
        <v>805</v>
      </c>
      <c r="B6" s="8" t="s">
        <v>16</v>
      </c>
      <c r="C6" s="10"/>
      <c r="D6" s="10"/>
      <c r="E6" s="11" t="s">
        <v>806</v>
      </c>
      <c r="F6" s="8" t="s">
        <v>92</v>
      </c>
      <c r="G6" s="10"/>
      <c r="H6" s="10"/>
    </row>
    <row r="7" ht="15" spans="1:8">
      <c r="A7" s="9" t="s">
        <v>807</v>
      </c>
      <c r="B7" s="8" t="s">
        <v>17</v>
      </c>
      <c r="C7" s="10"/>
      <c r="D7" s="10"/>
      <c r="E7" s="11" t="s">
        <v>808</v>
      </c>
      <c r="F7" s="8" t="s">
        <v>97</v>
      </c>
      <c r="G7" s="10"/>
      <c r="H7" s="10"/>
    </row>
    <row r="8" ht="15" spans="1:8">
      <c r="A8" s="9" t="s">
        <v>809</v>
      </c>
      <c r="B8" s="8" t="s">
        <v>18</v>
      </c>
      <c r="C8" s="10"/>
      <c r="D8" s="10"/>
      <c r="E8" s="11" t="s">
        <v>810</v>
      </c>
      <c r="F8" s="8" t="s">
        <v>102</v>
      </c>
      <c r="G8" s="10"/>
      <c r="H8" s="10"/>
    </row>
    <row r="9" ht="15" spans="1:8">
      <c r="A9" s="9" t="s">
        <v>811</v>
      </c>
      <c r="B9" s="8" t="s">
        <v>19</v>
      </c>
      <c r="C9" s="10"/>
      <c r="D9" s="10"/>
      <c r="E9" s="11" t="s">
        <v>808</v>
      </c>
      <c r="F9" s="8" t="s">
        <v>107</v>
      </c>
      <c r="G9" s="10"/>
      <c r="H9" s="10"/>
    </row>
    <row r="10" ht="15" spans="1:8">
      <c r="A10" s="9" t="s">
        <v>812</v>
      </c>
      <c r="B10" s="8" t="s">
        <v>20</v>
      </c>
      <c r="C10" s="10"/>
      <c r="D10" s="10"/>
      <c r="E10" s="11" t="s">
        <v>813</v>
      </c>
      <c r="F10" s="8" t="s">
        <v>112</v>
      </c>
      <c r="G10" s="10"/>
      <c r="H10" s="10"/>
    </row>
    <row r="11" ht="15" spans="1:8">
      <c r="A11" s="9" t="s">
        <v>814</v>
      </c>
      <c r="B11" s="8" t="s">
        <v>21</v>
      </c>
      <c r="C11" s="10"/>
      <c r="D11" s="10"/>
      <c r="E11" s="11" t="s">
        <v>815</v>
      </c>
      <c r="F11" s="8" t="s">
        <v>117</v>
      </c>
      <c r="G11" s="10"/>
      <c r="H11" s="10"/>
    </row>
    <row r="12" ht="15" spans="1:8">
      <c r="A12" s="9"/>
      <c r="B12" s="8" t="s">
        <v>22</v>
      </c>
      <c r="C12" s="18"/>
      <c r="D12" s="18"/>
      <c r="E12" s="11" t="s">
        <v>816</v>
      </c>
      <c r="F12" s="8" t="s">
        <v>122</v>
      </c>
      <c r="G12" s="10"/>
      <c r="H12" s="10"/>
    </row>
    <row r="13" ht="15" spans="1:8">
      <c r="A13" s="9"/>
      <c r="B13" s="8" t="s">
        <v>23</v>
      </c>
      <c r="C13" s="18"/>
      <c r="D13" s="18"/>
      <c r="E13" s="11" t="s">
        <v>817</v>
      </c>
      <c r="F13" s="8" t="s">
        <v>127</v>
      </c>
      <c r="G13" s="10"/>
      <c r="H13" s="10"/>
    </row>
    <row r="14" ht="15" spans="1:8">
      <c r="A14" s="9" t="s">
        <v>818</v>
      </c>
      <c r="B14" s="8" t="s">
        <v>67</v>
      </c>
      <c r="C14" s="10">
        <f>SUM(C15:C17)</f>
        <v>0</v>
      </c>
      <c r="D14" s="10">
        <f>SUM(D15:D17)</f>
        <v>0</v>
      </c>
      <c r="E14" s="11" t="s">
        <v>819</v>
      </c>
      <c r="F14" s="8" t="s">
        <v>131</v>
      </c>
      <c r="G14" s="10"/>
      <c r="H14" s="10"/>
    </row>
    <row r="15" ht="15" spans="1:8">
      <c r="A15" s="9" t="s">
        <v>820</v>
      </c>
      <c r="B15" s="8" t="s">
        <v>71</v>
      </c>
      <c r="C15" s="10"/>
      <c r="D15" s="10"/>
      <c r="E15" s="11" t="s">
        <v>821</v>
      </c>
      <c r="F15" s="8" t="s">
        <v>135</v>
      </c>
      <c r="G15" s="10"/>
      <c r="H15" s="10"/>
    </row>
    <row r="16" ht="15" spans="1:8">
      <c r="A16" s="9" t="s">
        <v>822</v>
      </c>
      <c r="B16" s="8" t="s">
        <v>77</v>
      </c>
      <c r="C16" s="10"/>
      <c r="D16" s="10"/>
      <c r="E16" s="11" t="s">
        <v>823</v>
      </c>
      <c r="F16" s="8" t="s">
        <v>139</v>
      </c>
      <c r="G16" s="10"/>
      <c r="H16" s="10"/>
    </row>
    <row r="17" ht="15" spans="1:8">
      <c r="A17" s="9" t="s">
        <v>824</v>
      </c>
      <c r="B17" s="8" t="s">
        <v>82</v>
      </c>
      <c r="C17" s="10"/>
      <c r="D17" s="10"/>
      <c r="E17" s="11" t="s">
        <v>825</v>
      </c>
      <c r="F17" s="8" t="s">
        <v>143</v>
      </c>
      <c r="G17" s="10"/>
      <c r="H17" s="10"/>
    </row>
    <row r="18" ht="15" spans="1:8">
      <c r="A18" s="13" t="s">
        <v>826</v>
      </c>
      <c r="B18" s="19"/>
      <c r="C18" s="13"/>
      <c r="D18" s="13"/>
      <c r="E18" s="13"/>
      <c r="F18" s="13"/>
      <c r="G18" s="13"/>
      <c r="H18" s="13"/>
    </row>
    <row r="19" ht="15" spans="1:8">
      <c r="A19" s="13" t="s">
        <v>827</v>
      </c>
      <c r="B19" s="19"/>
      <c r="C19" s="13"/>
      <c r="D19" s="13"/>
      <c r="E19" s="13"/>
      <c r="F19" s="13"/>
      <c r="G19" s="13"/>
      <c r="H19" s="13"/>
    </row>
    <row r="20" ht="15" spans="1:8">
      <c r="A20" s="13" t="s">
        <v>828</v>
      </c>
      <c r="B20" s="19"/>
      <c r="C20" s="13"/>
      <c r="D20" s="13"/>
      <c r="E20" s="13"/>
      <c r="F20" s="13"/>
      <c r="G20" s="13"/>
      <c r="H20" s="13"/>
    </row>
    <row r="21" ht="15" spans="1:8">
      <c r="A21" s="13" t="s">
        <v>829</v>
      </c>
      <c r="B21" s="19"/>
      <c r="C21" s="13"/>
      <c r="D21" s="13"/>
      <c r="E21" s="13"/>
      <c r="F21" s="13"/>
      <c r="G21" s="13"/>
      <c r="H21" s="13"/>
    </row>
  </sheetData>
  <mergeCells count="6">
    <mergeCell ref="A1:H1"/>
    <mergeCell ref="A2:B2"/>
    <mergeCell ref="A18:H18"/>
    <mergeCell ref="A19:H19"/>
    <mergeCell ref="A20:H20"/>
    <mergeCell ref="A21:H21"/>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3.5"/>
  <cols>
    <col min="1" max="1" width="23.1083333333333" customWidth="1"/>
    <col min="2" max="2" width="6.83333333333333" customWidth="1"/>
    <col min="3" max="3" width="26.8" customWidth="1"/>
    <col min="4" max="4" width="6.83333333333333" customWidth="1"/>
    <col min="5" max="5" width="67.4" customWidth="1"/>
    <col min="6" max="6" width="6.83333333333333" customWidth="1"/>
    <col min="7" max="8" width="21.875" customWidth="1"/>
    <col min="9" max="9" width="77.7916666666667" customWidth="1"/>
    <col min="10" max="10" width="121.408333333333" customWidth="1"/>
  </cols>
  <sheetData>
    <row r="1" ht="28.5" spans="1:1">
      <c r="A1" s="1" t="s">
        <v>830</v>
      </c>
    </row>
    <row r="2" ht="15.75" spans="1:10">
      <c r="A2" s="3" t="s">
        <v>2</v>
      </c>
      <c r="F2" s="4" t="s">
        <v>3</v>
      </c>
      <c r="J2" s="2" t="s">
        <v>4</v>
      </c>
    </row>
    <row r="3" ht="15" spans="1:10">
      <c r="A3" s="5" t="s">
        <v>831</v>
      </c>
      <c r="B3" s="6"/>
      <c r="C3" s="6"/>
      <c r="D3" s="6"/>
      <c r="E3" s="6"/>
      <c r="F3" s="6"/>
      <c r="G3" s="6" t="s">
        <v>832</v>
      </c>
      <c r="H3" s="6" t="s">
        <v>833</v>
      </c>
      <c r="I3" s="6" t="s">
        <v>834</v>
      </c>
      <c r="J3" s="6" t="s">
        <v>835</v>
      </c>
    </row>
    <row r="4" ht="15" spans="1:10">
      <c r="A4" s="7" t="s">
        <v>836</v>
      </c>
      <c r="B4" s="8"/>
      <c r="C4" s="8" t="s">
        <v>837</v>
      </c>
      <c r="D4" s="8"/>
      <c r="E4" s="8" t="s">
        <v>838</v>
      </c>
      <c r="F4" s="8"/>
      <c r="G4" s="8"/>
      <c r="H4" s="8"/>
      <c r="I4" s="8"/>
      <c r="J4" s="8"/>
    </row>
    <row r="5" ht="15" spans="1:10">
      <c r="A5" s="7" t="s">
        <v>839</v>
      </c>
      <c r="B5" s="8" t="s">
        <v>840</v>
      </c>
      <c r="C5" s="8" t="s">
        <v>839</v>
      </c>
      <c r="D5" s="8" t="s">
        <v>840</v>
      </c>
      <c r="E5" s="8" t="s">
        <v>839</v>
      </c>
      <c r="F5" s="8" t="s">
        <v>840</v>
      </c>
      <c r="G5" s="8"/>
      <c r="H5" s="8"/>
      <c r="I5" s="8"/>
      <c r="J5" s="8"/>
    </row>
    <row r="6" ht="15" spans="1:10">
      <c r="A6" s="7" t="s">
        <v>841</v>
      </c>
      <c r="B6" s="8" t="s">
        <v>188</v>
      </c>
      <c r="C6" s="8" t="s">
        <v>842</v>
      </c>
      <c r="D6" s="8" t="s">
        <v>159</v>
      </c>
      <c r="E6" s="11" t="s">
        <v>843</v>
      </c>
      <c r="F6" s="8" t="s">
        <v>19</v>
      </c>
      <c r="G6" s="10">
        <v>9.85</v>
      </c>
      <c r="H6" s="14">
        <v>4</v>
      </c>
      <c r="I6" s="11" t="s">
        <v>844</v>
      </c>
      <c r="J6" s="11" t="s">
        <v>845</v>
      </c>
    </row>
    <row r="7" ht="15" spans="1:10">
      <c r="A7" s="7"/>
      <c r="B7" s="8"/>
      <c r="C7" s="8"/>
      <c r="D7" s="8"/>
      <c r="E7" s="11" t="s">
        <v>846</v>
      </c>
      <c r="F7" s="8" t="s">
        <v>19</v>
      </c>
      <c r="G7" s="10">
        <v>0</v>
      </c>
      <c r="H7" s="14">
        <v>5</v>
      </c>
      <c r="I7" s="11" t="s">
        <v>847</v>
      </c>
      <c r="J7" s="11" t="s">
        <v>845</v>
      </c>
    </row>
    <row r="8" ht="15" spans="1:10">
      <c r="A8" s="7"/>
      <c r="B8" s="8"/>
      <c r="C8" s="8"/>
      <c r="D8" s="8"/>
      <c r="E8" s="11" t="s">
        <v>848</v>
      </c>
      <c r="F8" s="8" t="s">
        <v>17</v>
      </c>
      <c r="G8" s="10">
        <v>0</v>
      </c>
      <c r="H8" s="14">
        <v>3</v>
      </c>
      <c r="I8" s="11" t="s">
        <v>849</v>
      </c>
      <c r="J8" s="11" t="s">
        <v>845</v>
      </c>
    </row>
    <row r="9" ht="15" spans="1:10">
      <c r="A9" s="7"/>
      <c r="B9" s="8"/>
      <c r="C9" s="8"/>
      <c r="D9" s="8"/>
      <c r="E9" s="11" t="s">
        <v>850</v>
      </c>
      <c r="F9" s="8" t="s">
        <v>19</v>
      </c>
      <c r="G9" s="10">
        <v>0</v>
      </c>
      <c r="H9" s="14">
        <v>5</v>
      </c>
      <c r="I9" s="11" t="s">
        <v>851</v>
      </c>
      <c r="J9" s="11" t="s">
        <v>845</v>
      </c>
    </row>
    <row r="10" ht="15" spans="1:10">
      <c r="A10" s="7"/>
      <c r="B10" s="8"/>
      <c r="C10" s="8"/>
      <c r="D10" s="8"/>
      <c r="E10" s="11" t="s">
        <v>852</v>
      </c>
      <c r="F10" s="8" t="s">
        <v>19</v>
      </c>
      <c r="G10" s="10">
        <v>0</v>
      </c>
      <c r="H10" s="14">
        <v>0</v>
      </c>
      <c r="I10" s="11" t="s">
        <v>853</v>
      </c>
      <c r="J10" s="11" t="s">
        <v>854</v>
      </c>
    </row>
    <row r="11" ht="15" spans="1:10">
      <c r="A11" s="7"/>
      <c r="B11" s="8"/>
      <c r="C11" s="8"/>
      <c r="D11" s="8"/>
      <c r="E11" s="11" t="s">
        <v>855</v>
      </c>
      <c r="F11" s="8" t="s">
        <v>18</v>
      </c>
      <c r="G11" s="10">
        <v>-52.16</v>
      </c>
      <c r="H11" s="14">
        <v>0</v>
      </c>
      <c r="I11" s="11" t="s">
        <v>856</v>
      </c>
      <c r="J11" s="11" t="s">
        <v>845</v>
      </c>
    </row>
    <row r="12" ht="15" spans="1:10">
      <c r="A12" s="7"/>
      <c r="B12" s="8"/>
      <c r="C12" s="8"/>
      <c r="D12" s="8"/>
      <c r="E12" s="11" t="s">
        <v>857</v>
      </c>
      <c r="F12" s="8" t="s">
        <v>17</v>
      </c>
      <c r="G12" s="10">
        <v>168.95</v>
      </c>
      <c r="H12" s="14">
        <v>0</v>
      </c>
      <c r="I12" s="11" t="s">
        <v>858</v>
      </c>
      <c r="J12" s="11" t="s">
        <v>859</v>
      </c>
    </row>
    <row r="13" ht="15" spans="1:10">
      <c r="A13" s="7"/>
      <c r="B13" s="8"/>
      <c r="C13" s="8" t="s">
        <v>860</v>
      </c>
      <c r="D13" s="8" t="s">
        <v>114</v>
      </c>
      <c r="E13" s="11" t="s">
        <v>861</v>
      </c>
      <c r="F13" s="8" t="s">
        <v>67</v>
      </c>
      <c r="G13" s="10">
        <v>0</v>
      </c>
      <c r="H13" s="14">
        <v>10</v>
      </c>
      <c r="I13" s="11" t="s">
        <v>862</v>
      </c>
      <c r="J13" s="11" t="s">
        <v>845</v>
      </c>
    </row>
    <row r="14" ht="15" spans="1:10">
      <c r="A14" s="7"/>
      <c r="B14" s="8"/>
      <c r="C14" s="8"/>
      <c r="D14" s="8"/>
      <c r="E14" s="11" t="s">
        <v>863</v>
      </c>
      <c r="F14" s="8" t="s">
        <v>67</v>
      </c>
      <c r="G14" s="10">
        <v>0</v>
      </c>
      <c r="H14" s="14">
        <v>10</v>
      </c>
      <c r="I14" s="11" t="s">
        <v>864</v>
      </c>
      <c r="J14" s="11" t="s">
        <v>845</v>
      </c>
    </row>
    <row r="15" ht="15" spans="1:10">
      <c r="A15" s="7"/>
      <c r="B15" s="8"/>
      <c r="C15" s="8"/>
      <c r="D15" s="8"/>
      <c r="E15" s="11" t="s">
        <v>865</v>
      </c>
      <c r="F15" s="8" t="s">
        <v>67</v>
      </c>
      <c r="G15" s="10">
        <v>0.98</v>
      </c>
      <c r="H15" s="14">
        <v>9.5</v>
      </c>
      <c r="I15" s="11" t="s">
        <v>866</v>
      </c>
      <c r="J15" s="11" t="s">
        <v>867</v>
      </c>
    </row>
    <row r="16" ht="15" spans="1:10">
      <c r="A16" s="7"/>
      <c r="B16" s="8"/>
      <c r="C16" s="8"/>
      <c r="D16" s="8"/>
      <c r="E16" s="11" t="s">
        <v>868</v>
      </c>
      <c r="F16" s="8" t="s">
        <v>21</v>
      </c>
      <c r="G16" s="10">
        <v>0</v>
      </c>
      <c r="H16" s="14">
        <v>6.5</v>
      </c>
      <c r="I16" s="11" t="s">
        <v>869</v>
      </c>
      <c r="J16" s="11" t="s">
        <v>870</v>
      </c>
    </row>
    <row r="17" ht="15" spans="1:10">
      <c r="A17" s="7"/>
      <c r="B17" s="8"/>
      <c r="C17" s="8"/>
      <c r="D17" s="8"/>
      <c r="E17" s="11" t="s">
        <v>871</v>
      </c>
      <c r="F17" s="8" t="s">
        <v>17</v>
      </c>
      <c r="G17" s="10">
        <v>0</v>
      </c>
      <c r="H17" s="14">
        <v>3</v>
      </c>
      <c r="I17" s="11" t="s">
        <v>872</v>
      </c>
      <c r="J17" s="11" t="s">
        <v>870</v>
      </c>
    </row>
    <row r="18" ht="15" spans="1:10">
      <c r="A18" s="3"/>
      <c r="B18" s="3"/>
      <c r="C18" s="3"/>
      <c r="D18" s="15"/>
      <c r="E18" s="11" t="s">
        <v>873</v>
      </c>
      <c r="F18" s="8" t="s">
        <v>19</v>
      </c>
      <c r="G18" s="10">
        <v>0</v>
      </c>
      <c r="H18" s="14">
        <v>5</v>
      </c>
      <c r="I18" s="11" t="s">
        <v>874</v>
      </c>
      <c r="J18" s="11" t="s">
        <v>875</v>
      </c>
    </row>
    <row r="19" ht="15" spans="1:10">
      <c r="A19" s="7"/>
      <c r="B19" s="8"/>
      <c r="C19" s="8"/>
      <c r="D19" s="8"/>
      <c r="E19" s="11" t="s">
        <v>876</v>
      </c>
      <c r="F19" s="8" t="s">
        <v>19</v>
      </c>
      <c r="G19" s="10">
        <v>0</v>
      </c>
      <c r="H19" s="14">
        <v>5</v>
      </c>
      <c r="I19" s="11" t="s">
        <v>877</v>
      </c>
      <c r="J19" s="11" t="s">
        <v>878</v>
      </c>
    </row>
    <row r="20" ht="15" spans="1:10">
      <c r="A20" s="16"/>
      <c r="B20" s="17"/>
      <c r="C20" s="8" t="s">
        <v>879</v>
      </c>
      <c r="D20" s="8" t="s">
        <v>67</v>
      </c>
      <c r="E20" s="11" t="s">
        <v>880</v>
      </c>
      <c r="F20" s="8" t="s">
        <v>19</v>
      </c>
      <c r="G20" s="10">
        <v>0</v>
      </c>
      <c r="H20" s="14">
        <v>5</v>
      </c>
      <c r="I20" s="11" t="s">
        <v>881</v>
      </c>
      <c r="J20" s="11" t="s">
        <v>882</v>
      </c>
    </row>
    <row r="21" ht="15" spans="1:10">
      <c r="A21" s="7"/>
      <c r="B21" s="8"/>
      <c r="C21" s="8"/>
      <c r="D21" s="8"/>
      <c r="E21" s="11" t="s">
        <v>883</v>
      </c>
      <c r="F21" s="8" t="s">
        <v>19</v>
      </c>
      <c r="G21" s="10">
        <v>0</v>
      </c>
      <c r="H21" s="14">
        <v>5</v>
      </c>
      <c r="I21" s="11" t="s">
        <v>884</v>
      </c>
      <c r="J21" s="11" t="s">
        <v>885</v>
      </c>
    </row>
    <row r="22" ht="15" spans="1:10">
      <c r="A22" s="7" t="s">
        <v>886</v>
      </c>
      <c r="B22" s="8" t="s">
        <v>67</v>
      </c>
      <c r="C22" s="8" t="s">
        <v>887</v>
      </c>
      <c r="D22" s="8" t="s">
        <v>19</v>
      </c>
      <c r="E22" s="11" t="s">
        <v>888</v>
      </c>
      <c r="F22" s="8" t="s">
        <v>19</v>
      </c>
      <c r="G22" s="10">
        <v>-89.38</v>
      </c>
      <c r="H22" s="14">
        <v>5</v>
      </c>
      <c r="I22" s="11" t="s">
        <v>889</v>
      </c>
      <c r="J22" s="11" t="s">
        <v>870</v>
      </c>
    </row>
    <row r="23" ht="15" spans="1:10">
      <c r="A23" s="7"/>
      <c r="B23" s="8"/>
      <c r="C23" s="8" t="s">
        <v>890</v>
      </c>
      <c r="D23" s="8" t="s">
        <v>19</v>
      </c>
      <c r="E23" s="11" t="s">
        <v>891</v>
      </c>
      <c r="F23" s="8" t="s">
        <v>18</v>
      </c>
      <c r="G23" s="10">
        <v>0</v>
      </c>
      <c r="H23" s="14">
        <v>4</v>
      </c>
      <c r="I23" s="11" t="s">
        <v>892</v>
      </c>
      <c r="J23" s="11" t="s">
        <v>870</v>
      </c>
    </row>
    <row r="24" ht="15" spans="1:10">
      <c r="A24" s="7"/>
      <c r="B24" s="8"/>
      <c r="C24" s="8"/>
      <c r="D24" s="8"/>
      <c r="E24" s="11" t="s">
        <v>893</v>
      </c>
      <c r="F24" s="8" t="s">
        <v>15</v>
      </c>
      <c r="G24" s="10">
        <v>0</v>
      </c>
      <c r="H24" s="14">
        <v>1</v>
      </c>
      <c r="I24" s="11" t="s">
        <v>894</v>
      </c>
      <c r="J24" s="11" t="s">
        <v>895</v>
      </c>
    </row>
    <row r="25" ht="15" spans="1:10">
      <c r="A25" s="7" t="s">
        <v>198</v>
      </c>
      <c r="B25" s="8" t="s">
        <v>363</v>
      </c>
      <c r="C25" s="8" t="s">
        <v>76</v>
      </c>
      <c r="D25" s="8" t="s">
        <v>363</v>
      </c>
      <c r="E25" s="8" t="s">
        <v>76</v>
      </c>
      <c r="F25" s="8" t="s">
        <v>363</v>
      </c>
      <c r="G25" s="8" t="s">
        <v>76</v>
      </c>
      <c r="H25" s="14">
        <v>86</v>
      </c>
      <c r="I25" s="8" t="s">
        <v>76</v>
      </c>
      <c r="J25" s="8" t="s">
        <v>76</v>
      </c>
    </row>
    <row r="26" ht="15" spans="1:10">
      <c r="A26" s="13" t="s">
        <v>896</v>
      </c>
      <c r="B26" s="13"/>
      <c r="C26" s="13"/>
      <c r="D26" s="13"/>
      <c r="E26" s="13"/>
      <c r="F26" s="13"/>
      <c r="G26" s="13"/>
      <c r="H26" s="13"/>
      <c r="I26" s="13"/>
      <c r="J26" s="13"/>
    </row>
    <row r="27" ht="15" spans="1:10">
      <c r="A27" s="13" t="s">
        <v>897</v>
      </c>
      <c r="B27" s="13"/>
      <c r="C27" s="13"/>
      <c r="D27" s="13"/>
      <c r="E27" s="13"/>
      <c r="F27" s="13"/>
      <c r="G27" s="13"/>
      <c r="H27" s="13"/>
      <c r="I27" s="13"/>
      <c r="J27" s="13"/>
    </row>
    <row r="28" ht="15" spans="1:10">
      <c r="A28" s="13" t="s">
        <v>898</v>
      </c>
      <c r="B28" s="13"/>
      <c r="C28" s="13"/>
      <c r="D28" s="13"/>
      <c r="E28" s="13"/>
      <c r="F28" s="13"/>
      <c r="G28" s="13"/>
      <c r="H28" s="13"/>
      <c r="I28" s="13"/>
      <c r="J28" s="13"/>
    </row>
  </sheetData>
  <mergeCells count="25">
    <mergeCell ref="A1:J1"/>
    <mergeCell ref="A2:B2"/>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A1" sqref="A1:M1"/>
    </sheetView>
  </sheetViews>
  <sheetFormatPr defaultColWidth="9" defaultRowHeight="13.5"/>
  <cols>
    <col min="1" max="2" width="5.74166666666667" customWidth="1"/>
    <col min="3" max="3" width="20.375" customWidth="1"/>
    <col min="4" max="9" width="18.8666666666667" customWidth="1"/>
    <col min="10" max="10" width="24.2" customWidth="1"/>
    <col min="11" max="13" width="18.8666666666667" customWidth="1"/>
  </cols>
  <sheetData>
    <row r="1" ht="28.5" spans="1:1">
      <c r="A1" s="1" t="s">
        <v>899</v>
      </c>
    </row>
    <row r="2" ht="15.75" spans="13:13">
      <c r="M2" s="2" t="s">
        <v>379</v>
      </c>
    </row>
    <row r="3" ht="15.75" spans="1:13">
      <c r="A3" s="3" t="s">
        <v>2</v>
      </c>
      <c r="G3" s="4" t="s">
        <v>3</v>
      </c>
      <c r="M3" s="2" t="s">
        <v>4</v>
      </c>
    </row>
    <row r="4" ht="15" spans="1:13">
      <c r="A4" s="5" t="s">
        <v>900</v>
      </c>
      <c r="B4" s="6"/>
      <c r="C4" s="6" t="s">
        <v>901</v>
      </c>
      <c r="D4" s="6" t="s">
        <v>902</v>
      </c>
      <c r="E4" s="6" t="s">
        <v>903</v>
      </c>
      <c r="F4" s="6"/>
      <c r="G4" s="6"/>
      <c r="H4" s="6"/>
      <c r="I4" s="6"/>
      <c r="J4" s="6"/>
      <c r="K4" s="6"/>
      <c r="L4" s="6" t="s">
        <v>904</v>
      </c>
      <c r="M4" s="6"/>
    </row>
    <row r="5" ht="15" spans="1:13">
      <c r="A5" s="7" t="s">
        <v>206</v>
      </c>
      <c r="B5" s="8" t="s">
        <v>207</v>
      </c>
      <c r="C5" s="8"/>
      <c r="D5" s="8" t="s">
        <v>905</v>
      </c>
      <c r="E5" s="8" t="s">
        <v>906</v>
      </c>
      <c r="F5" s="8" t="s">
        <v>907</v>
      </c>
      <c r="G5" s="8" t="s">
        <v>908</v>
      </c>
      <c r="H5" s="8" t="s">
        <v>909</v>
      </c>
      <c r="I5" s="8" t="s">
        <v>910</v>
      </c>
      <c r="J5" s="8" t="s">
        <v>911</v>
      </c>
      <c r="K5" s="8" t="s">
        <v>912</v>
      </c>
      <c r="L5" s="8" t="s">
        <v>913</v>
      </c>
      <c r="M5" s="8" t="s">
        <v>914</v>
      </c>
    </row>
    <row r="6" ht="15" spans="1:13">
      <c r="A6" s="7" t="s">
        <v>14</v>
      </c>
      <c r="B6" s="8"/>
      <c r="C6" s="8"/>
      <c r="D6" s="8" t="s">
        <v>15</v>
      </c>
      <c r="E6" s="8" t="s">
        <v>16</v>
      </c>
      <c r="F6" s="8" t="s">
        <v>17</v>
      </c>
      <c r="G6" s="8" t="s">
        <v>915</v>
      </c>
      <c r="H6" s="8" t="s">
        <v>19</v>
      </c>
      <c r="I6" s="8" t="s">
        <v>916</v>
      </c>
      <c r="J6" s="8" t="s">
        <v>21</v>
      </c>
      <c r="K6" s="8" t="s">
        <v>22</v>
      </c>
      <c r="L6" s="8" t="s">
        <v>917</v>
      </c>
      <c r="M6" s="8" t="s">
        <v>67</v>
      </c>
    </row>
    <row r="7" ht="15" spans="1:13">
      <c r="A7" s="7" t="s">
        <v>198</v>
      </c>
      <c r="B7" s="8"/>
      <c r="C7" s="8"/>
      <c r="D7" s="10">
        <v>0</v>
      </c>
      <c r="E7" s="10">
        <v>645600</v>
      </c>
      <c r="F7" s="8" t="s">
        <v>76</v>
      </c>
      <c r="G7" s="10">
        <v>645600</v>
      </c>
      <c r="H7" s="10">
        <v>645600</v>
      </c>
      <c r="I7" s="10">
        <v>0</v>
      </c>
      <c r="J7" s="8" t="s">
        <v>704</v>
      </c>
      <c r="K7" s="8" t="s">
        <v>704</v>
      </c>
      <c r="L7" s="10">
        <v>645600</v>
      </c>
      <c r="M7" s="8" t="s">
        <v>704</v>
      </c>
    </row>
    <row r="8" ht="15" spans="1:13">
      <c r="A8" s="7" t="s">
        <v>918</v>
      </c>
      <c r="B8" s="8"/>
      <c r="C8" s="11" t="s">
        <v>261</v>
      </c>
      <c r="D8" s="10">
        <v>0</v>
      </c>
      <c r="E8" s="10">
        <v>645600</v>
      </c>
      <c r="F8" s="12">
        <v>0</v>
      </c>
      <c r="G8" s="10">
        <v>645600</v>
      </c>
      <c r="H8" s="10">
        <v>645600</v>
      </c>
      <c r="I8" s="10">
        <v>0</v>
      </c>
      <c r="J8" s="8" t="s">
        <v>704</v>
      </c>
      <c r="K8" s="8" t="s">
        <v>704</v>
      </c>
      <c r="L8" s="10">
        <v>645600</v>
      </c>
      <c r="M8" s="8" t="s">
        <v>704</v>
      </c>
    </row>
    <row r="9" ht="15" spans="1:13">
      <c r="A9" s="7"/>
      <c r="B9" s="8" t="s">
        <v>919</v>
      </c>
      <c r="C9" s="11" t="s">
        <v>282</v>
      </c>
      <c r="D9" s="10">
        <v>0</v>
      </c>
      <c r="E9" s="10">
        <v>168700</v>
      </c>
      <c r="F9" s="12">
        <v>0</v>
      </c>
      <c r="G9" s="10">
        <v>168700</v>
      </c>
      <c r="H9" s="10">
        <v>168700</v>
      </c>
      <c r="I9" s="10">
        <v>0</v>
      </c>
      <c r="J9" s="8"/>
      <c r="K9" s="8"/>
      <c r="L9" s="10">
        <v>168700</v>
      </c>
      <c r="M9" s="11" t="s">
        <v>920</v>
      </c>
    </row>
    <row r="10" ht="15" spans="1:13">
      <c r="A10" s="7"/>
      <c r="B10" s="8" t="s">
        <v>921</v>
      </c>
      <c r="C10" s="11" t="s">
        <v>283</v>
      </c>
      <c r="D10" s="10">
        <v>0</v>
      </c>
      <c r="E10" s="10">
        <v>0</v>
      </c>
      <c r="F10" s="12">
        <v>0</v>
      </c>
      <c r="G10" s="10">
        <v>0</v>
      </c>
      <c r="H10" s="10">
        <v>0</v>
      </c>
      <c r="I10" s="10">
        <v>0</v>
      </c>
      <c r="J10" s="8"/>
      <c r="K10" s="8"/>
      <c r="L10" s="10">
        <v>0</v>
      </c>
      <c r="M10" s="11"/>
    </row>
    <row r="11" ht="15" spans="1:13">
      <c r="A11" s="7"/>
      <c r="B11" s="8" t="s">
        <v>922</v>
      </c>
      <c r="C11" s="11" t="s">
        <v>284</v>
      </c>
      <c r="D11" s="10">
        <v>0</v>
      </c>
      <c r="E11" s="10">
        <v>0</v>
      </c>
      <c r="F11" s="12">
        <v>0</v>
      </c>
      <c r="G11" s="10">
        <v>0</v>
      </c>
      <c r="H11" s="10">
        <v>0</v>
      </c>
      <c r="I11" s="10">
        <v>0</v>
      </c>
      <c r="J11" s="8"/>
      <c r="K11" s="8"/>
      <c r="L11" s="10">
        <v>0</v>
      </c>
      <c r="M11" s="11"/>
    </row>
    <row r="12" ht="15" spans="1:13">
      <c r="A12" s="7"/>
      <c r="B12" s="8" t="s">
        <v>923</v>
      </c>
      <c r="C12" s="11" t="s">
        <v>286</v>
      </c>
      <c r="D12" s="10">
        <v>0</v>
      </c>
      <c r="E12" s="10">
        <v>0</v>
      </c>
      <c r="F12" s="12">
        <v>0</v>
      </c>
      <c r="G12" s="10">
        <v>0</v>
      </c>
      <c r="H12" s="10">
        <v>0</v>
      </c>
      <c r="I12" s="10">
        <v>0</v>
      </c>
      <c r="J12" s="8"/>
      <c r="K12" s="8"/>
      <c r="L12" s="10">
        <v>0</v>
      </c>
      <c r="M12" s="11"/>
    </row>
    <row r="13" ht="15" spans="1:13">
      <c r="A13" s="7"/>
      <c r="B13" s="8" t="s">
        <v>924</v>
      </c>
      <c r="C13" s="11" t="s">
        <v>287</v>
      </c>
      <c r="D13" s="10">
        <v>0</v>
      </c>
      <c r="E13" s="10">
        <v>0</v>
      </c>
      <c r="F13" s="12">
        <v>0</v>
      </c>
      <c r="G13" s="10">
        <v>0</v>
      </c>
      <c r="H13" s="10">
        <v>0</v>
      </c>
      <c r="I13" s="10">
        <v>0</v>
      </c>
      <c r="J13" s="8"/>
      <c r="K13" s="8"/>
      <c r="L13" s="10">
        <v>0</v>
      </c>
      <c r="M13" s="11"/>
    </row>
    <row r="14" ht="15" spans="1:13">
      <c r="A14" s="7"/>
      <c r="B14" s="8" t="s">
        <v>925</v>
      </c>
      <c r="C14" s="11" t="s">
        <v>288</v>
      </c>
      <c r="D14" s="10">
        <v>0</v>
      </c>
      <c r="E14" s="10">
        <v>0</v>
      </c>
      <c r="F14" s="12">
        <v>0</v>
      </c>
      <c r="G14" s="10">
        <v>0</v>
      </c>
      <c r="H14" s="10">
        <v>0</v>
      </c>
      <c r="I14" s="10">
        <v>0</v>
      </c>
      <c r="J14" s="8"/>
      <c r="K14" s="8"/>
      <c r="L14" s="10">
        <v>0</v>
      </c>
      <c r="M14" s="11"/>
    </row>
    <row r="15" ht="15" spans="1:13">
      <c r="A15" s="7"/>
      <c r="B15" s="8" t="s">
        <v>926</v>
      </c>
      <c r="C15" s="11" t="s">
        <v>289</v>
      </c>
      <c r="D15" s="10">
        <v>0</v>
      </c>
      <c r="E15" s="10">
        <v>225200</v>
      </c>
      <c r="F15" s="12">
        <v>0</v>
      </c>
      <c r="G15" s="10">
        <v>225200</v>
      </c>
      <c r="H15" s="10">
        <v>225200</v>
      </c>
      <c r="I15" s="10">
        <v>0</v>
      </c>
      <c r="J15" s="8"/>
      <c r="K15" s="8"/>
      <c r="L15" s="10">
        <v>225200</v>
      </c>
      <c r="M15" s="11" t="s">
        <v>920</v>
      </c>
    </row>
    <row r="16" ht="15" spans="1:13">
      <c r="A16" s="7"/>
      <c r="B16" s="8" t="s">
        <v>927</v>
      </c>
      <c r="C16" s="11" t="s">
        <v>290</v>
      </c>
      <c r="D16" s="10">
        <v>0</v>
      </c>
      <c r="E16" s="10">
        <v>0</v>
      </c>
      <c r="F16" s="12">
        <v>0</v>
      </c>
      <c r="G16" s="10">
        <v>0</v>
      </c>
      <c r="H16" s="10">
        <v>0</v>
      </c>
      <c r="I16" s="10">
        <v>0</v>
      </c>
      <c r="J16" s="8"/>
      <c r="K16" s="8"/>
      <c r="L16" s="10">
        <v>0</v>
      </c>
      <c r="M16" s="11"/>
    </row>
    <row r="17" ht="15" spans="1:13">
      <c r="A17" s="7"/>
      <c r="B17" s="8" t="s">
        <v>71</v>
      </c>
      <c r="C17" s="11" t="s">
        <v>291</v>
      </c>
      <c r="D17" s="10">
        <v>0</v>
      </c>
      <c r="E17" s="10">
        <v>0</v>
      </c>
      <c r="F17" s="12">
        <v>0</v>
      </c>
      <c r="G17" s="10">
        <v>0</v>
      </c>
      <c r="H17" s="10">
        <v>0</v>
      </c>
      <c r="I17" s="10">
        <v>0</v>
      </c>
      <c r="J17" s="8"/>
      <c r="K17" s="8"/>
      <c r="L17" s="10">
        <v>0</v>
      </c>
      <c r="M17" s="11"/>
    </row>
    <row r="18" ht="15" spans="1:13">
      <c r="A18" s="7"/>
      <c r="B18" s="8" t="s">
        <v>77</v>
      </c>
      <c r="C18" s="11" t="s">
        <v>292</v>
      </c>
      <c r="D18" s="10">
        <v>0</v>
      </c>
      <c r="E18" s="10">
        <v>0</v>
      </c>
      <c r="F18" s="12">
        <v>0</v>
      </c>
      <c r="G18" s="10">
        <v>0</v>
      </c>
      <c r="H18" s="10">
        <v>0</v>
      </c>
      <c r="I18" s="10">
        <v>0</v>
      </c>
      <c r="J18" s="8"/>
      <c r="K18" s="8"/>
      <c r="L18" s="10">
        <v>0</v>
      </c>
      <c r="M18" s="11"/>
    </row>
    <row r="19" ht="15" spans="1:13">
      <c r="A19" s="7"/>
      <c r="B19" s="8" t="s">
        <v>82</v>
      </c>
      <c r="C19" s="11" t="s">
        <v>928</v>
      </c>
      <c r="D19" s="10">
        <v>0</v>
      </c>
      <c r="E19" s="10">
        <v>242900</v>
      </c>
      <c r="F19" s="12">
        <v>0</v>
      </c>
      <c r="G19" s="10">
        <v>242900</v>
      </c>
      <c r="H19" s="10">
        <v>242900</v>
      </c>
      <c r="I19" s="10">
        <v>0</v>
      </c>
      <c r="J19" s="8"/>
      <c r="K19" s="8"/>
      <c r="L19" s="10">
        <v>242900</v>
      </c>
      <c r="M19" s="11" t="s">
        <v>920</v>
      </c>
    </row>
    <row r="20" ht="15" spans="1:13">
      <c r="A20" s="7"/>
      <c r="B20" s="8" t="s">
        <v>87</v>
      </c>
      <c r="C20" s="11" t="s">
        <v>294</v>
      </c>
      <c r="D20" s="10">
        <v>0</v>
      </c>
      <c r="E20" s="10">
        <v>0</v>
      </c>
      <c r="F20" s="12">
        <v>0</v>
      </c>
      <c r="G20" s="10">
        <v>0</v>
      </c>
      <c r="H20" s="10">
        <v>0</v>
      </c>
      <c r="I20" s="10">
        <v>0</v>
      </c>
      <c r="J20" s="8"/>
      <c r="K20" s="8"/>
      <c r="L20" s="10">
        <v>0</v>
      </c>
      <c r="M20" s="11"/>
    </row>
    <row r="21" ht="15" spans="1:13">
      <c r="A21" s="7"/>
      <c r="B21" s="8" t="s">
        <v>92</v>
      </c>
      <c r="C21" s="11" t="s">
        <v>295</v>
      </c>
      <c r="D21" s="10">
        <v>0</v>
      </c>
      <c r="E21" s="10">
        <v>0</v>
      </c>
      <c r="F21" s="12">
        <v>0</v>
      </c>
      <c r="G21" s="10">
        <v>0</v>
      </c>
      <c r="H21" s="10">
        <v>0</v>
      </c>
      <c r="I21" s="10">
        <v>0</v>
      </c>
      <c r="J21" s="8"/>
      <c r="K21" s="8"/>
      <c r="L21" s="10">
        <v>0</v>
      </c>
      <c r="M21" s="11"/>
    </row>
    <row r="22" ht="15" spans="1:13">
      <c r="A22" s="7"/>
      <c r="B22" s="8" t="s">
        <v>97</v>
      </c>
      <c r="C22" s="11" t="s">
        <v>929</v>
      </c>
      <c r="D22" s="10">
        <v>0</v>
      </c>
      <c r="E22" s="10">
        <v>0</v>
      </c>
      <c r="F22" s="12">
        <v>0</v>
      </c>
      <c r="G22" s="10">
        <v>0</v>
      </c>
      <c r="H22" s="10">
        <v>0</v>
      </c>
      <c r="I22" s="10">
        <v>0</v>
      </c>
      <c r="J22" s="8"/>
      <c r="K22" s="8"/>
      <c r="L22" s="10">
        <v>0</v>
      </c>
      <c r="M22" s="11"/>
    </row>
    <row r="23" ht="15" spans="1:13">
      <c r="A23" s="7"/>
      <c r="B23" s="8" t="s">
        <v>102</v>
      </c>
      <c r="C23" s="11" t="s">
        <v>297</v>
      </c>
      <c r="D23" s="10">
        <v>0</v>
      </c>
      <c r="E23" s="10">
        <v>0</v>
      </c>
      <c r="F23" s="12">
        <v>0</v>
      </c>
      <c r="G23" s="10">
        <v>0</v>
      </c>
      <c r="H23" s="10">
        <v>0</v>
      </c>
      <c r="I23" s="10">
        <v>0</v>
      </c>
      <c r="J23" s="8"/>
      <c r="K23" s="8"/>
      <c r="L23" s="10">
        <v>0</v>
      </c>
      <c r="M23" s="11"/>
    </row>
    <row r="24" ht="15" spans="1:13">
      <c r="A24" s="7"/>
      <c r="B24" s="8" t="s">
        <v>135</v>
      </c>
      <c r="C24" s="11" t="s">
        <v>299</v>
      </c>
      <c r="D24" s="10">
        <v>0</v>
      </c>
      <c r="E24" s="10">
        <v>0</v>
      </c>
      <c r="F24" s="12">
        <v>0</v>
      </c>
      <c r="G24" s="10">
        <v>0</v>
      </c>
      <c r="H24" s="10">
        <v>0</v>
      </c>
      <c r="I24" s="10">
        <v>0</v>
      </c>
      <c r="J24" s="8"/>
      <c r="K24" s="8"/>
      <c r="L24" s="10">
        <v>0</v>
      </c>
      <c r="M24" s="11"/>
    </row>
    <row r="25" ht="15" spans="1:13">
      <c r="A25" s="7"/>
      <c r="B25" s="8" t="s">
        <v>143</v>
      </c>
      <c r="C25" s="11" t="s">
        <v>301</v>
      </c>
      <c r="D25" s="10">
        <v>0</v>
      </c>
      <c r="E25" s="10">
        <v>0</v>
      </c>
      <c r="F25" s="12">
        <v>0</v>
      </c>
      <c r="G25" s="10">
        <v>0</v>
      </c>
      <c r="H25" s="10">
        <v>0</v>
      </c>
      <c r="I25" s="10">
        <v>0</v>
      </c>
      <c r="J25" s="8"/>
      <c r="K25" s="8"/>
      <c r="L25" s="10">
        <v>0</v>
      </c>
      <c r="M25" s="11"/>
    </row>
    <row r="26" ht="15" spans="1:13">
      <c r="A26" s="7"/>
      <c r="B26" s="8" t="s">
        <v>162</v>
      </c>
      <c r="C26" s="11" t="s">
        <v>305</v>
      </c>
      <c r="D26" s="10">
        <v>0</v>
      </c>
      <c r="E26" s="10">
        <v>0</v>
      </c>
      <c r="F26" s="12">
        <v>0</v>
      </c>
      <c r="G26" s="10">
        <v>0</v>
      </c>
      <c r="H26" s="10">
        <v>0</v>
      </c>
      <c r="I26" s="10">
        <v>0</v>
      </c>
      <c r="J26" s="8"/>
      <c r="K26" s="8"/>
      <c r="L26" s="10">
        <v>0</v>
      </c>
      <c r="M26" s="11"/>
    </row>
    <row r="27" ht="15" spans="1:13">
      <c r="A27" s="7"/>
      <c r="B27" s="8" t="s">
        <v>61</v>
      </c>
      <c r="C27" s="11" t="s">
        <v>306</v>
      </c>
      <c r="D27" s="10">
        <v>0</v>
      </c>
      <c r="E27" s="10">
        <v>8800</v>
      </c>
      <c r="F27" s="12">
        <v>0</v>
      </c>
      <c r="G27" s="10">
        <v>8800</v>
      </c>
      <c r="H27" s="10">
        <v>8800</v>
      </c>
      <c r="I27" s="10">
        <v>0</v>
      </c>
      <c r="J27" s="8"/>
      <c r="K27" s="8"/>
      <c r="L27" s="10">
        <v>8800</v>
      </c>
      <c r="M27" s="11" t="s">
        <v>920</v>
      </c>
    </row>
    <row r="28" ht="15" spans="1:13">
      <c r="A28" s="7" t="s">
        <v>930</v>
      </c>
      <c r="B28" s="8"/>
      <c r="C28" s="11" t="s">
        <v>265</v>
      </c>
      <c r="D28" s="10">
        <v>0</v>
      </c>
      <c r="E28" s="10">
        <v>0</v>
      </c>
      <c r="F28" s="12">
        <v>0</v>
      </c>
      <c r="G28" s="10">
        <v>0</v>
      </c>
      <c r="H28" s="10">
        <v>0</v>
      </c>
      <c r="I28" s="10">
        <v>0</v>
      </c>
      <c r="J28" s="8" t="s">
        <v>704</v>
      </c>
      <c r="K28" s="8" t="s">
        <v>704</v>
      </c>
      <c r="L28" s="10">
        <v>0</v>
      </c>
      <c r="M28" s="11" t="s">
        <v>704</v>
      </c>
    </row>
    <row r="29" ht="15" spans="1:13">
      <c r="A29" s="7"/>
      <c r="B29" s="8" t="s">
        <v>921</v>
      </c>
      <c r="C29" s="11" t="s">
        <v>326</v>
      </c>
      <c r="D29" s="10">
        <v>0</v>
      </c>
      <c r="E29" s="10">
        <v>0</v>
      </c>
      <c r="F29" s="12">
        <v>0</v>
      </c>
      <c r="G29" s="10">
        <v>0</v>
      </c>
      <c r="H29" s="10">
        <v>0</v>
      </c>
      <c r="I29" s="10">
        <v>0</v>
      </c>
      <c r="J29" s="8"/>
      <c r="K29" s="8"/>
      <c r="L29" s="10">
        <v>0</v>
      </c>
      <c r="M29" s="11"/>
    </row>
    <row r="30" ht="15" spans="1:13">
      <c r="A30" s="7"/>
      <c r="B30" s="8" t="s">
        <v>82</v>
      </c>
      <c r="C30" s="11" t="s">
        <v>332</v>
      </c>
      <c r="D30" s="10">
        <v>0</v>
      </c>
      <c r="E30" s="10">
        <v>0</v>
      </c>
      <c r="F30" s="12">
        <v>0</v>
      </c>
      <c r="G30" s="10">
        <v>0</v>
      </c>
      <c r="H30" s="10">
        <v>0</v>
      </c>
      <c r="I30" s="10">
        <v>0</v>
      </c>
      <c r="J30" s="8"/>
      <c r="K30" s="8"/>
      <c r="L30" s="10">
        <v>0</v>
      </c>
      <c r="M30" s="11"/>
    </row>
    <row r="31" ht="15" spans="1:13">
      <c r="A31" s="7"/>
      <c r="B31" s="8" t="s">
        <v>112</v>
      </c>
      <c r="C31" s="11" t="s">
        <v>333</v>
      </c>
      <c r="D31" s="10">
        <v>0</v>
      </c>
      <c r="E31" s="10">
        <v>0</v>
      </c>
      <c r="F31" s="12">
        <v>0</v>
      </c>
      <c r="G31" s="10">
        <v>0</v>
      </c>
      <c r="H31" s="10">
        <v>0</v>
      </c>
      <c r="I31" s="10">
        <v>0</v>
      </c>
      <c r="J31" s="8"/>
      <c r="K31" s="8"/>
      <c r="L31" s="10">
        <v>0</v>
      </c>
      <c r="M31" s="11"/>
    </row>
    <row r="32" ht="15" spans="1:13">
      <c r="A32" s="13" t="s">
        <v>931</v>
      </c>
      <c r="B32" s="13"/>
      <c r="C32" s="13"/>
      <c r="D32" s="13"/>
      <c r="E32" s="13"/>
      <c r="F32" s="13"/>
      <c r="G32" s="13"/>
      <c r="H32" s="13"/>
      <c r="I32" s="13"/>
      <c r="J32" s="13"/>
      <c r="K32" s="13"/>
      <c r="L32" s="13">
        <f>SUM(G33,-D33)</f>
        <v>0</v>
      </c>
      <c r="M32" s="13"/>
    </row>
    <row r="33" ht="15" spans="1:13">
      <c r="A33" s="13" t="s">
        <v>932</v>
      </c>
      <c r="B33" s="13"/>
      <c r="C33" s="13"/>
      <c r="D33" s="13"/>
      <c r="E33" s="13"/>
      <c r="F33" s="13"/>
      <c r="G33" s="13"/>
      <c r="H33" s="13"/>
      <c r="I33" s="13"/>
      <c r="J33" s="13"/>
      <c r="K33" s="13"/>
      <c r="L33" s="13">
        <f>SUM(G34,-D34)</f>
        <v>0</v>
      </c>
      <c r="M33" s="13"/>
    </row>
    <row r="34" ht="15" spans="1:13">
      <c r="A34" s="13" t="s">
        <v>933</v>
      </c>
      <c r="B34" s="13"/>
      <c r="C34" s="13"/>
      <c r="D34" s="13"/>
      <c r="E34" s="13"/>
      <c r="F34" s="13"/>
      <c r="G34" s="13"/>
      <c r="H34" s="13"/>
      <c r="I34" s="13"/>
      <c r="J34" s="13"/>
      <c r="K34" s="13"/>
      <c r="L34" s="13" t="e">
        <f>SUM(#REF!,-#REF!)</f>
        <v>#REF!</v>
      </c>
      <c r="M34" s="13"/>
    </row>
  </sheetData>
  <mergeCells count="11">
    <mergeCell ref="A1:M1"/>
    <mergeCell ref="A2:B2"/>
    <mergeCell ref="A4:B4"/>
    <mergeCell ref="E4:K4"/>
    <mergeCell ref="L4:M4"/>
    <mergeCell ref="A6:C6"/>
    <mergeCell ref="A7:C7"/>
    <mergeCell ref="A32:M32"/>
    <mergeCell ref="A33:M33"/>
    <mergeCell ref="A34:M34"/>
    <mergeCell ref="C4:C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A1" sqref="A1:F1"/>
    </sheetView>
  </sheetViews>
  <sheetFormatPr defaultColWidth="9" defaultRowHeight="13.5" outlineLevelCol="5"/>
  <cols>
    <col min="1" max="1" width="31.3083333333333" customWidth="1"/>
    <col min="2" max="2" width="7.25" customWidth="1"/>
    <col min="3" max="3" width="16.95" customWidth="1"/>
    <col min="4" max="4" width="38.4166666666667" customWidth="1"/>
    <col min="5" max="5" width="18.3166666666667" customWidth="1"/>
    <col min="6" max="6" width="34.1833333333333" customWidth="1"/>
  </cols>
  <sheetData>
    <row r="1" ht="28.5" spans="1:1">
      <c r="A1" s="1" t="s">
        <v>934</v>
      </c>
    </row>
    <row r="2" ht="15.75" spans="6:6">
      <c r="F2" s="2" t="s">
        <v>379</v>
      </c>
    </row>
    <row r="3" ht="15.75" spans="1:6">
      <c r="A3" s="3" t="s">
        <v>2</v>
      </c>
      <c r="D3" s="4" t="s">
        <v>3</v>
      </c>
      <c r="F3" s="2" t="s">
        <v>4</v>
      </c>
    </row>
    <row r="4" ht="15" spans="1:6">
      <c r="A4" s="5" t="s">
        <v>12</v>
      </c>
      <c r="B4" s="6" t="s">
        <v>8</v>
      </c>
      <c r="C4" s="6" t="s">
        <v>260</v>
      </c>
      <c r="D4" s="6"/>
      <c r="E4" s="6" t="s">
        <v>935</v>
      </c>
      <c r="F4" s="6"/>
    </row>
    <row r="5" ht="15" spans="1:6">
      <c r="A5" s="7"/>
      <c r="B5" s="8"/>
      <c r="C5" s="8" t="s">
        <v>172</v>
      </c>
      <c r="D5" s="8" t="s">
        <v>936</v>
      </c>
      <c r="E5" s="8" t="s">
        <v>172</v>
      </c>
      <c r="F5" s="8" t="s">
        <v>936</v>
      </c>
    </row>
    <row r="6" ht="15" spans="1:6">
      <c r="A6" s="7" t="s">
        <v>14</v>
      </c>
      <c r="B6" s="8"/>
      <c r="C6" s="8" t="s">
        <v>15</v>
      </c>
      <c r="D6" s="8" t="s">
        <v>16</v>
      </c>
      <c r="E6" s="8" t="s">
        <v>17</v>
      </c>
      <c r="F6" s="8" t="s">
        <v>18</v>
      </c>
    </row>
    <row r="7" ht="15" spans="1:6">
      <c r="A7" s="9" t="s">
        <v>25</v>
      </c>
      <c r="B7" s="8" t="s">
        <v>15</v>
      </c>
      <c r="C7" s="10">
        <v>0</v>
      </c>
      <c r="D7" s="11"/>
      <c r="E7" s="10">
        <v>0</v>
      </c>
      <c r="F7" s="11"/>
    </row>
    <row r="8" ht="15" spans="1:6">
      <c r="A8" s="9" t="s">
        <v>30</v>
      </c>
      <c r="B8" s="8" t="s">
        <v>16</v>
      </c>
      <c r="C8" s="10">
        <v>0</v>
      </c>
      <c r="D8" s="11"/>
      <c r="E8" s="10">
        <v>0</v>
      </c>
      <c r="F8" s="11"/>
    </row>
    <row r="9" ht="15" spans="1:6">
      <c r="A9" s="9" t="s">
        <v>35</v>
      </c>
      <c r="B9" s="8" t="s">
        <v>17</v>
      </c>
      <c r="C9" s="10">
        <v>0</v>
      </c>
      <c r="D9" s="11"/>
      <c r="E9" s="10">
        <v>0</v>
      </c>
      <c r="F9" s="11"/>
    </row>
    <row r="10" ht="15" spans="1:6">
      <c r="A10" s="9" t="s">
        <v>40</v>
      </c>
      <c r="B10" s="8" t="s">
        <v>18</v>
      </c>
      <c r="C10" s="10">
        <v>0</v>
      </c>
      <c r="D10" s="11"/>
      <c r="E10" s="10">
        <v>0</v>
      </c>
      <c r="F10" s="11"/>
    </row>
    <row r="11" ht="15" spans="1:6">
      <c r="A11" s="9" t="s">
        <v>45</v>
      </c>
      <c r="B11" s="8" t="s">
        <v>19</v>
      </c>
      <c r="C11" s="10">
        <v>0</v>
      </c>
      <c r="D11" s="11"/>
      <c r="E11" s="10">
        <v>0</v>
      </c>
      <c r="F11" s="11"/>
    </row>
    <row r="12" ht="15" spans="1:6">
      <c r="A12" s="9" t="s">
        <v>50</v>
      </c>
      <c r="B12" s="8" t="s">
        <v>20</v>
      </c>
      <c r="C12" s="10">
        <v>0</v>
      </c>
      <c r="D12" s="11"/>
      <c r="E12" s="10">
        <v>0</v>
      </c>
      <c r="F12" s="11"/>
    </row>
    <row r="13" ht="15" spans="1:6">
      <c r="A13" s="9" t="s">
        <v>55</v>
      </c>
      <c r="B13" s="8" t="s">
        <v>21</v>
      </c>
      <c r="C13" s="10">
        <v>0</v>
      </c>
      <c r="D13" s="11"/>
      <c r="E13" s="10">
        <v>0</v>
      </c>
      <c r="F13" s="11"/>
    </row>
    <row r="14" ht="15" spans="1:6">
      <c r="A14" s="9" t="s">
        <v>60</v>
      </c>
      <c r="B14" s="8" t="s">
        <v>22</v>
      </c>
      <c r="C14" s="10">
        <v>0</v>
      </c>
      <c r="D14" s="11"/>
      <c r="E14" s="10">
        <v>0</v>
      </c>
      <c r="F14" s="11"/>
    </row>
    <row r="15" ht="15" spans="1:6">
      <c r="A15" s="9" t="s">
        <v>64</v>
      </c>
      <c r="B15" s="8" t="s">
        <v>23</v>
      </c>
      <c r="C15" s="10">
        <v>0</v>
      </c>
      <c r="D15" s="11"/>
      <c r="E15" s="10">
        <v>0</v>
      </c>
      <c r="F15" s="11"/>
    </row>
    <row r="16" ht="15" spans="1:6">
      <c r="A16" s="9" t="s">
        <v>68</v>
      </c>
      <c r="B16" s="8" t="s">
        <v>67</v>
      </c>
      <c r="C16" s="10">
        <v>0</v>
      </c>
      <c r="D16" s="11"/>
      <c r="E16" s="10">
        <v>0</v>
      </c>
      <c r="F16" s="11"/>
    </row>
    <row r="17" ht="15" spans="1:6">
      <c r="A17" s="9" t="s">
        <v>72</v>
      </c>
      <c r="B17" s="8" t="s">
        <v>71</v>
      </c>
      <c r="C17" s="10">
        <v>0</v>
      </c>
      <c r="D17" s="11"/>
      <c r="E17" s="10">
        <v>0</v>
      </c>
      <c r="F17" s="11"/>
    </row>
    <row r="18" ht="15" spans="1:6">
      <c r="A18" s="9" t="s">
        <v>78</v>
      </c>
      <c r="B18" s="8" t="s">
        <v>77</v>
      </c>
      <c r="C18" s="10">
        <v>0</v>
      </c>
      <c r="D18" s="11"/>
      <c r="E18" s="10">
        <v>0</v>
      </c>
      <c r="F18" s="11"/>
    </row>
    <row r="19" ht="15" spans="1:6">
      <c r="A19" s="9" t="s">
        <v>83</v>
      </c>
      <c r="B19" s="8" t="s">
        <v>82</v>
      </c>
      <c r="C19" s="10">
        <v>0</v>
      </c>
      <c r="D19" s="11"/>
      <c r="E19" s="10">
        <v>0</v>
      </c>
      <c r="F19" s="11"/>
    </row>
    <row r="20" ht="15" spans="1:6">
      <c r="A20" s="9" t="s">
        <v>88</v>
      </c>
      <c r="B20" s="8" t="s">
        <v>87</v>
      </c>
      <c r="C20" s="10">
        <v>0</v>
      </c>
      <c r="D20" s="11"/>
      <c r="E20" s="10">
        <v>0</v>
      </c>
      <c r="F20" s="11"/>
    </row>
    <row r="21" ht="15" spans="1:6">
      <c r="A21" s="9" t="s">
        <v>93</v>
      </c>
      <c r="B21" s="8" t="s">
        <v>92</v>
      </c>
      <c r="C21" s="10">
        <v>0</v>
      </c>
      <c r="D21" s="11"/>
      <c r="E21" s="10">
        <v>0</v>
      </c>
      <c r="F21" s="11"/>
    </row>
    <row r="22" ht="15" spans="1:6">
      <c r="A22" s="9" t="s">
        <v>98</v>
      </c>
      <c r="B22" s="8" t="s">
        <v>97</v>
      </c>
      <c r="C22" s="10">
        <v>0</v>
      </c>
      <c r="D22" s="11"/>
      <c r="E22" s="10">
        <v>0</v>
      </c>
      <c r="F22" s="11"/>
    </row>
    <row r="23" ht="15" spans="1:6">
      <c r="A23" s="9" t="s">
        <v>103</v>
      </c>
      <c r="B23" s="8" t="s">
        <v>102</v>
      </c>
      <c r="C23" s="10">
        <v>0</v>
      </c>
      <c r="D23" s="11"/>
      <c r="E23" s="10">
        <v>0</v>
      </c>
      <c r="F23" s="11"/>
    </row>
    <row r="24" ht="15" spans="1:6">
      <c r="A24" s="9" t="s">
        <v>108</v>
      </c>
      <c r="B24" s="8" t="s">
        <v>107</v>
      </c>
      <c r="C24" s="10">
        <v>0</v>
      </c>
      <c r="D24" s="11"/>
      <c r="E24" s="10">
        <v>0</v>
      </c>
      <c r="F24" s="11"/>
    </row>
    <row r="25" ht="15" spans="1:6">
      <c r="A25" s="9" t="s">
        <v>113</v>
      </c>
      <c r="B25" s="8" t="s">
        <v>112</v>
      </c>
      <c r="C25" s="10">
        <v>0</v>
      </c>
      <c r="D25" s="11"/>
      <c r="E25" s="10">
        <v>0</v>
      </c>
      <c r="F25" s="11"/>
    </row>
    <row r="26" ht="15" spans="1:6">
      <c r="A26" s="9" t="s">
        <v>118</v>
      </c>
      <c r="B26" s="8" t="s">
        <v>117</v>
      </c>
      <c r="C26" s="10">
        <v>0</v>
      </c>
      <c r="D26" s="11"/>
      <c r="E26" s="10">
        <v>0</v>
      </c>
      <c r="F26" s="11"/>
    </row>
    <row r="27" ht="15" spans="1:6">
      <c r="A27" s="9" t="s">
        <v>123</v>
      </c>
      <c r="B27" s="8" t="s">
        <v>122</v>
      </c>
      <c r="C27" s="10">
        <v>0</v>
      </c>
      <c r="D27" s="11"/>
      <c r="E27" s="10">
        <v>0</v>
      </c>
      <c r="F27" s="11"/>
    </row>
    <row r="28" ht="15" spans="1:6">
      <c r="A28" s="9" t="s">
        <v>128</v>
      </c>
      <c r="B28" s="8" t="s">
        <v>127</v>
      </c>
      <c r="C28" s="10">
        <v>0</v>
      </c>
      <c r="D28" s="11"/>
      <c r="E28" s="10">
        <v>0</v>
      </c>
      <c r="F28" s="11"/>
    </row>
    <row r="29" ht="15" spans="1:6">
      <c r="A29" s="9" t="s">
        <v>132</v>
      </c>
      <c r="B29" s="8" t="s">
        <v>131</v>
      </c>
      <c r="C29" s="10">
        <v>0</v>
      </c>
      <c r="D29" s="11"/>
      <c r="E29" s="10">
        <v>0</v>
      </c>
      <c r="F29" s="11"/>
    </row>
    <row r="30" ht="15" spans="1:6">
      <c r="A30" s="9" t="s">
        <v>136</v>
      </c>
      <c r="B30" s="8" t="s">
        <v>135</v>
      </c>
      <c r="C30" s="10">
        <v>0</v>
      </c>
      <c r="D30" s="11"/>
      <c r="E30" s="10">
        <v>0</v>
      </c>
      <c r="F30" s="11"/>
    </row>
    <row r="31" ht="15" spans="1:6">
      <c r="A31" s="9" t="s">
        <v>140</v>
      </c>
      <c r="B31" s="8" t="s">
        <v>139</v>
      </c>
      <c r="C31" s="10">
        <v>0</v>
      </c>
      <c r="D31" s="11"/>
      <c r="E31" s="10">
        <v>0</v>
      </c>
      <c r="F31" s="11"/>
    </row>
    <row r="32" ht="15" spans="1:6">
      <c r="A32" s="9" t="s">
        <v>144</v>
      </c>
      <c r="B32" s="8" t="s">
        <v>143</v>
      </c>
      <c r="C32" s="10">
        <v>0</v>
      </c>
      <c r="D32" s="11"/>
      <c r="E32" s="10">
        <v>0</v>
      </c>
      <c r="F32" s="11"/>
    </row>
  </sheetData>
  <mergeCells count="6">
    <mergeCell ref="A1:F1"/>
    <mergeCell ref="A2:B2"/>
    <mergeCell ref="C4:D4"/>
    <mergeCell ref="E4:F4"/>
    <mergeCell ref="A4:A5"/>
    <mergeCell ref="B4:B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A1" sqref="A1:L1"/>
    </sheetView>
  </sheetViews>
  <sheetFormatPr defaultColWidth="9" defaultRowHeight="13.5"/>
  <cols>
    <col min="1" max="3" width="4.24166666666667" customWidth="1"/>
    <col min="4" max="4" width="47.7166666666667" customWidth="1"/>
    <col min="5" max="12" width="21.875" customWidth="1"/>
  </cols>
  <sheetData>
    <row r="1" ht="28.5" spans="1:1">
      <c r="A1" s="1" t="s">
        <v>240</v>
      </c>
    </row>
    <row r="2" ht="15.75" spans="12:12">
      <c r="L2" s="2" t="s">
        <v>241</v>
      </c>
    </row>
    <row r="3" ht="15.75" spans="1:12">
      <c r="A3" s="3" t="s">
        <v>2</v>
      </c>
      <c r="G3" s="4" t="s">
        <v>3</v>
      </c>
      <c r="L3" s="2" t="s">
        <v>4</v>
      </c>
    </row>
    <row r="4" ht="15" spans="1:12">
      <c r="A4" s="5" t="s">
        <v>7</v>
      </c>
      <c r="B4" s="6"/>
      <c r="C4" s="6"/>
      <c r="D4" s="6"/>
      <c r="E4" s="6" t="s">
        <v>147</v>
      </c>
      <c r="F4" s="6" t="s">
        <v>242</v>
      </c>
      <c r="G4" s="6" t="s">
        <v>243</v>
      </c>
      <c r="H4" s="6" t="s">
        <v>244</v>
      </c>
      <c r="I4" s="6"/>
      <c r="J4" s="6" t="s">
        <v>245</v>
      </c>
      <c r="K4" s="6" t="s">
        <v>246</v>
      </c>
      <c r="L4" s="6" t="s">
        <v>247</v>
      </c>
    </row>
    <row r="5" spans="1:12">
      <c r="A5" s="7" t="s">
        <v>196</v>
      </c>
      <c r="B5" s="8"/>
      <c r="C5" s="8"/>
      <c r="D5" s="8" t="s">
        <v>197</v>
      </c>
      <c r="E5" s="8"/>
      <c r="F5" s="8"/>
      <c r="G5" s="8"/>
      <c r="H5" s="8" t="s">
        <v>172</v>
      </c>
      <c r="I5" s="8" t="s">
        <v>248</v>
      </c>
      <c r="J5" s="8"/>
      <c r="K5" s="8"/>
      <c r="L5" s="8"/>
    </row>
    <row r="6" spans="1:12">
      <c r="A6" s="7"/>
      <c r="B6" s="8"/>
      <c r="C6" s="8"/>
      <c r="D6" s="8"/>
      <c r="E6" s="8"/>
      <c r="F6" s="8"/>
      <c r="G6" s="8"/>
      <c r="H6" s="8"/>
      <c r="I6" s="8"/>
      <c r="J6" s="8"/>
      <c r="K6" s="8"/>
      <c r="L6" s="8"/>
    </row>
    <row r="7" spans="1:12">
      <c r="A7" s="7"/>
      <c r="B7" s="8"/>
      <c r="C7" s="8"/>
      <c r="D7" s="8"/>
      <c r="E7" s="8"/>
      <c r="F7" s="8"/>
      <c r="G7" s="8"/>
      <c r="H7" s="8"/>
      <c r="I7" s="8"/>
      <c r="J7" s="8"/>
      <c r="K7" s="8"/>
      <c r="L7" s="8"/>
    </row>
    <row r="8" ht="15" spans="1:12">
      <c r="A8" s="7" t="s">
        <v>206</v>
      </c>
      <c r="B8" s="8" t="s">
        <v>207</v>
      </c>
      <c r="C8" s="8" t="s">
        <v>208</v>
      </c>
      <c r="D8" s="8" t="s">
        <v>249</v>
      </c>
      <c r="E8" s="8" t="s">
        <v>15</v>
      </c>
      <c r="F8" s="8" t="s">
        <v>16</v>
      </c>
      <c r="G8" s="8" t="s">
        <v>17</v>
      </c>
      <c r="H8" s="8" t="s">
        <v>18</v>
      </c>
      <c r="I8" s="8" t="s">
        <v>19</v>
      </c>
      <c r="J8" s="8" t="s">
        <v>20</v>
      </c>
      <c r="K8" s="8" t="s">
        <v>21</v>
      </c>
      <c r="L8" s="8" t="s">
        <v>22</v>
      </c>
    </row>
    <row r="9" ht="15" spans="1:12">
      <c r="A9" s="7"/>
      <c r="B9" s="8"/>
      <c r="C9" s="8"/>
      <c r="D9" s="8" t="s">
        <v>198</v>
      </c>
      <c r="E9" s="10">
        <v>2883229.32</v>
      </c>
      <c r="F9" s="10">
        <v>2883229.32</v>
      </c>
      <c r="G9" s="10">
        <v>0</v>
      </c>
      <c r="H9" s="10">
        <v>0</v>
      </c>
      <c r="I9" s="10">
        <v>0</v>
      </c>
      <c r="J9" s="10">
        <v>0</v>
      </c>
      <c r="K9" s="10">
        <v>0</v>
      </c>
      <c r="L9" s="10">
        <v>0</v>
      </c>
    </row>
    <row r="10" ht="15" spans="1:12">
      <c r="A10" s="9" t="s">
        <v>209</v>
      </c>
      <c r="B10" s="11" t="s">
        <v>209</v>
      </c>
      <c r="C10" s="11" t="s">
        <v>209</v>
      </c>
      <c r="D10" s="11" t="s">
        <v>210</v>
      </c>
      <c r="E10" s="10">
        <v>2750577.9</v>
      </c>
      <c r="F10" s="10">
        <v>2750577.9</v>
      </c>
      <c r="G10" s="10">
        <v>0</v>
      </c>
      <c r="H10" s="10">
        <v>0</v>
      </c>
      <c r="I10" s="10">
        <v>0</v>
      </c>
      <c r="J10" s="10">
        <v>0</v>
      </c>
      <c r="K10" s="10">
        <v>0</v>
      </c>
      <c r="L10" s="10">
        <v>0</v>
      </c>
    </row>
    <row r="11" ht="15" spans="1:12">
      <c r="A11" s="9" t="s">
        <v>211</v>
      </c>
      <c r="B11" s="11" t="s">
        <v>211</v>
      </c>
      <c r="C11" s="11" t="s">
        <v>211</v>
      </c>
      <c r="D11" s="11" t="s">
        <v>212</v>
      </c>
      <c r="E11" s="10">
        <v>199984</v>
      </c>
      <c r="F11" s="10">
        <v>199984</v>
      </c>
      <c r="G11" s="10">
        <v>0</v>
      </c>
      <c r="H11" s="10">
        <v>0</v>
      </c>
      <c r="I11" s="10">
        <v>0</v>
      </c>
      <c r="J11" s="10">
        <v>0</v>
      </c>
      <c r="K11" s="10">
        <v>0</v>
      </c>
      <c r="L11" s="10">
        <v>0</v>
      </c>
    </row>
    <row r="12" ht="15" spans="1:12">
      <c r="A12" s="9" t="s">
        <v>213</v>
      </c>
      <c r="B12" s="11" t="s">
        <v>213</v>
      </c>
      <c r="C12" s="11" t="s">
        <v>213</v>
      </c>
      <c r="D12" s="11" t="s">
        <v>214</v>
      </c>
      <c r="E12" s="10">
        <v>199984</v>
      </c>
      <c r="F12" s="10">
        <v>199984</v>
      </c>
      <c r="G12" s="10">
        <v>0</v>
      </c>
      <c r="H12" s="10">
        <v>0</v>
      </c>
      <c r="I12" s="10">
        <v>0</v>
      </c>
      <c r="J12" s="10">
        <v>0</v>
      </c>
      <c r="K12" s="10">
        <v>0</v>
      </c>
      <c r="L12" s="10">
        <v>0</v>
      </c>
    </row>
    <row r="13" ht="15" spans="1:12">
      <c r="A13" s="9" t="s">
        <v>215</v>
      </c>
      <c r="B13" s="11" t="s">
        <v>215</v>
      </c>
      <c r="C13" s="11" t="s">
        <v>215</v>
      </c>
      <c r="D13" s="11" t="s">
        <v>216</v>
      </c>
      <c r="E13" s="10">
        <v>2550593.9</v>
      </c>
      <c r="F13" s="10">
        <v>2550593.9</v>
      </c>
      <c r="G13" s="10">
        <v>0</v>
      </c>
      <c r="H13" s="10">
        <v>0</v>
      </c>
      <c r="I13" s="10">
        <v>0</v>
      </c>
      <c r="J13" s="10">
        <v>0</v>
      </c>
      <c r="K13" s="10">
        <v>0</v>
      </c>
      <c r="L13" s="10">
        <v>0</v>
      </c>
    </row>
    <row r="14" ht="15" spans="1:12">
      <c r="A14" s="9" t="s">
        <v>217</v>
      </c>
      <c r="B14" s="11" t="s">
        <v>217</v>
      </c>
      <c r="C14" s="11" t="s">
        <v>217</v>
      </c>
      <c r="D14" s="11" t="s">
        <v>218</v>
      </c>
      <c r="E14" s="10">
        <v>2550593.9</v>
      </c>
      <c r="F14" s="10">
        <v>2550593.9</v>
      </c>
      <c r="G14" s="10">
        <v>0</v>
      </c>
      <c r="H14" s="10">
        <v>0</v>
      </c>
      <c r="I14" s="10">
        <v>0</v>
      </c>
      <c r="J14" s="10">
        <v>0</v>
      </c>
      <c r="K14" s="10">
        <v>0</v>
      </c>
      <c r="L14" s="10">
        <v>0</v>
      </c>
    </row>
    <row r="15" ht="15" spans="1:12">
      <c r="A15" s="9" t="s">
        <v>219</v>
      </c>
      <c r="B15" s="11" t="s">
        <v>219</v>
      </c>
      <c r="C15" s="11" t="s">
        <v>219</v>
      </c>
      <c r="D15" s="11" t="s">
        <v>220</v>
      </c>
      <c r="E15" s="10">
        <v>61439.22</v>
      </c>
      <c r="F15" s="10">
        <v>61439.22</v>
      </c>
      <c r="G15" s="10">
        <v>0</v>
      </c>
      <c r="H15" s="10">
        <v>0</v>
      </c>
      <c r="I15" s="10">
        <v>0</v>
      </c>
      <c r="J15" s="10">
        <v>0</v>
      </c>
      <c r="K15" s="10">
        <v>0</v>
      </c>
      <c r="L15" s="10">
        <v>0</v>
      </c>
    </row>
    <row r="16" ht="15" spans="1:12">
      <c r="A16" s="9" t="s">
        <v>221</v>
      </c>
      <c r="B16" s="11" t="s">
        <v>221</v>
      </c>
      <c r="C16" s="11" t="s">
        <v>221</v>
      </c>
      <c r="D16" s="11" t="s">
        <v>222</v>
      </c>
      <c r="E16" s="10">
        <v>56406.24</v>
      </c>
      <c r="F16" s="10">
        <v>56406.24</v>
      </c>
      <c r="G16" s="10">
        <v>0</v>
      </c>
      <c r="H16" s="10">
        <v>0</v>
      </c>
      <c r="I16" s="10">
        <v>0</v>
      </c>
      <c r="J16" s="10">
        <v>0</v>
      </c>
      <c r="K16" s="10">
        <v>0</v>
      </c>
      <c r="L16" s="10">
        <v>0</v>
      </c>
    </row>
    <row r="17" ht="15" spans="1:12">
      <c r="A17" s="9" t="s">
        <v>223</v>
      </c>
      <c r="B17" s="11" t="s">
        <v>223</v>
      </c>
      <c r="C17" s="11" t="s">
        <v>223</v>
      </c>
      <c r="D17" s="11" t="s">
        <v>224</v>
      </c>
      <c r="E17" s="10">
        <v>56406.24</v>
      </c>
      <c r="F17" s="10">
        <v>56406.24</v>
      </c>
      <c r="G17" s="10">
        <v>0</v>
      </c>
      <c r="H17" s="10">
        <v>0</v>
      </c>
      <c r="I17" s="10">
        <v>0</v>
      </c>
      <c r="J17" s="10">
        <v>0</v>
      </c>
      <c r="K17" s="10">
        <v>0</v>
      </c>
      <c r="L17" s="10">
        <v>0</v>
      </c>
    </row>
    <row r="18" ht="15" spans="1:12">
      <c r="A18" s="9" t="s">
        <v>225</v>
      </c>
      <c r="B18" s="11" t="s">
        <v>225</v>
      </c>
      <c r="C18" s="11" t="s">
        <v>225</v>
      </c>
      <c r="D18" s="11" t="s">
        <v>226</v>
      </c>
      <c r="E18" s="10">
        <v>5032.98</v>
      </c>
      <c r="F18" s="10">
        <v>5032.98</v>
      </c>
      <c r="G18" s="10">
        <v>0</v>
      </c>
      <c r="H18" s="10">
        <v>0</v>
      </c>
      <c r="I18" s="10">
        <v>0</v>
      </c>
      <c r="J18" s="10">
        <v>0</v>
      </c>
      <c r="K18" s="10">
        <v>0</v>
      </c>
      <c r="L18" s="10">
        <v>0</v>
      </c>
    </row>
    <row r="19" ht="15" spans="1:12">
      <c r="A19" s="9" t="s">
        <v>227</v>
      </c>
      <c r="B19" s="11" t="s">
        <v>227</v>
      </c>
      <c r="C19" s="11" t="s">
        <v>227</v>
      </c>
      <c r="D19" s="11" t="s">
        <v>226</v>
      </c>
      <c r="E19" s="10">
        <v>5032.98</v>
      </c>
      <c r="F19" s="10">
        <v>5032.98</v>
      </c>
      <c r="G19" s="10">
        <v>0</v>
      </c>
      <c r="H19" s="10">
        <v>0</v>
      </c>
      <c r="I19" s="10">
        <v>0</v>
      </c>
      <c r="J19" s="10">
        <v>0</v>
      </c>
      <c r="K19" s="10">
        <v>0</v>
      </c>
      <c r="L19" s="10">
        <v>0</v>
      </c>
    </row>
    <row r="20" ht="15" spans="1:12">
      <c r="A20" s="9" t="s">
        <v>228</v>
      </c>
      <c r="B20" s="11" t="s">
        <v>228</v>
      </c>
      <c r="C20" s="11" t="s">
        <v>228</v>
      </c>
      <c r="D20" s="11" t="s">
        <v>229</v>
      </c>
      <c r="E20" s="10">
        <v>33657.1</v>
      </c>
      <c r="F20" s="10">
        <v>33657.1</v>
      </c>
      <c r="G20" s="10">
        <v>0</v>
      </c>
      <c r="H20" s="10">
        <v>0</v>
      </c>
      <c r="I20" s="10">
        <v>0</v>
      </c>
      <c r="J20" s="10">
        <v>0</v>
      </c>
      <c r="K20" s="10">
        <v>0</v>
      </c>
      <c r="L20" s="10">
        <v>0</v>
      </c>
    </row>
    <row r="21" ht="15" spans="1:12">
      <c r="A21" s="9" t="s">
        <v>230</v>
      </c>
      <c r="B21" s="11" t="s">
        <v>230</v>
      </c>
      <c r="C21" s="11" t="s">
        <v>230</v>
      </c>
      <c r="D21" s="11" t="s">
        <v>231</v>
      </c>
      <c r="E21" s="10">
        <v>33657.1</v>
      </c>
      <c r="F21" s="10">
        <v>33657.1</v>
      </c>
      <c r="G21" s="10">
        <v>0</v>
      </c>
      <c r="H21" s="10">
        <v>0</v>
      </c>
      <c r="I21" s="10">
        <v>0</v>
      </c>
      <c r="J21" s="10">
        <v>0</v>
      </c>
      <c r="K21" s="10">
        <v>0</v>
      </c>
      <c r="L21" s="10">
        <v>0</v>
      </c>
    </row>
    <row r="22" ht="15" spans="1:12">
      <c r="A22" s="9" t="s">
        <v>232</v>
      </c>
      <c r="B22" s="11" t="s">
        <v>232</v>
      </c>
      <c r="C22" s="11" t="s">
        <v>232</v>
      </c>
      <c r="D22" s="11" t="s">
        <v>233</v>
      </c>
      <c r="E22" s="10">
        <v>33657.1</v>
      </c>
      <c r="F22" s="10">
        <v>33657.1</v>
      </c>
      <c r="G22" s="10">
        <v>0</v>
      </c>
      <c r="H22" s="10">
        <v>0</v>
      </c>
      <c r="I22" s="10">
        <v>0</v>
      </c>
      <c r="J22" s="10">
        <v>0</v>
      </c>
      <c r="K22" s="10">
        <v>0</v>
      </c>
      <c r="L22" s="10">
        <v>0</v>
      </c>
    </row>
    <row r="23" ht="15" spans="1:12">
      <c r="A23" s="9" t="s">
        <v>234</v>
      </c>
      <c r="B23" s="11" t="s">
        <v>234</v>
      </c>
      <c r="C23" s="11" t="s">
        <v>234</v>
      </c>
      <c r="D23" s="11" t="s">
        <v>235</v>
      </c>
      <c r="E23" s="10">
        <v>37555.1</v>
      </c>
      <c r="F23" s="10">
        <v>37555.1</v>
      </c>
      <c r="G23" s="10">
        <v>0</v>
      </c>
      <c r="H23" s="10">
        <v>0</v>
      </c>
      <c r="I23" s="10">
        <v>0</v>
      </c>
      <c r="J23" s="10">
        <v>0</v>
      </c>
      <c r="K23" s="10">
        <v>0</v>
      </c>
      <c r="L23" s="10">
        <v>0</v>
      </c>
    </row>
    <row r="24" ht="15" spans="1:12">
      <c r="A24" s="9" t="s">
        <v>236</v>
      </c>
      <c r="B24" s="11" t="s">
        <v>236</v>
      </c>
      <c r="C24" s="11" t="s">
        <v>236</v>
      </c>
      <c r="D24" s="11" t="s">
        <v>237</v>
      </c>
      <c r="E24" s="10">
        <v>37555.1</v>
      </c>
      <c r="F24" s="10">
        <v>37555.1</v>
      </c>
      <c r="G24" s="10">
        <v>0</v>
      </c>
      <c r="H24" s="10">
        <v>0</v>
      </c>
      <c r="I24" s="10">
        <v>0</v>
      </c>
      <c r="J24" s="10">
        <v>0</v>
      </c>
      <c r="K24" s="10">
        <v>0</v>
      </c>
      <c r="L24" s="10">
        <v>0</v>
      </c>
    </row>
    <row r="25" ht="15" spans="1:12">
      <c r="A25" s="9" t="s">
        <v>238</v>
      </c>
      <c r="B25" s="11" t="s">
        <v>238</v>
      </c>
      <c r="C25" s="11" t="s">
        <v>238</v>
      </c>
      <c r="D25" s="11" t="s">
        <v>239</v>
      </c>
      <c r="E25" s="10">
        <v>37555.1</v>
      </c>
      <c r="F25" s="10">
        <v>37555.1</v>
      </c>
      <c r="G25" s="10">
        <v>0</v>
      </c>
      <c r="H25" s="10">
        <v>0</v>
      </c>
      <c r="I25" s="10">
        <v>0</v>
      </c>
      <c r="J25" s="10">
        <v>0</v>
      </c>
      <c r="K25" s="10">
        <v>0</v>
      </c>
      <c r="L25" s="10">
        <v>0</v>
      </c>
    </row>
  </sheetData>
  <mergeCells count="33">
    <mergeCell ref="A1:L1"/>
    <mergeCell ref="A2:B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A1" sqref="A1:J1"/>
    </sheetView>
  </sheetViews>
  <sheetFormatPr defaultColWidth="9" defaultRowHeight="13.5"/>
  <cols>
    <col min="1" max="3" width="4.375" customWidth="1"/>
    <col min="4" max="4" width="47.7166666666667" customWidth="1"/>
    <col min="5" max="10" width="21.875" customWidth="1"/>
  </cols>
  <sheetData>
    <row r="1" ht="28.5" spans="1:1">
      <c r="A1" s="1" t="s">
        <v>250</v>
      </c>
    </row>
    <row r="2" ht="15.75" spans="10:10">
      <c r="J2" s="2" t="s">
        <v>251</v>
      </c>
    </row>
    <row r="3" ht="15.75" spans="1:10">
      <c r="A3" s="3" t="s">
        <v>2</v>
      </c>
      <c r="F3" s="4" t="s">
        <v>3</v>
      </c>
      <c r="J3" s="2" t="s">
        <v>4</v>
      </c>
    </row>
    <row r="4" ht="15" spans="1:10">
      <c r="A4" s="5" t="s">
        <v>7</v>
      </c>
      <c r="B4" s="6"/>
      <c r="C4" s="6"/>
      <c r="D4" s="6"/>
      <c r="E4" s="6" t="s">
        <v>149</v>
      </c>
      <c r="F4" s="6" t="s">
        <v>252</v>
      </c>
      <c r="G4" s="6" t="s">
        <v>253</v>
      </c>
      <c r="H4" s="6" t="s">
        <v>254</v>
      </c>
      <c r="I4" s="6" t="s">
        <v>255</v>
      </c>
      <c r="J4" s="6" t="s">
        <v>256</v>
      </c>
    </row>
    <row r="5" spans="1:10">
      <c r="A5" s="7" t="s">
        <v>196</v>
      </c>
      <c r="B5" s="8"/>
      <c r="C5" s="8"/>
      <c r="D5" s="8" t="s">
        <v>197</v>
      </c>
      <c r="E5" s="8"/>
      <c r="F5" s="8"/>
      <c r="G5" s="8"/>
      <c r="H5" s="8"/>
      <c r="I5" s="8"/>
      <c r="J5" s="8"/>
    </row>
    <row r="6" spans="1:10">
      <c r="A6" s="7"/>
      <c r="B6" s="8"/>
      <c r="C6" s="8"/>
      <c r="D6" s="8"/>
      <c r="E6" s="8"/>
      <c r="F6" s="8"/>
      <c r="G6" s="8"/>
      <c r="H6" s="8"/>
      <c r="I6" s="8"/>
      <c r="J6" s="8"/>
    </row>
    <row r="7" spans="1:10">
      <c r="A7" s="7"/>
      <c r="B7" s="8"/>
      <c r="C7" s="8"/>
      <c r="D7" s="8"/>
      <c r="E7" s="8"/>
      <c r="F7" s="8"/>
      <c r="G7" s="8"/>
      <c r="H7" s="8"/>
      <c r="I7" s="8"/>
      <c r="J7" s="8"/>
    </row>
    <row r="8" ht="15" spans="1:10">
      <c r="A8" s="7" t="s">
        <v>206</v>
      </c>
      <c r="B8" s="8" t="s">
        <v>207</v>
      </c>
      <c r="C8" s="8" t="s">
        <v>208</v>
      </c>
      <c r="D8" s="8" t="s">
        <v>257</v>
      </c>
      <c r="E8" s="8" t="s">
        <v>15</v>
      </c>
      <c r="F8" s="8" t="s">
        <v>16</v>
      </c>
      <c r="G8" s="8" t="s">
        <v>17</v>
      </c>
      <c r="H8" s="8" t="s">
        <v>18</v>
      </c>
      <c r="I8" s="8" t="s">
        <v>19</v>
      </c>
      <c r="J8" s="8" t="s">
        <v>20</v>
      </c>
    </row>
    <row r="9" ht="15" spans="1:10">
      <c r="A9" s="7"/>
      <c r="B9" s="8"/>
      <c r="C9" s="8"/>
      <c r="D9" s="8" t="s">
        <v>198</v>
      </c>
      <c r="E9" s="10">
        <v>2883229.32</v>
      </c>
      <c r="F9" s="10">
        <v>2237629.32</v>
      </c>
      <c r="G9" s="10">
        <v>645600</v>
      </c>
      <c r="H9" s="10">
        <v>0</v>
      </c>
      <c r="I9" s="10">
        <v>0</v>
      </c>
      <c r="J9" s="10">
        <v>0</v>
      </c>
    </row>
    <row r="10" ht="15" spans="1:10">
      <c r="A10" s="9" t="s">
        <v>209</v>
      </c>
      <c r="B10" s="11"/>
      <c r="C10" s="11"/>
      <c r="D10" s="11" t="s">
        <v>210</v>
      </c>
      <c r="E10" s="10">
        <v>2750577.9</v>
      </c>
      <c r="F10" s="10">
        <v>2104977.9</v>
      </c>
      <c r="G10" s="10">
        <v>645600</v>
      </c>
      <c r="H10" s="10">
        <v>0</v>
      </c>
      <c r="I10" s="10">
        <v>0</v>
      </c>
      <c r="J10" s="10">
        <v>0</v>
      </c>
    </row>
    <row r="11" ht="15" spans="1:10">
      <c r="A11" s="9" t="s">
        <v>211</v>
      </c>
      <c r="B11" s="11"/>
      <c r="C11" s="11"/>
      <c r="D11" s="11" t="s">
        <v>212</v>
      </c>
      <c r="E11" s="10">
        <v>199984</v>
      </c>
      <c r="F11" s="10">
        <v>0</v>
      </c>
      <c r="G11" s="10">
        <v>199984</v>
      </c>
      <c r="H11" s="10">
        <v>0</v>
      </c>
      <c r="I11" s="10">
        <v>0</v>
      </c>
      <c r="J11" s="10">
        <v>0</v>
      </c>
    </row>
    <row r="12" ht="15" spans="1:10">
      <c r="A12" s="9" t="s">
        <v>213</v>
      </c>
      <c r="B12" s="11"/>
      <c r="C12" s="11"/>
      <c r="D12" s="11" t="s">
        <v>214</v>
      </c>
      <c r="E12" s="10">
        <v>199984</v>
      </c>
      <c r="F12" s="10">
        <v>0</v>
      </c>
      <c r="G12" s="10">
        <v>199984</v>
      </c>
      <c r="H12" s="10">
        <v>0</v>
      </c>
      <c r="I12" s="10">
        <v>0</v>
      </c>
      <c r="J12" s="10">
        <v>0</v>
      </c>
    </row>
    <row r="13" ht="15" spans="1:10">
      <c r="A13" s="9" t="s">
        <v>215</v>
      </c>
      <c r="B13" s="11"/>
      <c r="C13" s="11"/>
      <c r="D13" s="11" t="s">
        <v>216</v>
      </c>
      <c r="E13" s="10">
        <v>2550593.9</v>
      </c>
      <c r="F13" s="10">
        <v>2104977.9</v>
      </c>
      <c r="G13" s="10">
        <v>445616</v>
      </c>
      <c r="H13" s="10">
        <v>0</v>
      </c>
      <c r="I13" s="10">
        <v>0</v>
      </c>
      <c r="J13" s="10">
        <v>0</v>
      </c>
    </row>
    <row r="14" ht="15" spans="1:10">
      <c r="A14" s="9" t="s">
        <v>217</v>
      </c>
      <c r="B14" s="11" t="s">
        <v>217</v>
      </c>
      <c r="C14" s="11" t="s">
        <v>217</v>
      </c>
      <c r="D14" s="11" t="s">
        <v>218</v>
      </c>
      <c r="E14" s="10">
        <v>2550593.9</v>
      </c>
      <c r="F14" s="10">
        <v>2104977.9</v>
      </c>
      <c r="G14" s="10">
        <v>445616</v>
      </c>
      <c r="H14" s="10">
        <v>0</v>
      </c>
      <c r="I14" s="10">
        <v>0</v>
      </c>
      <c r="J14" s="10">
        <v>0</v>
      </c>
    </row>
    <row r="15" ht="15" spans="1:10">
      <c r="A15" s="9" t="s">
        <v>219</v>
      </c>
      <c r="B15" s="11"/>
      <c r="C15" s="11"/>
      <c r="D15" s="11" t="s">
        <v>220</v>
      </c>
      <c r="E15" s="10">
        <v>61439.22</v>
      </c>
      <c r="F15" s="10">
        <v>61439.22</v>
      </c>
      <c r="G15" s="10">
        <v>0</v>
      </c>
      <c r="H15" s="10">
        <v>0</v>
      </c>
      <c r="I15" s="10">
        <v>0</v>
      </c>
      <c r="J15" s="10">
        <v>0</v>
      </c>
    </row>
    <row r="16" ht="15" spans="1:10">
      <c r="A16" s="9" t="s">
        <v>221</v>
      </c>
      <c r="B16" s="11"/>
      <c r="C16" s="11"/>
      <c r="D16" s="11" t="s">
        <v>222</v>
      </c>
      <c r="E16" s="10">
        <v>56406.24</v>
      </c>
      <c r="F16" s="10">
        <v>56406.24</v>
      </c>
      <c r="G16" s="10">
        <v>0</v>
      </c>
      <c r="H16" s="10">
        <v>0</v>
      </c>
      <c r="I16" s="10">
        <v>0</v>
      </c>
      <c r="J16" s="10">
        <v>0</v>
      </c>
    </row>
    <row r="17" ht="15" spans="1:10">
      <c r="A17" s="9" t="s">
        <v>223</v>
      </c>
      <c r="B17" s="11"/>
      <c r="C17" s="11"/>
      <c r="D17" s="11" t="s">
        <v>224</v>
      </c>
      <c r="E17" s="10">
        <v>56406.24</v>
      </c>
      <c r="F17" s="10">
        <v>56406.24</v>
      </c>
      <c r="G17" s="10">
        <v>0</v>
      </c>
      <c r="H17" s="10">
        <v>0</v>
      </c>
      <c r="I17" s="10">
        <v>0</v>
      </c>
      <c r="J17" s="10">
        <v>0</v>
      </c>
    </row>
    <row r="18" ht="15" spans="1:10">
      <c r="A18" s="9" t="s">
        <v>225</v>
      </c>
      <c r="B18" s="11"/>
      <c r="C18" s="11"/>
      <c r="D18" s="11" t="s">
        <v>226</v>
      </c>
      <c r="E18" s="10">
        <v>5032.98</v>
      </c>
      <c r="F18" s="10">
        <v>5032.98</v>
      </c>
      <c r="G18" s="10">
        <v>0</v>
      </c>
      <c r="H18" s="10">
        <v>0</v>
      </c>
      <c r="I18" s="10">
        <v>0</v>
      </c>
      <c r="J18" s="10">
        <v>0</v>
      </c>
    </row>
    <row r="19" ht="15" spans="1:10">
      <c r="A19" s="9" t="s">
        <v>227</v>
      </c>
      <c r="B19" s="11"/>
      <c r="C19" s="11"/>
      <c r="D19" s="11" t="s">
        <v>226</v>
      </c>
      <c r="E19" s="10">
        <v>5032.98</v>
      </c>
      <c r="F19" s="10">
        <v>5032.98</v>
      </c>
      <c r="G19" s="10">
        <v>0</v>
      </c>
      <c r="H19" s="10">
        <v>0</v>
      </c>
      <c r="I19" s="10">
        <v>0</v>
      </c>
      <c r="J19" s="10">
        <v>0</v>
      </c>
    </row>
    <row r="20" ht="15" spans="1:10">
      <c r="A20" s="9" t="s">
        <v>228</v>
      </c>
      <c r="B20" s="11"/>
      <c r="C20" s="11"/>
      <c r="D20" s="11" t="s">
        <v>229</v>
      </c>
      <c r="E20" s="10">
        <v>33657.1</v>
      </c>
      <c r="F20" s="10">
        <v>33657.1</v>
      </c>
      <c r="G20" s="10">
        <v>0</v>
      </c>
      <c r="H20" s="10">
        <v>0</v>
      </c>
      <c r="I20" s="10">
        <v>0</v>
      </c>
      <c r="J20" s="10">
        <v>0</v>
      </c>
    </row>
    <row r="21" ht="15" spans="1:10">
      <c r="A21" s="9" t="s">
        <v>230</v>
      </c>
      <c r="B21" s="11"/>
      <c r="C21" s="11"/>
      <c r="D21" s="11" t="s">
        <v>231</v>
      </c>
      <c r="E21" s="10">
        <v>33657.1</v>
      </c>
      <c r="F21" s="10">
        <v>33657.1</v>
      </c>
      <c r="G21" s="10">
        <v>0</v>
      </c>
      <c r="H21" s="10">
        <v>0</v>
      </c>
      <c r="I21" s="10">
        <v>0</v>
      </c>
      <c r="J21" s="10">
        <v>0</v>
      </c>
    </row>
    <row r="22" ht="15" spans="1:10">
      <c r="A22" s="9" t="s">
        <v>232</v>
      </c>
      <c r="B22" s="11"/>
      <c r="C22" s="11"/>
      <c r="D22" s="11" t="s">
        <v>233</v>
      </c>
      <c r="E22" s="10">
        <v>33657.1</v>
      </c>
      <c r="F22" s="10">
        <v>33657.1</v>
      </c>
      <c r="G22" s="10">
        <v>0</v>
      </c>
      <c r="H22" s="10">
        <v>0</v>
      </c>
      <c r="I22" s="10">
        <v>0</v>
      </c>
      <c r="J22" s="10">
        <v>0</v>
      </c>
    </row>
    <row r="23" ht="15" spans="1:10">
      <c r="A23" s="9" t="s">
        <v>234</v>
      </c>
      <c r="B23" s="11"/>
      <c r="C23" s="11"/>
      <c r="D23" s="11" t="s">
        <v>235</v>
      </c>
      <c r="E23" s="10">
        <v>37555.1</v>
      </c>
      <c r="F23" s="10">
        <v>37555.1</v>
      </c>
      <c r="G23" s="10">
        <v>0</v>
      </c>
      <c r="H23" s="10">
        <v>0</v>
      </c>
      <c r="I23" s="10">
        <v>0</v>
      </c>
      <c r="J23" s="10">
        <v>0</v>
      </c>
    </row>
    <row r="24" ht="15" spans="1:10">
      <c r="A24" s="9" t="s">
        <v>236</v>
      </c>
      <c r="B24" s="11"/>
      <c r="C24" s="11"/>
      <c r="D24" s="11" t="s">
        <v>237</v>
      </c>
      <c r="E24" s="10">
        <v>37555.1</v>
      </c>
      <c r="F24" s="10">
        <v>37555.1</v>
      </c>
      <c r="G24" s="10">
        <v>0</v>
      </c>
      <c r="H24" s="10">
        <v>0</v>
      </c>
      <c r="I24" s="10">
        <v>0</v>
      </c>
      <c r="J24" s="10">
        <v>0</v>
      </c>
    </row>
    <row r="25" ht="15" spans="1:10">
      <c r="A25" s="9" t="s">
        <v>238</v>
      </c>
      <c r="B25" s="11"/>
      <c r="C25" s="11"/>
      <c r="D25" s="11" t="s">
        <v>239</v>
      </c>
      <c r="E25" s="10">
        <v>37555.1</v>
      </c>
      <c r="F25" s="10">
        <v>37555.1</v>
      </c>
      <c r="G25" s="10">
        <v>0</v>
      </c>
      <c r="H25" s="10">
        <v>0</v>
      </c>
      <c r="I25" s="10">
        <v>0</v>
      </c>
      <c r="J25" s="10">
        <v>0</v>
      </c>
    </row>
  </sheetData>
  <mergeCells count="30">
    <mergeCell ref="A1:J1"/>
    <mergeCell ref="A2:B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6"/>
  <sheetViews>
    <sheetView workbookViewId="0">
      <selection activeCell="A1" sqref="A1:DJ1"/>
    </sheetView>
  </sheetViews>
  <sheetFormatPr defaultColWidth="9" defaultRowHeight="13.5"/>
  <cols>
    <col min="1" max="3" width="3.96666666666667" customWidth="1"/>
    <col min="4" max="4" width="47.7166666666667" customWidth="1"/>
    <col min="5" max="5" width="22.0083333333333" customWidth="1"/>
    <col min="6" max="11" width="20.375" customWidth="1"/>
    <col min="12" max="12" width="21.1916666666667" customWidth="1"/>
    <col min="13" max="13" width="20.375" customWidth="1"/>
    <col min="14" max="14" width="18.4583333333333" customWidth="1"/>
    <col min="15" max="59" width="20.375" customWidth="1"/>
    <col min="60" max="60" width="20.9166666666667" customWidth="1"/>
    <col min="61" max="71" width="20.375" customWidth="1"/>
    <col min="72" max="72" width="19.9583333333333" customWidth="1"/>
    <col min="73" max="84" width="20.375" customWidth="1"/>
    <col min="85" max="85" width="20.2333333333333" customWidth="1"/>
    <col min="86" max="88" width="20.375" customWidth="1"/>
    <col min="89" max="89" width="18.1833333333333" customWidth="1"/>
    <col min="90" max="100" width="20.375" customWidth="1"/>
    <col min="101" max="101" width="18.4583333333333" customWidth="1"/>
    <col min="102" max="106" width="20.375" customWidth="1"/>
    <col min="107" max="107" width="23.65" customWidth="1"/>
    <col min="108" max="108" width="22.0083333333333" customWidth="1"/>
    <col min="109" max="110" width="20.375" customWidth="1"/>
    <col min="111" max="111" width="22.6916666666667" customWidth="1"/>
    <col min="112" max="114" width="21.6" customWidth="1"/>
  </cols>
  <sheetData>
    <row r="1" ht="28.5" spans="1:1">
      <c r="A1" s="1" t="s">
        <v>258</v>
      </c>
    </row>
    <row r="2" ht="15.75" spans="114:114">
      <c r="DJ2" s="2" t="s">
        <v>259</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6"/>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row>
    <row r="9" ht="15" spans="1:114">
      <c r="A9" s="7"/>
      <c r="B9" s="8"/>
      <c r="C9" s="8"/>
      <c r="D9" s="8" t="s">
        <v>198</v>
      </c>
      <c r="E9" s="10">
        <v>2883229.32</v>
      </c>
      <c r="F9" s="10">
        <v>648967.42</v>
      </c>
      <c r="G9" s="10">
        <v>292011.55</v>
      </c>
      <c r="H9" s="10">
        <v>41058</v>
      </c>
      <c r="I9" s="10">
        <v>0</v>
      </c>
      <c r="J9" s="10">
        <v>0</v>
      </c>
      <c r="K9" s="10">
        <v>183246.45</v>
      </c>
      <c r="L9" s="10">
        <v>56406.24</v>
      </c>
      <c r="M9" s="10">
        <v>0</v>
      </c>
      <c r="N9" s="10">
        <v>33657.1</v>
      </c>
      <c r="O9" s="10">
        <v>0</v>
      </c>
      <c r="P9" s="10">
        <v>5032.98</v>
      </c>
      <c r="Q9" s="10">
        <v>37555.1</v>
      </c>
      <c r="R9" s="10">
        <v>0</v>
      </c>
      <c r="S9" s="10">
        <v>0</v>
      </c>
      <c r="T9" s="10">
        <v>2234261.9</v>
      </c>
      <c r="U9" s="10">
        <v>437649.21</v>
      </c>
      <c r="V9" s="10">
        <v>20000</v>
      </c>
      <c r="W9" s="10">
        <v>9100</v>
      </c>
      <c r="X9" s="10">
        <v>0</v>
      </c>
      <c r="Y9" s="10">
        <v>0</v>
      </c>
      <c r="Z9" s="10">
        <v>62532.16</v>
      </c>
      <c r="AA9" s="10">
        <v>460</v>
      </c>
      <c r="AB9" s="10">
        <v>292083.5</v>
      </c>
      <c r="AC9" s="10">
        <v>0</v>
      </c>
      <c r="AD9" s="10">
        <v>9268</v>
      </c>
      <c r="AE9" s="10">
        <v>0</v>
      </c>
      <c r="AF9" s="10">
        <v>257775</v>
      </c>
      <c r="AG9" s="10">
        <v>0</v>
      </c>
      <c r="AH9" s="10">
        <v>0</v>
      </c>
      <c r="AI9" s="10">
        <v>320</v>
      </c>
      <c r="AJ9" s="10">
        <v>0</v>
      </c>
      <c r="AK9" s="10">
        <v>0</v>
      </c>
      <c r="AL9" s="10">
        <v>0</v>
      </c>
      <c r="AM9" s="10">
        <v>0</v>
      </c>
      <c r="AN9" s="10">
        <v>747752.52</v>
      </c>
      <c r="AO9" s="10">
        <v>302200</v>
      </c>
      <c r="AP9" s="10">
        <v>0</v>
      </c>
      <c r="AQ9" s="10">
        <v>0</v>
      </c>
      <c r="AR9" s="10">
        <v>0</v>
      </c>
      <c r="AS9" s="10">
        <v>85534.91</v>
      </c>
      <c r="AT9" s="10">
        <v>0</v>
      </c>
      <c r="AU9" s="10">
        <v>9586.6</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row>
    <row r="10" ht="15" spans="1:114">
      <c r="A10" s="9" t="s">
        <v>209</v>
      </c>
      <c r="B10" s="11"/>
      <c r="C10" s="11"/>
      <c r="D10" s="11" t="s">
        <v>210</v>
      </c>
      <c r="E10" s="10">
        <v>2750577.9</v>
      </c>
      <c r="F10" s="10">
        <v>516316</v>
      </c>
      <c r="G10" s="10">
        <v>292011.55</v>
      </c>
      <c r="H10" s="10">
        <v>41058</v>
      </c>
      <c r="I10" s="10">
        <v>0</v>
      </c>
      <c r="J10" s="10">
        <v>0</v>
      </c>
      <c r="K10" s="10">
        <v>183246.45</v>
      </c>
      <c r="L10" s="10">
        <v>0</v>
      </c>
      <c r="M10" s="10">
        <v>0</v>
      </c>
      <c r="N10" s="10">
        <v>0</v>
      </c>
      <c r="O10" s="10">
        <v>0</v>
      </c>
      <c r="P10" s="10">
        <v>0</v>
      </c>
      <c r="Q10" s="10">
        <v>0</v>
      </c>
      <c r="R10" s="10">
        <v>0</v>
      </c>
      <c r="S10" s="10">
        <v>0</v>
      </c>
      <c r="T10" s="10">
        <v>2234261.9</v>
      </c>
      <c r="U10" s="10">
        <v>437649.21</v>
      </c>
      <c r="V10" s="10">
        <v>20000</v>
      </c>
      <c r="W10" s="10">
        <v>9100</v>
      </c>
      <c r="X10" s="10">
        <v>0</v>
      </c>
      <c r="Y10" s="10">
        <v>0</v>
      </c>
      <c r="Z10" s="10">
        <v>62532.16</v>
      </c>
      <c r="AA10" s="10">
        <v>460</v>
      </c>
      <c r="AB10" s="10">
        <v>292083.5</v>
      </c>
      <c r="AC10" s="10">
        <v>0</v>
      </c>
      <c r="AD10" s="10">
        <v>9268</v>
      </c>
      <c r="AE10" s="10">
        <v>0</v>
      </c>
      <c r="AF10" s="10">
        <v>257775</v>
      </c>
      <c r="AG10" s="10">
        <v>0</v>
      </c>
      <c r="AH10" s="10">
        <v>0</v>
      </c>
      <c r="AI10" s="10">
        <v>320</v>
      </c>
      <c r="AJ10" s="10">
        <v>0</v>
      </c>
      <c r="AK10" s="10">
        <v>0</v>
      </c>
      <c r="AL10" s="10">
        <v>0</v>
      </c>
      <c r="AM10" s="10">
        <v>0</v>
      </c>
      <c r="AN10" s="10">
        <v>747752.52</v>
      </c>
      <c r="AO10" s="10">
        <v>302200</v>
      </c>
      <c r="AP10" s="10">
        <v>0</v>
      </c>
      <c r="AQ10" s="10">
        <v>0</v>
      </c>
      <c r="AR10" s="10">
        <v>0</v>
      </c>
      <c r="AS10" s="10">
        <v>85534.91</v>
      </c>
      <c r="AT10" s="10">
        <v>0</v>
      </c>
      <c r="AU10" s="10">
        <v>9586.6</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row>
    <row r="11" ht="15" spans="1:114">
      <c r="A11" s="9" t="s">
        <v>211</v>
      </c>
      <c r="B11" s="11"/>
      <c r="C11" s="11"/>
      <c r="D11" s="11" t="s">
        <v>212</v>
      </c>
      <c r="E11" s="10">
        <v>199984</v>
      </c>
      <c r="F11" s="10">
        <v>0</v>
      </c>
      <c r="G11" s="10">
        <v>0</v>
      </c>
      <c r="H11" s="10">
        <v>0</v>
      </c>
      <c r="I11" s="10">
        <v>0</v>
      </c>
      <c r="J11" s="10">
        <v>0</v>
      </c>
      <c r="K11" s="10">
        <v>0</v>
      </c>
      <c r="L11" s="10">
        <v>0</v>
      </c>
      <c r="M11" s="10">
        <v>0</v>
      </c>
      <c r="N11" s="10">
        <v>0</v>
      </c>
      <c r="O11" s="10">
        <v>0</v>
      </c>
      <c r="P11" s="10">
        <v>0</v>
      </c>
      <c r="Q11" s="10">
        <v>0</v>
      </c>
      <c r="R11" s="10">
        <v>0</v>
      </c>
      <c r="S11" s="10">
        <v>0</v>
      </c>
      <c r="T11" s="10">
        <v>199984</v>
      </c>
      <c r="U11" s="10">
        <v>168700</v>
      </c>
      <c r="V11" s="10">
        <v>0</v>
      </c>
      <c r="W11" s="10">
        <v>0</v>
      </c>
      <c r="X11" s="10">
        <v>0</v>
      </c>
      <c r="Y11" s="10">
        <v>0</v>
      </c>
      <c r="Z11" s="10">
        <v>0</v>
      </c>
      <c r="AA11" s="10">
        <v>0</v>
      </c>
      <c r="AB11" s="10">
        <v>31284</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row>
    <row r="12" ht="15" spans="1:114">
      <c r="A12" s="9" t="s">
        <v>213</v>
      </c>
      <c r="B12" s="11"/>
      <c r="C12" s="11"/>
      <c r="D12" s="11" t="s">
        <v>214</v>
      </c>
      <c r="E12" s="10">
        <v>199984</v>
      </c>
      <c r="F12" s="10">
        <v>0</v>
      </c>
      <c r="G12" s="10">
        <v>0</v>
      </c>
      <c r="H12" s="10">
        <v>0</v>
      </c>
      <c r="I12" s="10">
        <v>0</v>
      </c>
      <c r="J12" s="10">
        <v>0</v>
      </c>
      <c r="K12" s="10">
        <v>0</v>
      </c>
      <c r="L12" s="10">
        <v>0</v>
      </c>
      <c r="M12" s="10">
        <v>0</v>
      </c>
      <c r="N12" s="10">
        <v>0</v>
      </c>
      <c r="O12" s="10">
        <v>0</v>
      </c>
      <c r="P12" s="10">
        <v>0</v>
      </c>
      <c r="Q12" s="10">
        <v>0</v>
      </c>
      <c r="R12" s="10">
        <v>0</v>
      </c>
      <c r="S12" s="10">
        <v>0</v>
      </c>
      <c r="T12" s="10">
        <v>199984</v>
      </c>
      <c r="U12" s="10">
        <v>168700</v>
      </c>
      <c r="V12" s="10">
        <v>0</v>
      </c>
      <c r="W12" s="10">
        <v>0</v>
      </c>
      <c r="X12" s="10">
        <v>0</v>
      </c>
      <c r="Y12" s="10">
        <v>0</v>
      </c>
      <c r="Z12" s="10">
        <v>0</v>
      </c>
      <c r="AA12" s="10">
        <v>0</v>
      </c>
      <c r="AB12" s="10">
        <v>31284</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row>
    <row r="13" ht="15" spans="1:114">
      <c r="A13" s="9" t="s">
        <v>215</v>
      </c>
      <c r="B13" s="11"/>
      <c r="C13" s="11"/>
      <c r="D13" s="11" t="s">
        <v>216</v>
      </c>
      <c r="E13" s="10">
        <v>2550593.9</v>
      </c>
      <c r="F13" s="10">
        <v>516316</v>
      </c>
      <c r="G13" s="10">
        <v>292011.55</v>
      </c>
      <c r="H13" s="10">
        <v>41058</v>
      </c>
      <c r="I13" s="10">
        <v>0</v>
      </c>
      <c r="J13" s="10">
        <v>0</v>
      </c>
      <c r="K13" s="10">
        <v>183246.45</v>
      </c>
      <c r="L13" s="10">
        <v>0</v>
      </c>
      <c r="M13" s="10">
        <v>0</v>
      </c>
      <c r="N13" s="10">
        <v>0</v>
      </c>
      <c r="O13" s="10">
        <v>0</v>
      </c>
      <c r="P13" s="10">
        <v>0</v>
      </c>
      <c r="Q13" s="10">
        <v>0</v>
      </c>
      <c r="R13" s="10">
        <v>0</v>
      </c>
      <c r="S13" s="10">
        <v>0</v>
      </c>
      <c r="T13" s="10">
        <v>2034277.9</v>
      </c>
      <c r="U13" s="10">
        <v>268949.21</v>
      </c>
      <c r="V13" s="10">
        <v>20000</v>
      </c>
      <c r="W13" s="10">
        <v>9100</v>
      </c>
      <c r="X13" s="10">
        <v>0</v>
      </c>
      <c r="Y13" s="10">
        <v>0</v>
      </c>
      <c r="Z13" s="10">
        <v>62532.16</v>
      </c>
      <c r="AA13" s="10">
        <v>460</v>
      </c>
      <c r="AB13" s="10">
        <v>260799.5</v>
      </c>
      <c r="AC13" s="10">
        <v>0</v>
      </c>
      <c r="AD13" s="10">
        <v>9268</v>
      </c>
      <c r="AE13" s="10">
        <v>0</v>
      </c>
      <c r="AF13" s="10">
        <v>257775</v>
      </c>
      <c r="AG13" s="10">
        <v>0</v>
      </c>
      <c r="AH13" s="10">
        <v>0</v>
      </c>
      <c r="AI13" s="10">
        <v>320</v>
      </c>
      <c r="AJ13" s="10">
        <v>0</v>
      </c>
      <c r="AK13" s="10">
        <v>0</v>
      </c>
      <c r="AL13" s="10">
        <v>0</v>
      </c>
      <c r="AM13" s="10">
        <v>0</v>
      </c>
      <c r="AN13" s="10">
        <v>747752.52</v>
      </c>
      <c r="AO13" s="10">
        <v>302200</v>
      </c>
      <c r="AP13" s="10">
        <v>0</v>
      </c>
      <c r="AQ13" s="10">
        <v>0</v>
      </c>
      <c r="AR13" s="10">
        <v>0</v>
      </c>
      <c r="AS13" s="10">
        <v>85534.91</v>
      </c>
      <c r="AT13" s="10">
        <v>0</v>
      </c>
      <c r="AU13" s="10">
        <v>9586.6</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row>
    <row r="14" ht="15" spans="1:114">
      <c r="A14" s="9" t="s">
        <v>217</v>
      </c>
      <c r="B14" s="11"/>
      <c r="C14" s="11"/>
      <c r="D14" s="11" t="s">
        <v>218</v>
      </c>
      <c r="E14" s="10">
        <v>2550593.9</v>
      </c>
      <c r="F14" s="10">
        <v>516316</v>
      </c>
      <c r="G14" s="10">
        <v>292011.55</v>
      </c>
      <c r="H14" s="10">
        <v>41058</v>
      </c>
      <c r="I14" s="10">
        <v>0</v>
      </c>
      <c r="J14" s="10">
        <v>0</v>
      </c>
      <c r="K14" s="10">
        <v>183246.45</v>
      </c>
      <c r="L14" s="10">
        <v>0</v>
      </c>
      <c r="M14" s="10">
        <v>0</v>
      </c>
      <c r="N14" s="10">
        <v>0</v>
      </c>
      <c r="O14" s="10">
        <v>0</v>
      </c>
      <c r="P14" s="10">
        <v>0</v>
      </c>
      <c r="Q14" s="10">
        <v>0</v>
      </c>
      <c r="R14" s="10">
        <v>0</v>
      </c>
      <c r="S14" s="10">
        <v>0</v>
      </c>
      <c r="T14" s="10">
        <v>2034277.9</v>
      </c>
      <c r="U14" s="10">
        <v>268949.21</v>
      </c>
      <c r="V14" s="10">
        <v>20000</v>
      </c>
      <c r="W14" s="10">
        <v>9100</v>
      </c>
      <c r="X14" s="10">
        <v>0</v>
      </c>
      <c r="Y14" s="10">
        <v>0</v>
      </c>
      <c r="Z14" s="10">
        <v>62532.16</v>
      </c>
      <c r="AA14" s="10">
        <v>460</v>
      </c>
      <c r="AB14" s="10">
        <v>260799.5</v>
      </c>
      <c r="AC14" s="10">
        <v>0</v>
      </c>
      <c r="AD14" s="10">
        <v>9268</v>
      </c>
      <c r="AE14" s="10">
        <v>0</v>
      </c>
      <c r="AF14" s="10">
        <v>257775</v>
      </c>
      <c r="AG14" s="10">
        <v>0</v>
      </c>
      <c r="AH14" s="10">
        <v>0</v>
      </c>
      <c r="AI14" s="10">
        <v>320</v>
      </c>
      <c r="AJ14" s="10">
        <v>0</v>
      </c>
      <c r="AK14" s="10">
        <v>0</v>
      </c>
      <c r="AL14" s="10">
        <v>0</v>
      </c>
      <c r="AM14" s="10">
        <v>0</v>
      </c>
      <c r="AN14" s="10">
        <v>747752.52</v>
      </c>
      <c r="AO14" s="10">
        <v>302200</v>
      </c>
      <c r="AP14" s="10">
        <v>0</v>
      </c>
      <c r="AQ14" s="10">
        <v>0</v>
      </c>
      <c r="AR14" s="10">
        <v>0</v>
      </c>
      <c r="AS14" s="10">
        <v>85534.91</v>
      </c>
      <c r="AT14" s="10">
        <v>0</v>
      </c>
      <c r="AU14" s="10">
        <v>9586.6</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row>
    <row r="15" ht="15" spans="1:114">
      <c r="A15" s="9" t="s">
        <v>219</v>
      </c>
      <c r="B15" s="11"/>
      <c r="C15" s="11"/>
      <c r="D15" s="11" t="s">
        <v>220</v>
      </c>
      <c r="E15" s="10">
        <v>61439.22</v>
      </c>
      <c r="F15" s="10">
        <v>61439.22</v>
      </c>
      <c r="G15" s="10">
        <v>0</v>
      </c>
      <c r="H15" s="10">
        <v>0</v>
      </c>
      <c r="I15" s="10">
        <v>0</v>
      </c>
      <c r="J15" s="10">
        <v>0</v>
      </c>
      <c r="K15" s="10">
        <v>0</v>
      </c>
      <c r="L15" s="10">
        <v>56406.24</v>
      </c>
      <c r="M15" s="10">
        <v>0</v>
      </c>
      <c r="N15" s="10">
        <v>0</v>
      </c>
      <c r="O15" s="10">
        <v>0</v>
      </c>
      <c r="P15" s="10">
        <v>5032.98</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row>
    <row r="16" ht="15" spans="1:114">
      <c r="A16" s="9" t="s">
        <v>221</v>
      </c>
      <c r="B16" s="11"/>
      <c r="C16" s="11"/>
      <c r="D16" s="11" t="s">
        <v>222</v>
      </c>
      <c r="E16" s="10">
        <v>56406.24</v>
      </c>
      <c r="F16" s="10">
        <v>56406.24</v>
      </c>
      <c r="G16" s="10">
        <v>0</v>
      </c>
      <c r="H16" s="10">
        <v>0</v>
      </c>
      <c r="I16" s="10">
        <v>0</v>
      </c>
      <c r="J16" s="10">
        <v>0</v>
      </c>
      <c r="K16" s="10">
        <v>0</v>
      </c>
      <c r="L16" s="10">
        <v>56406.24</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row>
    <row r="17" ht="15" spans="1:114">
      <c r="A17" s="9" t="s">
        <v>223</v>
      </c>
      <c r="B17" s="11"/>
      <c r="C17" s="11"/>
      <c r="D17" s="11" t="s">
        <v>224</v>
      </c>
      <c r="E17" s="10">
        <v>56406.24</v>
      </c>
      <c r="F17" s="10">
        <v>56406.24</v>
      </c>
      <c r="G17" s="10">
        <v>0</v>
      </c>
      <c r="H17" s="10">
        <v>0</v>
      </c>
      <c r="I17" s="10">
        <v>0</v>
      </c>
      <c r="J17" s="10">
        <v>0</v>
      </c>
      <c r="K17" s="10">
        <v>0</v>
      </c>
      <c r="L17" s="10">
        <v>56406.24</v>
      </c>
      <c r="M17" s="10">
        <v>0</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row>
    <row r="18" ht="15" spans="1:114">
      <c r="A18" s="9" t="s">
        <v>225</v>
      </c>
      <c r="B18" s="11"/>
      <c r="C18" s="11"/>
      <c r="D18" s="11" t="s">
        <v>226</v>
      </c>
      <c r="E18" s="10">
        <v>5032.98</v>
      </c>
      <c r="F18" s="10">
        <v>5032.98</v>
      </c>
      <c r="G18" s="10">
        <v>0</v>
      </c>
      <c r="H18" s="10">
        <v>0</v>
      </c>
      <c r="I18" s="10">
        <v>0</v>
      </c>
      <c r="J18" s="10">
        <v>0</v>
      </c>
      <c r="K18" s="10">
        <v>0</v>
      </c>
      <c r="L18" s="10">
        <v>0</v>
      </c>
      <c r="M18" s="10">
        <v>0</v>
      </c>
      <c r="N18" s="10">
        <v>0</v>
      </c>
      <c r="O18" s="10">
        <v>0</v>
      </c>
      <c r="P18" s="10">
        <v>5032.98</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row>
    <row r="19" ht="15" spans="1:114">
      <c r="A19" s="9" t="s">
        <v>227</v>
      </c>
      <c r="B19" s="11"/>
      <c r="C19" s="11"/>
      <c r="D19" s="11" t="s">
        <v>226</v>
      </c>
      <c r="E19" s="10">
        <v>5032.98</v>
      </c>
      <c r="F19" s="10">
        <v>5032.98</v>
      </c>
      <c r="G19" s="10">
        <v>0</v>
      </c>
      <c r="H19" s="10">
        <v>0</v>
      </c>
      <c r="I19" s="10">
        <v>0</v>
      </c>
      <c r="J19" s="10">
        <v>0</v>
      </c>
      <c r="K19" s="10">
        <v>0</v>
      </c>
      <c r="L19" s="10">
        <v>0</v>
      </c>
      <c r="M19" s="10">
        <v>0</v>
      </c>
      <c r="N19" s="10">
        <v>0</v>
      </c>
      <c r="O19" s="10">
        <v>0</v>
      </c>
      <c r="P19" s="10">
        <v>5032.98</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row>
    <row r="20" ht="15" spans="1:114">
      <c r="A20" s="9" t="s">
        <v>228</v>
      </c>
      <c r="B20" s="11"/>
      <c r="C20" s="11"/>
      <c r="D20" s="11" t="s">
        <v>229</v>
      </c>
      <c r="E20" s="10">
        <v>33657.1</v>
      </c>
      <c r="F20" s="10">
        <v>33657.1</v>
      </c>
      <c r="G20" s="10">
        <v>0</v>
      </c>
      <c r="H20" s="10">
        <v>0</v>
      </c>
      <c r="I20" s="10">
        <v>0</v>
      </c>
      <c r="J20" s="10">
        <v>0</v>
      </c>
      <c r="K20" s="10">
        <v>0</v>
      </c>
      <c r="L20" s="10">
        <v>0</v>
      </c>
      <c r="M20" s="10">
        <v>0</v>
      </c>
      <c r="N20" s="10">
        <v>33657.1</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row>
    <row r="21" ht="15" spans="1:114">
      <c r="A21" s="9" t="s">
        <v>230</v>
      </c>
      <c r="B21" s="11"/>
      <c r="C21" s="11"/>
      <c r="D21" s="11" t="s">
        <v>231</v>
      </c>
      <c r="E21" s="10">
        <v>33657.1</v>
      </c>
      <c r="F21" s="10">
        <v>33657.1</v>
      </c>
      <c r="G21" s="10">
        <v>0</v>
      </c>
      <c r="H21" s="10">
        <v>0</v>
      </c>
      <c r="I21" s="10">
        <v>0</v>
      </c>
      <c r="J21" s="10">
        <v>0</v>
      </c>
      <c r="K21" s="10">
        <v>0</v>
      </c>
      <c r="L21" s="10">
        <v>0</v>
      </c>
      <c r="M21" s="10">
        <v>0</v>
      </c>
      <c r="N21" s="10">
        <v>33657.1</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v>0</v>
      </c>
      <c r="BO21" s="10">
        <v>0</v>
      </c>
      <c r="BP21" s="10">
        <v>0</v>
      </c>
      <c r="BQ21" s="10">
        <v>0</v>
      </c>
      <c r="BR21" s="10">
        <v>0</v>
      </c>
      <c r="BS21" s="10">
        <v>0</v>
      </c>
      <c r="BT21" s="10">
        <v>0</v>
      </c>
      <c r="BU21" s="10">
        <v>0</v>
      </c>
      <c r="BV21" s="10">
        <v>0</v>
      </c>
      <c r="BW21" s="10">
        <v>0</v>
      </c>
      <c r="BX21" s="10">
        <v>0</v>
      </c>
      <c r="BY21" s="10">
        <v>0</v>
      </c>
      <c r="BZ21" s="10">
        <v>0</v>
      </c>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v>0</v>
      </c>
      <c r="CS21" s="10">
        <v>0</v>
      </c>
      <c r="CT21" s="10">
        <v>0</v>
      </c>
      <c r="CU21" s="10">
        <v>0</v>
      </c>
      <c r="CV21" s="10">
        <v>0</v>
      </c>
      <c r="CW21" s="10">
        <v>0</v>
      </c>
      <c r="CX21" s="10">
        <v>0</v>
      </c>
      <c r="CY21" s="10">
        <v>0</v>
      </c>
      <c r="CZ21" s="10">
        <v>0</v>
      </c>
      <c r="DA21" s="10">
        <v>0</v>
      </c>
      <c r="DB21" s="10">
        <v>0</v>
      </c>
      <c r="DC21" s="10">
        <v>0</v>
      </c>
      <c r="DD21" s="10">
        <v>0</v>
      </c>
      <c r="DE21" s="10">
        <v>0</v>
      </c>
      <c r="DF21" s="10">
        <v>0</v>
      </c>
      <c r="DG21" s="10">
        <v>0</v>
      </c>
      <c r="DH21" s="10">
        <v>0</v>
      </c>
      <c r="DI21" s="10">
        <v>0</v>
      </c>
      <c r="DJ21" s="10">
        <v>0</v>
      </c>
    </row>
    <row r="22" ht="15" spans="1:114">
      <c r="A22" s="9" t="s">
        <v>232</v>
      </c>
      <c r="B22" s="11"/>
      <c r="C22" s="11"/>
      <c r="D22" s="11" t="s">
        <v>233</v>
      </c>
      <c r="E22" s="10">
        <v>33657.1</v>
      </c>
      <c r="F22" s="10">
        <v>33657.1</v>
      </c>
      <c r="G22" s="10">
        <v>0</v>
      </c>
      <c r="H22" s="10">
        <v>0</v>
      </c>
      <c r="I22" s="10">
        <v>0</v>
      </c>
      <c r="J22" s="10">
        <v>0</v>
      </c>
      <c r="K22" s="10">
        <v>0</v>
      </c>
      <c r="L22" s="10">
        <v>0</v>
      </c>
      <c r="M22" s="10">
        <v>0</v>
      </c>
      <c r="N22" s="10">
        <v>33657.1</v>
      </c>
      <c r="O22" s="10">
        <v>0</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v>0</v>
      </c>
      <c r="BO22" s="10">
        <v>0</v>
      </c>
      <c r="BP22" s="10">
        <v>0</v>
      </c>
      <c r="BQ22" s="10">
        <v>0</v>
      </c>
      <c r="BR22" s="10">
        <v>0</v>
      </c>
      <c r="BS22" s="10">
        <v>0</v>
      </c>
      <c r="BT22" s="10">
        <v>0</v>
      </c>
      <c r="BU22" s="10">
        <v>0</v>
      </c>
      <c r="BV22" s="10">
        <v>0</v>
      </c>
      <c r="BW22" s="10">
        <v>0</v>
      </c>
      <c r="BX22" s="10">
        <v>0</v>
      </c>
      <c r="BY22" s="10">
        <v>0</v>
      </c>
      <c r="BZ22" s="10">
        <v>0</v>
      </c>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v>0</v>
      </c>
      <c r="CS22" s="10">
        <v>0</v>
      </c>
      <c r="CT22" s="10">
        <v>0</v>
      </c>
      <c r="CU22" s="10">
        <v>0</v>
      </c>
      <c r="CV22" s="10">
        <v>0</v>
      </c>
      <c r="CW22" s="10">
        <v>0</v>
      </c>
      <c r="CX22" s="10">
        <v>0</v>
      </c>
      <c r="CY22" s="10">
        <v>0</v>
      </c>
      <c r="CZ22" s="10">
        <v>0</v>
      </c>
      <c r="DA22" s="10">
        <v>0</v>
      </c>
      <c r="DB22" s="10">
        <v>0</v>
      </c>
      <c r="DC22" s="10">
        <v>0</v>
      </c>
      <c r="DD22" s="10">
        <v>0</v>
      </c>
      <c r="DE22" s="10">
        <v>0</v>
      </c>
      <c r="DF22" s="10">
        <v>0</v>
      </c>
      <c r="DG22" s="10">
        <v>0</v>
      </c>
      <c r="DH22" s="10">
        <v>0</v>
      </c>
      <c r="DI22" s="10">
        <v>0</v>
      </c>
      <c r="DJ22" s="10">
        <v>0</v>
      </c>
    </row>
    <row r="23" ht="15" spans="1:114">
      <c r="A23" s="9" t="s">
        <v>234</v>
      </c>
      <c r="B23" s="11"/>
      <c r="C23" s="11"/>
      <c r="D23" s="11" t="s">
        <v>235</v>
      </c>
      <c r="E23" s="10">
        <v>37555.1</v>
      </c>
      <c r="F23" s="10">
        <v>37555.1</v>
      </c>
      <c r="G23" s="10">
        <v>0</v>
      </c>
      <c r="H23" s="10">
        <v>0</v>
      </c>
      <c r="I23" s="10">
        <v>0</v>
      </c>
      <c r="J23" s="10">
        <v>0</v>
      </c>
      <c r="K23" s="10">
        <v>0</v>
      </c>
      <c r="L23" s="10">
        <v>0</v>
      </c>
      <c r="M23" s="10">
        <v>0</v>
      </c>
      <c r="N23" s="10">
        <v>0</v>
      </c>
      <c r="O23" s="10">
        <v>0</v>
      </c>
      <c r="P23" s="10">
        <v>0</v>
      </c>
      <c r="Q23" s="10">
        <v>37555.1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0</v>
      </c>
      <c r="BU23" s="10">
        <v>0</v>
      </c>
      <c r="BV23" s="10">
        <v>0</v>
      </c>
      <c r="BW23" s="10">
        <v>0</v>
      </c>
      <c r="BX23" s="10">
        <v>0</v>
      </c>
      <c r="BY23" s="10">
        <v>0</v>
      </c>
      <c r="BZ23" s="10">
        <v>0</v>
      </c>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row>
    <row r="24" ht="15" spans="1:114">
      <c r="A24" s="9" t="s">
        <v>236</v>
      </c>
      <c r="B24" s="11"/>
      <c r="C24" s="11"/>
      <c r="D24" s="11" t="s">
        <v>237</v>
      </c>
      <c r="E24" s="10">
        <v>37555.1</v>
      </c>
      <c r="F24" s="10">
        <v>37555.1</v>
      </c>
      <c r="G24" s="10">
        <v>0</v>
      </c>
      <c r="H24" s="10">
        <v>0</v>
      </c>
      <c r="I24" s="10">
        <v>0</v>
      </c>
      <c r="J24" s="10">
        <v>0</v>
      </c>
      <c r="K24" s="10">
        <v>0</v>
      </c>
      <c r="L24" s="10">
        <v>0</v>
      </c>
      <c r="M24" s="10">
        <v>0</v>
      </c>
      <c r="N24" s="10">
        <v>0</v>
      </c>
      <c r="O24" s="10">
        <v>0</v>
      </c>
      <c r="P24" s="10">
        <v>0</v>
      </c>
      <c r="Q24" s="10">
        <v>37555.1</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10">
        <v>0</v>
      </c>
      <c r="BS24" s="10">
        <v>0</v>
      </c>
      <c r="BT24" s="10">
        <v>0</v>
      </c>
      <c r="BU24" s="10">
        <v>0</v>
      </c>
      <c r="BV24" s="10">
        <v>0</v>
      </c>
      <c r="BW24" s="10">
        <v>0</v>
      </c>
      <c r="BX24" s="10">
        <v>0</v>
      </c>
      <c r="BY24" s="10">
        <v>0</v>
      </c>
      <c r="BZ24" s="10">
        <v>0</v>
      </c>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v>0</v>
      </c>
      <c r="CS24" s="10">
        <v>0</v>
      </c>
      <c r="CT24" s="10">
        <v>0</v>
      </c>
      <c r="CU24" s="10">
        <v>0</v>
      </c>
      <c r="CV24" s="10">
        <v>0</v>
      </c>
      <c r="CW24" s="10">
        <v>0</v>
      </c>
      <c r="CX24" s="10">
        <v>0</v>
      </c>
      <c r="CY24" s="10">
        <v>0</v>
      </c>
      <c r="CZ24" s="10">
        <v>0</v>
      </c>
      <c r="DA24" s="10">
        <v>0</v>
      </c>
      <c r="DB24" s="10">
        <v>0</v>
      </c>
      <c r="DC24" s="10">
        <v>0</v>
      </c>
      <c r="DD24" s="10">
        <v>0</v>
      </c>
      <c r="DE24" s="10">
        <v>0</v>
      </c>
      <c r="DF24" s="10">
        <v>0</v>
      </c>
      <c r="DG24" s="10">
        <v>0</v>
      </c>
      <c r="DH24" s="10">
        <v>0</v>
      </c>
      <c r="DI24" s="10">
        <v>0</v>
      </c>
      <c r="DJ24" s="10">
        <v>0</v>
      </c>
    </row>
    <row r="25" ht="15" spans="1:114">
      <c r="A25" s="9" t="s">
        <v>238</v>
      </c>
      <c r="B25" s="11"/>
      <c r="C25" s="11"/>
      <c r="D25" s="11" t="s">
        <v>239</v>
      </c>
      <c r="E25" s="10">
        <v>37555.1</v>
      </c>
      <c r="F25" s="10">
        <v>37555.1</v>
      </c>
      <c r="G25" s="10">
        <v>0</v>
      </c>
      <c r="H25" s="10">
        <v>0</v>
      </c>
      <c r="I25" s="10">
        <v>0</v>
      </c>
      <c r="J25" s="10">
        <v>0</v>
      </c>
      <c r="K25" s="10">
        <v>0</v>
      </c>
      <c r="L25" s="10">
        <v>0</v>
      </c>
      <c r="M25" s="10">
        <v>0</v>
      </c>
      <c r="N25" s="10">
        <v>0</v>
      </c>
      <c r="O25" s="10">
        <v>0</v>
      </c>
      <c r="P25" s="10">
        <v>0</v>
      </c>
      <c r="Q25" s="10">
        <v>37555.1</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v>0</v>
      </c>
      <c r="CS25" s="10">
        <v>0</v>
      </c>
      <c r="CT25" s="10">
        <v>0</v>
      </c>
      <c r="CU25" s="10">
        <v>0</v>
      </c>
      <c r="CV25" s="10">
        <v>0</v>
      </c>
      <c r="CW25" s="10">
        <v>0</v>
      </c>
      <c r="CX25" s="10">
        <v>0</v>
      </c>
      <c r="CY25" s="10">
        <v>0</v>
      </c>
      <c r="CZ25" s="10">
        <v>0</v>
      </c>
      <c r="DA25" s="10">
        <v>0</v>
      </c>
      <c r="DB25" s="10">
        <v>0</v>
      </c>
      <c r="DC25" s="10">
        <v>0</v>
      </c>
      <c r="DD25" s="10">
        <v>0</v>
      </c>
      <c r="DE25" s="10">
        <v>0</v>
      </c>
      <c r="DF25" s="10">
        <v>0</v>
      </c>
      <c r="DG25" s="10">
        <v>0</v>
      </c>
      <c r="DH25" s="10">
        <v>0</v>
      </c>
      <c r="DI25" s="10">
        <v>0</v>
      </c>
      <c r="DJ25" s="10">
        <v>0</v>
      </c>
    </row>
    <row r="26" ht="15" spans="1:114">
      <c r="A26" s="13" t="s">
        <v>374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29"/>
      <c r="DI26" s="29"/>
      <c r="DJ26" s="13"/>
    </row>
  </sheetData>
  <mergeCells count="145">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J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3"/>
  <sheetViews>
    <sheetView workbookViewId="0">
      <selection activeCell="A1" sqref="A1:DJ1"/>
    </sheetView>
  </sheetViews>
  <sheetFormatPr defaultColWidth="9" defaultRowHeight="13.5"/>
  <cols>
    <col min="1" max="3" width="4.1" customWidth="1"/>
    <col min="4" max="4" width="47.7166666666667" customWidth="1"/>
    <col min="5" max="5" width="31.3083333333333" customWidth="1"/>
    <col min="6" max="11" width="20.375" customWidth="1"/>
    <col min="12" max="12" width="20.9166666666667" customWidth="1"/>
    <col min="13" max="13" width="20.375" customWidth="1"/>
    <col min="14" max="14" width="19.1416666666667" customWidth="1"/>
    <col min="15" max="59" width="20.375" customWidth="1"/>
    <col min="60" max="60" width="20.6416666666667" customWidth="1"/>
    <col min="61" max="71" width="20.375" customWidth="1"/>
    <col min="72" max="72" width="19.6916666666667" customWidth="1"/>
    <col min="73" max="84" width="20.375" customWidth="1"/>
    <col min="85" max="85" width="19.825" customWidth="1"/>
    <col min="86" max="88" width="20.375" customWidth="1"/>
    <col min="89" max="89" width="18.5916666666667" customWidth="1"/>
    <col min="90" max="100" width="20.375" customWidth="1"/>
    <col min="101" max="101" width="18.5916666666667" customWidth="1"/>
    <col min="102" max="106" width="20.375" customWidth="1"/>
    <col min="107" max="107" width="22.0083333333333" customWidth="1"/>
    <col min="108" max="108" width="22.2833333333333" customWidth="1"/>
    <col min="109" max="110" width="20.375" customWidth="1"/>
    <col min="111" max="111" width="22.5583333333333" customWidth="1"/>
    <col min="112" max="114" width="23.65" customWidth="1"/>
  </cols>
  <sheetData>
    <row r="1" ht="28.5" spans="1:1">
      <c r="A1" s="1" t="s">
        <v>375</v>
      </c>
    </row>
    <row r="2" ht="15.75" spans="114:114">
      <c r="DJ2" s="2" t="s">
        <v>376</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34"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34"/>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34"/>
      <c r="DE7" s="8"/>
      <c r="DF7" s="8"/>
      <c r="DG7" s="8"/>
      <c r="DH7" s="8"/>
      <c r="DI7" s="8"/>
      <c r="DJ7" s="8"/>
    </row>
    <row r="8" ht="15.75" spans="1:114">
      <c r="A8" s="7" t="s">
        <v>206</v>
      </c>
      <c r="B8" s="8" t="s">
        <v>207</v>
      </c>
      <c r="C8" s="8" t="s">
        <v>208</v>
      </c>
      <c r="D8" s="8" t="s">
        <v>377</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34" t="s">
        <v>367</v>
      </c>
      <c r="DE8" s="8" t="s">
        <v>368</v>
      </c>
      <c r="DF8" s="8" t="s">
        <v>369</v>
      </c>
      <c r="DG8" s="8" t="s">
        <v>370</v>
      </c>
      <c r="DH8" s="8" t="s">
        <v>371</v>
      </c>
      <c r="DI8" s="8" t="s">
        <v>372</v>
      </c>
      <c r="DJ8" s="8" t="s">
        <v>373</v>
      </c>
    </row>
    <row r="9" ht="15.75" spans="1:114">
      <c r="A9" s="35"/>
      <c r="B9" s="18"/>
      <c r="C9" s="18"/>
      <c r="D9" s="8" t="s">
        <v>198</v>
      </c>
      <c r="E9" s="10">
        <v>2237629.32</v>
      </c>
      <c r="F9" s="10">
        <v>648967.42</v>
      </c>
      <c r="G9" s="10">
        <v>292011.55</v>
      </c>
      <c r="H9" s="10">
        <v>41058</v>
      </c>
      <c r="I9" s="10">
        <v>0</v>
      </c>
      <c r="J9" s="10">
        <v>0</v>
      </c>
      <c r="K9" s="10">
        <v>183246.45</v>
      </c>
      <c r="L9" s="10">
        <v>56406.24</v>
      </c>
      <c r="M9" s="10">
        <v>0</v>
      </c>
      <c r="N9" s="10">
        <v>33657.1</v>
      </c>
      <c r="O9" s="10">
        <v>0</v>
      </c>
      <c r="P9" s="10">
        <v>5032.98</v>
      </c>
      <c r="Q9" s="10">
        <v>37555.1</v>
      </c>
      <c r="R9" s="10">
        <v>0</v>
      </c>
      <c r="S9" s="10">
        <v>0</v>
      </c>
      <c r="T9" s="10">
        <v>1588661.9</v>
      </c>
      <c r="U9" s="10">
        <v>268949.21</v>
      </c>
      <c r="V9" s="10">
        <v>20000</v>
      </c>
      <c r="W9" s="10">
        <v>9100</v>
      </c>
      <c r="X9" s="10">
        <v>0</v>
      </c>
      <c r="Y9" s="10">
        <v>0</v>
      </c>
      <c r="Z9" s="10">
        <v>62532.16</v>
      </c>
      <c r="AA9" s="10">
        <v>460</v>
      </c>
      <c r="AB9" s="10">
        <v>66883.5</v>
      </c>
      <c r="AC9" s="10">
        <v>0</v>
      </c>
      <c r="AD9" s="10">
        <v>9268</v>
      </c>
      <c r="AE9" s="10">
        <v>0</v>
      </c>
      <c r="AF9" s="10">
        <v>14875</v>
      </c>
      <c r="AG9" s="10">
        <v>0</v>
      </c>
      <c r="AH9" s="10">
        <v>0</v>
      </c>
      <c r="AI9" s="10">
        <v>320</v>
      </c>
      <c r="AJ9" s="10">
        <v>0</v>
      </c>
      <c r="AK9" s="10">
        <v>0</v>
      </c>
      <c r="AL9" s="10">
        <v>0</v>
      </c>
      <c r="AM9" s="10">
        <v>0</v>
      </c>
      <c r="AN9" s="10">
        <v>747752.52</v>
      </c>
      <c r="AO9" s="10">
        <v>302200</v>
      </c>
      <c r="AP9" s="10">
        <v>0</v>
      </c>
      <c r="AQ9" s="10">
        <v>0</v>
      </c>
      <c r="AR9" s="10">
        <v>0</v>
      </c>
      <c r="AS9" s="10">
        <v>76734.91</v>
      </c>
      <c r="AT9" s="10">
        <v>0</v>
      </c>
      <c r="AU9" s="10">
        <v>9586.6</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45"/>
      <c r="DE9" s="10">
        <v>0</v>
      </c>
      <c r="DF9" s="10">
        <v>0</v>
      </c>
      <c r="DG9" s="10">
        <v>0</v>
      </c>
      <c r="DH9" s="10">
        <v>0</v>
      </c>
      <c r="DI9" s="10">
        <v>0</v>
      </c>
      <c r="DJ9" s="10">
        <v>0</v>
      </c>
    </row>
    <row r="10" ht="15.75" spans="1:114">
      <c r="A10" s="9" t="s">
        <v>209</v>
      </c>
      <c r="B10" s="11" t="s">
        <v>209</v>
      </c>
      <c r="C10" s="11" t="s">
        <v>209</v>
      </c>
      <c r="D10" s="11" t="s">
        <v>210</v>
      </c>
      <c r="E10" s="10">
        <v>2104977.9</v>
      </c>
      <c r="F10" s="10">
        <v>516316</v>
      </c>
      <c r="G10" s="10">
        <v>292011.55</v>
      </c>
      <c r="H10" s="10">
        <v>41058</v>
      </c>
      <c r="I10" s="10">
        <v>0</v>
      </c>
      <c r="J10" s="10">
        <v>0</v>
      </c>
      <c r="K10" s="10">
        <v>183246.45</v>
      </c>
      <c r="L10" s="10">
        <v>0</v>
      </c>
      <c r="M10" s="10">
        <v>0</v>
      </c>
      <c r="N10" s="10">
        <v>0</v>
      </c>
      <c r="O10" s="10">
        <v>0</v>
      </c>
      <c r="P10" s="10">
        <v>0</v>
      </c>
      <c r="Q10" s="10">
        <v>0</v>
      </c>
      <c r="R10" s="10">
        <v>0</v>
      </c>
      <c r="S10" s="10">
        <v>0</v>
      </c>
      <c r="T10" s="10">
        <v>1588661.9</v>
      </c>
      <c r="U10" s="10">
        <v>268949.21</v>
      </c>
      <c r="V10" s="10">
        <v>20000</v>
      </c>
      <c r="W10" s="10">
        <v>9100</v>
      </c>
      <c r="X10" s="10">
        <v>0</v>
      </c>
      <c r="Y10" s="10">
        <v>0</v>
      </c>
      <c r="Z10" s="10">
        <v>62532.16</v>
      </c>
      <c r="AA10" s="10">
        <v>460</v>
      </c>
      <c r="AB10" s="10">
        <v>66883.5</v>
      </c>
      <c r="AC10" s="10">
        <v>0</v>
      </c>
      <c r="AD10" s="10">
        <v>9268</v>
      </c>
      <c r="AE10" s="10">
        <v>0</v>
      </c>
      <c r="AF10" s="10">
        <v>14875</v>
      </c>
      <c r="AG10" s="10">
        <v>0</v>
      </c>
      <c r="AH10" s="10">
        <v>0</v>
      </c>
      <c r="AI10" s="10">
        <v>320</v>
      </c>
      <c r="AJ10" s="10">
        <v>0</v>
      </c>
      <c r="AK10" s="10">
        <v>0</v>
      </c>
      <c r="AL10" s="10">
        <v>0</v>
      </c>
      <c r="AM10" s="10">
        <v>0</v>
      </c>
      <c r="AN10" s="10">
        <v>747752.52</v>
      </c>
      <c r="AO10" s="10">
        <v>302200</v>
      </c>
      <c r="AP10" s="10">
        <v>0</v>
      </c>
      <c r="AQ10" s="10">
        <v>0</v>
      </c>
      <c r="AR10" s="10">
        <v>0</v>
      </c>
      <c r="AS10" s="10">
        <v>76734.91</v>
      </c>
      <c r="AT10" s="10">
        <v>0</v>
      </c>
      <c r="AU10" s="10">
        <v>9586.6</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45"/>
      <c r="DE10" s="10">
        <v>0</v>
      </c>
      <c r="DF10" s="10">
        <v>0</v>
      </c>
      <c r="DG10" s="10">
        <v>0</v>
      </c>
      <c r="DH10" s="10">
        <v>0</v>
      </c>
      <c r="DI10" s="10">
        <v>0</v>
      </c>
      <c r="DJ10" s="10">
        <v>0</v>
      </c>
    </row>
    <row r="11" ht="15.75" spans="1:114">
      <c r="A11" s="9" t="s">
        <v>215</v>
      </c>
      <c r="B11" s="11" t="s">
        <v>215</v>
      </c>
      <c r="C11" s="11" t="s">
        <v>215</v>
      </c>
      <c r="D11" s="11" t="s">
        <v>216</v>
      </c>
      <c r="E11" s="10">
        <v>2104977.9</v>
      </c>
      <c r="F11" s="10">
        <v>516316</v>
      </c>
      <c r="G11" s="10">
        <v>292011.55</v>
      </c>
      <c r="H11" s="10">
        <v>41058</v>
      </c>
      <c r="I11" s="10">
        <v>0</v>
      </c>
      <c r="J11" s="10">
        <v>0</v>
      </c>
      <c r="K11" s="10">
        <v>183246.45</v>
      </c>
      <c r="L11" s="10">
        <v>0</v>
      </c>
      <c r="M11" s="10">
        <v>0</v>
      </c>
      <c r="N11" s="10">
        <v>0</v>
      </c>
      <c r="O11" s="10">
        <v>0</v>
      </c>
      <c r="P11" s="10">
        <v>0</v>
      </c>
      <c r="Q11" s="10">
        <v>0</v>
      </c>
      <c r="R11" s="10">
        <v>0</v>
      </c>
      <c r="S11" s="10">
        <v>0</v>
      </c>
      <c r="T11" s="10">
        <v>1588661.9</v>
      </c>
      <c r="U11" s="10">
        <v>268949.21</v>
      </c>
      <c r="V11" s="10">
        <v>20000</v>
      </c>
      <c r="W11" s="10">
        <v>9100</v>
      </c>
      <c r="X11" s="10">
        <v>0</v>
      </c>
      <c r="Y11" s="10">
        <v>0</v>
      </c>
      <c r="Z11" s="10">
        <v>62532.16</v>
      </c>
      <c r="AA11" s="10">
        <v>460</v>
      </c>
      <c r="AB11" s="10">
        <v>66883.5</v>
      </c>
      <c r="AC11" s="10">
        <v>0</v>
      </c>
      <c r="AD11" s="10">
        <v>9268</v>
      </c>
      <c r="AE11" s="10">
        <v>0</v>
      </c>
      <c r="AF11" s="10">
        <v>14875</v>
      </c>
      <c r="AG11" s="10">
        <v>0</v>
      </c>
      <c r="AH11" s="10">
        <v>0</v>
      </c>
      <c r="AI11" s="10">
        <v>320</v>
      </c>
      <c r="AJ11" s="10">
        <v>0</v>
      </c>
      <c r="AK11" s="10">
        <v>0</v>
      </c>
      <c r="AL11" s="10">
        <v>0</v>
      </c>
      <c r="AM11" s="10">
        <v>0</v>
      </c>
      <c r="AN11" s="10">
        <v>747752.52</v>
      </c>
      <c r="AO11" s="10">
        <v>302200</v>
      </c>
      <c r="AP11" s="10">
        <v>0</v>
      </c>
      <c r="AQ11" s="10">
        <v>0</v>
      </c>
      <c r="AR11" s="10">
        <v>0</v>
      </c>
      <c r="AS11" s="10">
        <v>76734.91</v>
      </c>
      <c r="AT11" s="10">
        <v>0</v>
      </c>
      <c r="AU11" s="10">
        <v>9586.6</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31"/>
      <c r="BO11" s="31"/>
      <c r="BP11" s="31"/>
      <c r="BQ11" s="31"/>
      <c r="BR11" s="31"/>
      <c r="BS11" s="31"/>
      <c r="BT11" s="31"/>
      <c r="BU11" s="31"/>
      <c r="BV11" s="31"/>
      <c r="BW11" s="31"/>
      <c r="BX11" s="31"/>
      <c r="BY11" s="31"/>
      <c r="BZ11" s="31"/>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31"/>
      <c r="CS11" s="31"/>
      <c r="CT11" s="31"/>
      <c r="CU11" s="10">
        <v>0</v>
      </c>
      <c r="CV11" s="10">
        <v>0</v>
      </c>
      <c r="CW11" s="10">
        <v>0</v>
      </c>
      <c r="CX11" s="10">
        <v>0</v>
      </c>
      <c r="CY11" s="10">
        <v>0</v>
      </c>
      <c r="CZ11" s="10">
        <v>0</v>
      </c>
      <c r="DA11" s="31"/>
      <c r="DB11" s="31"/>
      <c r="DC11" s="31"/>
      <c r="DD11" s="45"/>
      <c r="DE11" s="10">
        <v>0</v>
      </c>
      <c r="DF11" s="10">
        <v>0</v>
      </c>
      <c r="DG11" s="10">
        <v>0</v>
      </c>
      <c r="DH11" s="10">
        <v>0</v>
      </c>
      <c r="DI11" s="10">
        <v>0</v>
      </c>
      <c r="DJ11" s="10">
        <v>0</v>
      </c>
    </row>
    <row r="12" ht="15.75" spans="1:114">
      <c r="A12" s="9" t="s">
        <v>217</v>
      </c>
      <c r="B12" s="11" t="s">
        <v>217</v>
      </c>
      <c r="C12" s="11" t="s">
        <v>217</v>
      </c>
      <c r="D12" s="11" t="s">
        <v>218</v>
      </c>
      <c r="E12" s="10">
        <v>2104977.9</v>
      </c>
      <c r="F12" s="10">
        <v>516316</v>
      </c>
      <c r="G12" s="10">
        <v>292011.55</v>
      </c>
      <c r="H12" s="10">
        <v>41058</v>
      </c>
      <c r="I12" s="10">
        <v>0</v>
      </c>
      <c r="J12" s="10">
        <v>0</v>
      </c>
      <c r="K12" s="10">
        <v>183246.45</v>
      </c>
      <c r="L12" s="10">
        <v>0</v>
      </c>
      <c r="M12" s="10">
        <v>0</v>
      </c>
      <c r="N12" s="10">
        <v>0</v>
      </c>
      <c r="O12" s="10">
        <v>0</v>
      </c>
      <c r="P12" s="10">
        <v>0</v>
      </c>
      <c r="Q12" s="10">
        <v>0</v>
      </c>
      <c r="R12" s="10">
        <v>0</v>
      </c>
      <c r="S12" s="10">
        <v>0</v>
      </c>
      <c r="T12" s="10">
        <v>1588661.9</v>
      </c>
      <c r="U12" s="10">
        <v>268949.21</v>
      </c>
      <c r="V12" s="10">
        <v>20000</v>
      </c>
      <c r="W12" s="10">
        <v>9100</v>
      </c>
      <c r="X12" s="10">
        <v>0</v>
      </c>
      <c r="Y12" s="10">
        <v>0</v>
      </c>
      <c r="Z12" s="10">
        <v>62532.16</v>
      </c>
      <c r="AA12" s="10">
        <v>460</v>
      </c>
      <c r="AB12" s="10">
        <v>66883.5</v>
      </c>
      <c r="AC12" s="10">
        <v>0</v>
      </c>
      <c r="AD12" s="10">
        <v>9268</v>
      </c>
      <c r="AE12" s="10">
        <v>0</v>
      </c>
      <c r="AF12" s="10">
        <v>14875</v>
      </c>
      <c r="AG12" s="10">
        <v>0</v>
      </c>
      <c r="AH12" s="10">
        <v>0</v>
      </c>
      <c r="AI12" s="10">
        <v>320</v>
      </c>
      <c r="AJ12" s="10">
        <v>0</v>
      </c>
      <c r="AK12" s="10">
        <v>0</v>
      </c>
      <c r="AL12" s="10">
        <v>0</v>
      </c>
      <c r="AM12" s="10">
        <v>0</v>
      </c>
      <c r="AN12" s="10">
        <v>747752.52</v>
      </c>
      <c r="AO12" s="10">
        <v>302200</v>
      </c>
      <c r="AP12" s="10">
        <v>0</v>
      </c>
      <c r="AQ12" s="10">
        <v>0</v>
      </c>
      <c r="AR12" s="10">
        <v>0</v>
      </c>
      <c r="AS12" s="10">
        <v>76734.91</v>
      </c>
      <c r="AT12" s="10">
        <v>0</v>
      </c>
      <c r="AU12" s="10">
        <v>9586.6</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31"/>
      <c r="BO12" s="31"/>
      <c r="BP12" s="31"/>
      <c r="BQ12" s="31"/>
      <c r="BR12" s="31"/>
      <c r="BS12" s="31"/>
      <c r="BT12" s="31"/>
      <c r="BU12" s="31"/>
      <c r="BV12" s="31"/>
      <c r="BW12" s="31"/>
      <c r="BX12" s="31"/>
      <c r="BY12" s="31"/>
      <c r="BZ12" s="31"/>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31"/>
      <c r="CS12" s="31"/>
      <c r="CT12" s="31"/>
      <c r="CU12" s="10">
        <v>0</v>
      </c>
      <c r="CV12" s="10">
        <v>0</v>
      </c>
      <c r="CW12" s="10">
        <v>0</v>
      </c>
      <c r="CX12" s="10">
        <v>0</v>
      </c>
      <c r="CY12" s="10">
        <v>0</v>
      </c>
      <c r="CZ12" s="10">
        <v>0</v>
      </c>
      <c r="DA12" s="31"/>
      <c r="DB12" s="31"/>
      <c r="DC12" s="31"/>
      <c r="DD12" s="45"/>
      <c r="DE12" s="10">
        <v>0</v>
      </c>
      <c r="DF12" s="10">
        <v>0</v>
      </c>
      <c r="DG12" s="10">
        <v>0</v>
      </c>
      <c r="DH12" s="10">
        <v>0</v>
      </c>
      <c r="DI12" s="10">
        <v>0</v>
      </c>
      <c r="DJ12" s="10">
        <v>0</v>
      </c>
    </row>
    <row r="13" ht="15.75" spans="1:114">
      <c r="A13" s="9" t="s">
        <v>219</v>
      </c>
      <c r="B13" s="11" t="s">
        <v>219</v>
      </c>
      <c r="C13" s="11" t="s">
        <v>219</v>
      </c>
      <c r="D13" s="11" t="s">
        <v>220</v>
      </c>
      <c r="E13" s="10">
        <v>61439.22</v>
      </c>
      <c r="F13" s="10">
        <v>61439.22</v>
      </c>
      <c r="G13" s="10">
        <v>0</v>
      </c>
      <c r="H13" s="10">
        <v>0</v>
      </c>
      <c r="I13" s="10">
        <v>0</v>
      </c>
      <c r="J13" s="10">
        <v>0</v>
      </c>
      <c r="K13" s="10">
        <v>0</v>
      </c>
      <c r="L13" s="10">
        <v>56406.24</v>
      </c>
      <c r="M13" s="10">
        <v>0</v>
      </c>
      <c r="N13" s="10">
        <v>0</v>
      </c>
      <c r="O13" s="10">
        <v>0</v>
      </c>
      <c r="P13" s="10">
        <v>5032.98</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31"/>
      <c r="BO13" s="31"/>
      <c r="BP13" s="31"/>
      <c r="BQ13" s="31"/>
      <c r="BR13" s="31"/>
      <c r="BS13" s="31"/>
      <c r="BT13" s="31"/>
      <c r="BU13" s="31"/>
      <c r="BV13" s="31"/>
      <c r="BW13" s="31"/>
      <c r="BX13" s="31"/>
      <c r="BY13" s="31"/>
      <c r="BZ13" s="31"/>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31"/>
      <c r="CS13" s="31"/>
      <c r="CT13" s="31"/>
      <c r="CU13" s="10">
        <v>0</v>
      </c>
      <c r="CV13" s="10">
        <v>0</v>
      </c>
      <c r="CW13" s="10">
        <v>0</v>
      </c>
      <c r="CX13" s="10">
        <v>0</v>
      </c>
      <c r="CY13" s="10">
        <v>0</v>
      </c>
      <c r="CZ13" s="10">
        <v>0</v>
      </c>
      <c r="DA13" s="31"/>
      <c r="DB13" s="31"/>
      <c r="DC13" s="31"/>
      <c r="DD13" s="45"/>
      <c r="DE13" s="10">
        <v>0</v>
      </c>
      <c r="DF13" s="10">
        <v>0</v>
      </c>
      <c r="DG13" s="10">
        <v>0</v>
      </c>
      <c r="DH13" s="10">
        <v>0</v>
      </c>
      <c r="DI13" s="10">
        <v>0</v>
      </c>
      <c r="DJ13" s="10">
        <v>0</v>
      </c>
    </row>
    <row r="14" ht="15.75" spans="1:114">
      <c r="A14" s="9" t="s">
        <v>221</v>
      </c>
      <c r="B14" s="11" t="s">
        <v>221</v>
      </c>
      <c r="C14" s="11" t="s">
        <v>221</v>
      </c>
      <c r="D14" s="11" t="s">
        <v>222</v>
      </c>
      <c r="E14" s="10">
        <v>56406.24</v>
      </c>
      <c r="F14" s="10">
        <v>56406.24</v>
      </c>
      <c r="G14" s="10">
        <v>0</v>
      </c>
      <c r="H14" s="10">
        <v>0</v>
      </c>
      <c r="I14" s="10">
        <v>0</v>
      </c>
      <c r="J14" s="10">
        <v>0</v>
      </c>
      <c r="K14" s="10">
        <v>0</v>
      </c>
      <c r="L14" s="10">
        <v>56406.24</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31"/>
      <c r="BO14" s="31"/>
      <c r="BP14" s="31"/>
      <c r="BQ14" s="31"/>
      <c r="BR14" s="31"/>
      <c r="BS14" s="31"/>
      <c r="BT14" s="31"/>
      <c r="BU14" s="31"/>
      <c r="BV14" s="31"/>
      <c r="BW14" s="31"/>
      <c r="BX14" s="31"/>
      <c r="BY14" s="31"/>
      <c r="BZ14" s="31"/>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31"/>
      <c r="CS14" s="31"/>
      <c r="CT14" s="31"/>
      <c r="CU14" s="10">
        <v>0</v>
      </c>
      <c r="CV14" s="10">
        <v>0</v>
      </c>
      <c r="CW14" s="10">
        <v>0</v>
      </c>
      <c r="CX14" s="10">
        <v>0</v>
      </c>
      <c r="CY14" s="10">
        <v>0</v>
      </c>
      <c r="CZ14" s="10">
        <v>0</v>
      </c>
      <c r="DA14" s="31"/>
      <c r="DB14" s="31"/>
      <c r="DC14" s="31"/>
      <c r="DD14" s="45"/>
      <c r="DE14" s="10">
        <v>0</v>
      </c>
      <c r="DF14" s="10">
        <v>0</v>
      </c>
      <c r="DG14" s="10">
        <v>0</v>
      </c>
      <c r="DH14" s="10">
        <v>0</v>
      </c>
      <c r="DI14" s="10">
        <v>0</v>
      </c>
      <c r="DJ14" s="10">
        <v>0</v>
      </c>
    </row>
    <row r="15" ht="15.75" spans="1:114">
      <c r="A15" s="9" t="s">
        <v>223</v>
      </c>
      <c r="B15" s="11" t="s">
        <v>223</v>
      </c>
      <c r="C15" s="11" t="s">
        <v>223</v>
      </c>
      <c r="D15" s="11" t="s">
        <v>224</v>
      </c>
      <c r="E15" s="10">
        <v>56406.24</v>
      </c>
      <c r="F15" s="10">
        <v>56406.24</v>
      </c>
      <c r="G15" s="10">
        <v>0</v>
      </c>
      <c r="H15" s="10">
        <v>0</v>
      </c>
      <c r="I15" s="10">
        <v>0</v>
      </c>
      <c r="J15" s="10">
        <v>0</v>
      </c>
      <c r="K15" s="10">
        <v>0</v>
      </c>
      <c r="L15" s="10">
        <v>56406.24</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31"/>
      <c r="BO15" s="31"/>
      <c r="BP15" s="31"/>
      <c r="BQ15" s="31"/>
      <c r="BR15" s="31"/>
      <c r="BS15" s="31"/>
      <c r="BT15" s="31"/>
      <c r="BU15" s="31"/>
      <c r="BV15" s="31"/>
      <c r="BW15" s="31"/>
      <c r="BX15" s="31"/>
      <c r="BY15" s="31"/>
      <c r="BZ15" s="31"/>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31"/>
      <c r="CS15" s="31"/>
      <c r="CT15" s="31"/>
      <c r="CU15" s="10">
        <v>0</v>
      </c>
      <c r="CV15" s="10">
        <v>0</v>
      </c>
      <c r="CW15" s="10">
        <v>0</v>
      </c>
      <c r="CX15" s="10">
        <v>0</v>
      </c>
      <c r="CY15" s="10">
        <v>0</v>
      </c>
      <c r="CZ15" s="10">
        <v>0</v>
      </c>
      <c r="DA15" s="31"/>
      <c r="DB15" s="31"/>
      <c r="DC15" s="31"/>
      <c r="DD15" s="45"/>
      <c r="DE15" s="10">
        <v>0</v>
      </c>
      <c r="DF15" s="10">
        <v>0</v>
      </c>
      <c r="DG15" s="10">
        <v>0</v>
      </c>
      <c r="DH15" s="10">
        <v>0</v>
      </c>
      <c r="DI15" s="10">
        <v>0</v>
      </c>
      <c r="DJ15" s="10">
        <v>0</v>
      </c>
    </row>
    <row r="16" ht="15.75" spans="1:114">
      <c r="A16" s="9" t="s">
        <v>225</v>
      </c>
      <c r="B16" s="11" t="s">
        <v>225</v>
      </c>
      <c r="C16" s="11" t="s">
        <v>225</v>
      </c>
      <c r="D16" s="11" t="s">
        <v>226</v>
      </c>
      <c r="E16" s="10">
        <v>5032.98</v>
      </c>
      <c r="F16" s="10">
        <v>5032.98</v>
      </c>
      <c r="G16" s="10">
        <v>0</v>
      </c>
      <c r="H16" s="10">
        <v>0</v>
      </c>
      <c r="I16" s="10">
        <v>0</v>
      </c>
      <c r="J16" s="10">
        <v>0</v>
      </c>
      <c r="K16" s="10">
        <v>0</v>
      </c>
      <c r="L16" s="10">
        <v>0</v>
      </c>
      <c r="M16" s="10">
        <v>0</v>
      </c>
      <c r="N16" s="10">
        <v>0</v>
      </c>
      <c r="O16" s="10">
        <v>0</v>
      </c>
      <c r="P16" s="10">
        <v>5032.98</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31"/>
      <c r="BO16" s="31"/>
      <c r="BP16" s="31"/>
      <c r="BQ16" s="31"/>
      <c r="BR16" s="31"/>
      <c r="BS16" s="31"/>
      <c r="BT16" s="31"/>
      <c r="BU16" s="31"/>
      <c r="BV16" s="31"/>
      <c r="BW16" s="31"/>
      <c r="BX16" s="31"/>
      <c r="BY16" s="31"/>
      <c r="BZ16" s="31"/>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31"/>
      <c r="CS16" s="31"/>
      <c r="CT16" s="31"/>
      <c r="CU16" s="10">
        <v>0</v>
      </c>
      <c r="CV16" s="10">
        <v>0</v>
      </c>
      <c r="CW16" s="10">
        <v>0</v>
      </c>
      <c r="CX16" s="10">
        <v>0</v>
      </c>
      <c r="CY16" s="10">
        <v>0</v>
      </c>
      <c r="CZ16" s="10">
        <v>0</v>
      </c>
      <c r="DA16" s="31"/>
      <c r="DB16" s="31"/>
      <c r="DC16" s="31"/>
      <c r="DD16" s="45"/>
      <c r="DE16" s="10">
        <v>0</v>
      </c>
      <c r="DF16" s="10">
        <v>0</v>
      </c>
      <c r="DG16" s="10">
        <v>0</v>
      </c>
      <c r="DH16" s="10">
        <v>0</v>
      </c>
      <c r="DI16" s="10">
        <v>0</v>
      </c>
      <c r="DJ16" s="10">
        <v>0</v>
      </c>
    </row>
    <row r="17" ht="15.75" spans="1:114">
      <c r="A17" s="9" t="s">
        <v>227</v>
      </c>
      <c r="B17" s="11" t="s">
        <v>227</v>
      </c>
      <c r="C17" s="11" t="s">
        <v>227</v>
      </c>
      <c r="D17" s="11" t="s">
        <v>226</v>
      </c>
      <c r="E17" s="10">
        <v>5032.98</v>
      </c>
      <c r="F17" s="10">
        <v>5032.98</v>
      </c>
      <c r="G17" s="10">
        <v>0</v>
      </c>
      <c r="H17" s="10">
        <v>0</v>
      </c>
      <c r="I17" s="10">
        <v>0</v>
      </c>
      <c r="J17" s="10">
        <v>0</v>
      </c>
      <c r="K17" s="10">
        <v>0</v>
      </c>
      <c r="L17" s="10">
        <v>0</v>
      </c>
      <c r="M17" s="10">
        <v>0</v>
      </c>
      <c r="N17" s="10">
        <v>0</v>
      </c>
      <c r="O17" s="10">
        <v>0</v>
      </c>
      <c r="P17" s="10">
        <v>5032.98</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31"/>
      <c r="BO17" s="31"/>
      <c r="BP17" s="31"/>
      <c r="BQ17" s="31"/>
      <c r="BR17" s="31"/>
      <c r="BS17" s="31"/>
      <c r="BT17" s="31"/>
      <c r="BU17" s="31"/>
      <c r="BV17" s="31"/>
      <c r="BW17" s="31"/>
      <c r="BX17" s="31"/>
      <c r="BY17" s="31"/>
      <c r="BZ17" s="31"/>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31"/>
      <c r="CS17" s="31"/>
      <c r="CT17" s="31"/>
      <c r="CU17" s="10">
        <v>0</v>
      </c>
      <c r="CV17" s="10">
        <v>0</v>
      </c>
      <c r="CW17" s="10">
        <v>0</v>
      </c>
      <c r="CX17" s="10">
        <v>0</v>
      </c>
      <c r="CY17" s="10">
        <v>0</v>
      </c>
      <c r="CZ17" s="10">
        <v>0</v>
      </c>
      <c r="DA17" s="31"/>
      <c r="DB17" s="31"/>
      <c r="DC17" s="31"/>
      <c r="DD17" s="45"/>
      <c r="DE17" s="10">
        <v>0</v>
      </c>
      <c r="DF17" s="10">
        <v>0</v>
      </c>
      <c r="DG17" s="10">
        <v>0</v>
      </c>
      <c r="DH17" s="10">
        <v>0</v>
      </c>
      <c r="DI17" s="10">
        <v>0</v>
      </c>
      <c r="DJ17" s="10">
        <v>0</v>
      </c>
    </row>
    <row r="18" ht="15.75" spans="1:114">
      <c r="A18" s="9" t="s">
        <v>228</v>
      </c>
      <c r="B18" s="11" t="s">
        <v>228</v>
      </c>
      <c r="C18" s="11" t="s">
        <v>228</v>
      </c>
      <c r="D18" s="11" t="s">
        <v>229</v>
      </c>
      <c r="E18" s="10">
        <v>33657.1</v>
      </c>
      <c r="F18" s="10">
        <v>33657.1</v>
      </c>
      <c r="G18" s="10">
        <v>0</v>
      </c>
      <c r="H18" s="10">
        <v>0</v>
      </c>
      <c r="I18" s="10">
        <v>0</v>
      </c>
      <c r="J18" s="10">
        <v>0</v>
      </c>
      <c r="K18" s="10">
        <v>0</v>
      </c>
      <c r="L18" s="10">
        <v>0</v>
      </c>
      <c r="M18" s="10">
        <v>0</v>
      </c>
      <c r="N18" s="10">
        <v>33657.1</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31"/>
      <c r="BO18" s="31"/>
      <c r="BP18" s="31"/>
      <c r="BQ18" s="31"/>
      <c r="BR18" s="31"/>
      <c r="BS18" s="31"/>
      <c r="BT18" s="31"/>
      <c r="BU18" s="31"/>
      <c r="BV18" s="31"/>
      <c r="BW18" s="31"/>
      <c r="BX18" s="31"/>
      <c r="BY18" s="31"/>
      <c r="BZ18" s="31"/>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31"/>
      <c r="CS18" s="31"/>
      <c r="CT18" s="31"/>
      <c r="CU18" s="10">
        <v>0</v>
      </c>
      <c r="CV18" s="10">
        <v>0</v>
      </c>
      <c r="CW18" s="10">
        <v>0</v>
      </c>
      <c r="CX18" s="10">
        <v>0</v>
      </c>
      <c r="CY18" s="10">
        <v>0</v>
      </c>
      <c r="CZ18" s="10">
        <v>0</v>
      </c>
      <c r="DA18" s="31"/>
      <c r="DB18" s="31"/>
      <c r="DC18" s="31"/>
      <c r="DD18" s="45"/>
      <c r="DE18" s="10">
        <v>0</v>
      </c>
      <c r="DF18" s="10">
        <v>0</v>
      </c>
      <c r="DG18" s="10">
        <v>0</v>
      </c>
      <c r="DH18" s="10">
        <v>0</v>
      </c>
      <c r="DI18" s="10">
        <v>0</v>
      </c>
      <c r="DJ18" s="10">
        <v>0</v>
      </c>
    </row>
    <row r="19" ht="15.75" spans="1:114">
      <c r="A19" s="9" t="s">
        <v>230</v>
      </c>
      <c r="B19" s="11" t="s">
        <v>230</v>
      </c>
      <c r="C19" s="11" t="s">
        <v>230</v>
      </c>
      <c r="D19" s="11" t="s">
        <v>231</v>
      </c>
      <c r="E19" s="10">
        <v>33657.1</v>
      </c>
      <c r="F19" s="10">
        <v>33657.1</v>
      </c>
      <c r="G19" s="10">
        <v>0</v>
      </c>
      <c r="H19" s="10">
        <v>0</v>
      </c>
      <c r="I19" s="10">
        <v>0</v>
      </c>
      <c r="J19" s="10">
        <v>0</v>
      </c>
      <c r="K19" s="10">
        <v>0</v>
      </c>
      <c r="L19" s="10">
        <v>0</v>
      </c>
      <c r="M19" s="10">
        <v>0</v>
      </c>
      <c r="N19" s="10">
        <v>33657.1</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31"/>
      <c r="BO19" s="31"/>
      <c r="BP19" s="31"/>
      <c r="BQ19" s="31"/>
      <c r="BR19" s="31"/>
      <c r="BS19" s="31"/>
      <c r="BT19" s="31"/>
      <c r="BU19" s="31"/>
      <c r="BV19" s="31"/>
      <c r="BW19" s="31"/>
      <c r="BX19" s="31"/>
      <c r="BY19" s="31"/>
      <c r="BZ19" s="31"/>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31"/>
      <c r="CS19" s="31"/>
      <c r="CT19" s="31"/>
      <c r="CU19" s="10">
        <v>0</v>
      </c>
      <c r="CV19" s="10">
        <v>0</v>
      </c>
      <c r="CW19" s="10">
        <v>0</v>
      </c>
      <c r="CX19" s="10">
        <v>0</v>
      </c>
      <c r="CY19" s="10">
        <v>0</v>
      </c>
      <c r="CZ19" s="10">
        <v>0</v>
      </c>
      <c r="DA19" s="31"/>
      <c r="DB19" s="31"/>
      <c r="DC19" s="31"/>
      <c r="DD19" s="45"/>
      <c r="DE19" s="10">
        <v>0</v>
      </c>
      <c r="DF19" s="10">
        <v>0</v>
      </c>
      <c r="DG19" s="10">
        <v>0</v>
      </c>
      <c r="DH19" s="10">
        <v>0</v>
      </c>
      <c r="DI19" s="10">
        <v>0</v>
      </c>
      <c r="DJ19" s="10">
        <v>0</v>
      </c>
    </row>
    <row r="20" ht="15.75" spans="1:114">
      <c r="A20" s="9" t="s">
        <v>232</v>
      </c>
      <c r="B20" s="11" t="s">
        <v>232</v>
      </c>
      <c r="C20" s="11" t="s">
        <v>232</v>
      </c>
      <c r="D20" s="11" t="s">
        <v>233</v>
      </c>
      <c r="E20" s="10">
        <v>33657.1</v>
      </c>
      <c r="F20" s="10">
        <v>33657.1</v>
      </c>
      <c r="G20" s="10">
        <v>0</v>
      </c>
      <c r="H20" s="10">
        <v>0</v>
      </c>
      <c r="I20" s="10">
        <v>0</v>
      </c>
      <c r="J20" s="10">
        <v>0</v>
      </c>
      <c r="K20" s="10">
        <v>0</v>
      </c>
      <c r="L20" s="10">
        <v>0</v>
      </c>
      <c r="M20" s="10">
        <v>0</v>
      </c>
      <c r="N20" s="10">
        <v>33657.1</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31"/>
      <c r="BO20" s="31"/>
      <c r="BP20" s="31"/>
      <c r="BQ20" s="31"/>
      <c r="BR20" s="31"/>
      <c r="BS20" s="31"/>
      <c r="BT20" s="31"/>
      <c r="BU20" s="31"/>
      <c r="BV20" s="31"/>
      <c r="BW20" s="31"/>
      <c r="BX20" s="31"/>
      <c r="BY20" s="31"/>
      <c r="BZ20" s="31"/>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31"/>
      <c r="CS20" s="31"/>
      <c r="CT20" s="31"/>
      <c r="CU20" s="10">
        <v>0</v>
      </c>
      <c r="CV20" s="10">
        <v>0</v>
      </c>
      <c r="CW20" s="10">
        <v>0</v>
      </c>
      <c r="CX20" s="10">
        <v>0</v>
      </c>
      <c r="CY20" s="10">
        <v>0</v>
      </c>
      <c r="CZ20" s="10">
        <v>0</v>
      </c>
      <c r="DA20" s="31"/>
      <c r="DB20" s="31"/>
      <c r="DC20" s="31"/>
      <c r="DD20" s="45"/>
      <c r="DE20" s="10">
        <v>0</v>
      </c>
      <c r="DF20" s="10">
        <v>0</v>
      </c>
      <c r="DG20" s="10">
        <v>0</v>
      </c>
      <c r="DH20" s="10">
        <v>0</v>
      </c>
      <c r="DI20" s="10">
        <v>0</v>
      </c>
      <c r="DJ20" s="10">
        <v>0</v>
      </c>
    </row>
    <row r="21" ht="15.75" spans="1:114">
      <c r="A21" s="9" t="s">
        <v>234</v>
      </c>
      <c r="B21" s="11" t="s">
        <v>234</v>
      </c>
      <c r="C21" s="11" t="s">
        <v>234</v>
      </c>
      <c r="D21" s="11" t="s">
        <v>235</v>
      </c>
      <c r="E21" s="10">
        <v>37555.1</v>
      </c>
      <c r="F21" s="10">
        <v>37555.1</v>
      </c>
      <c r="G21" s="10">
        <v>0</v>
      </c>
      <c r="H21" s="10">
        <v>0</v>
      </c>
      <c r="I21" s="10">
        <v>0</v>
      </c>
      <c r="J21" s="10">
        <v>0</v>
      </c>
      <c r="K21" s="10">
        <v>0</v>
      </c>
      <c r="L21" s="10">
        <v>0</v>
      </c>
      <c r="M21" s="10">
        <v>0</v>
      </c>
      <c r="N21" s="10">
        <v>0</v>
      </c>
      <c r="O21" s="10">
        <v>0</v>
      </c>
      <c r="P21" s="10">
        <v>0</v>
      </c>
      <c r="Q21" s="10">
        <v>37555.1</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31"/>
      <c r="BO21" s="31"/>
      <c r="BP21" s="31"/>
      <c r="BQ21" s="31"/>
      <c r="BR21" s="31"/>
      <c r="BS21" s="31"/>
      <c r="BT21" s="31"/>
      <c r="BU21" s="31"/>
      <c r="BV21" s="31"/>
      <c r="BW21" s="31"/>
      <c r="BX21" s="31"/>
      <c r="BY21" s="31"/>
      <c r="BZ21" s="31"/>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31"/>
      <c r="CS21" s="31"/>
      <c r="CT21" s="31"/>
      <c r="CU21" s="10">
        <v>0</v>
      </c>
      <c r="CV21" s="10">
        <v>0</v>
      </c>
      <c r="CW21" s="10">
        <v>0</v>
      </c>
      <c r="CX21" s="10">
        <v>0</v>
      </c>
      <c r="CY21" s="10">
        <v>0</v>
      </c>
      <c r="CZ21" s="10">
        <v>0</v>
      </c>
      <c r="DA21" s="31"/>
      <c r="DB21" s="31"/>
      <c r="DC21" s="31"/>
      <c r="DD21" s="45"/>
      <c r="DE21" s="10">
        <v>0</v>
      </c>
      <c r="DF21" s="10">
        <v>0</v>
      </c>
      <c r="DG21" s="10">
        <v>0</v>
      </c>
      <c r="DH21" s="10">
        <v>0</v>
      </c>
      <c r="DI21" s="10">
        <v>0</v>
      </c>
      <c r="DJ21" s="10">
        <v>0</v>
      </c>
    </row>
    <row r="22" ht="15.75" spans="1:114">
      <c r="A22" s="9" t="s">
        <v>236</v>
      </c>
      <c r="B22" s="11" t="s">
        <v>236</v>
      </c>
      <c r="C22" s="11" t="s">
        <v>236</v>
      </c>
      <c r="D22" s="11" t="s">
        <v>237</v>
      </c>
      <c r="E22" s="10">
        <v>37555.1</v>
      </c>
      <c r="F22" s="10">
        <v>37555.1</v>
      </c>
      <c r="G22" s="10">
        <v>0</v>
      </c>
      <c r="H22" s="10">
        <v>0</v>
      </c>
      <c r="I22" s="10">
        <v>0</v>
      </c>
      <c r="J22" s="10">
        <v>0</v>
      </c>
      <c r="K22" s="10">
        <v>0</v>
      </c>
      <c r="L22" s="10">
        <v>0</v>
      </c>
      <c r="M22" s="10">
        <v>0</v>
      </c>
      <c r="N22" s="10">
        <v>0</v>
      </c>
      <c r="O22" s="10">
        <v>0</v>
      </c>
      <c r="P22" s="10">
        <v>0</v>
      </c>
      <c r="Q22" s="10">
        <v>37555.1</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31"/>
      <c r="BO22" s="31"/>
      <c r="BP22" s="31"/>
      <c r="BQ22" s="31"/>
      <c r="BR22" s="31"/>
      <c r="BS22" s="31"/>
      <c r="BT22" s="31"/>
      <c r="BU22" s="31"/>
      <c r="BV22" s="31"/>
      <c r="BW22" s="31"/>
      <c r="BX22" s="31"/>
      <c r="BY22" s="31"/>
      <c r="BZ22" s="31"/>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31"/>
      <c r="CS22" s="31"/>
      <c r="CT22" s="31"/>
      <c r="CU22" s="10">
        <v>0</v>
      </c>
      <c r="CV22" s="10">
        <v>0</v>
      </c>
      <c r="CW22" s="10">
        <v>0</v>
      </c>
      <c r="CX22" s="10">
        <v>0</v>
      </c>
      <c r="CY22" s="10">
        <v>0</v>
      </c>
      <c r="CZ22" s="10">
        <v>0</v>
      </c>
      <c r="DA22" s="31"/>
      <c r="DB22" s="31"/>
      <c r="DC22" s="31"/>
      <c r="DD22" s="45"/>
      <c r="DE22" s="10">
        <v>0</v>
      </c>
      <c r="DF22" s="10">
        <v>0</v>
      </c>
      <c r="DG22" s="10">
        <v>0</v>
      </c>
      <c r="DH22" s="10">
        <v>0</v>
      </c>
      <c r="DI22" s="10">
        <v>0</v>
      </c>
      <c r="DJ22" s="10">
        <v>0</v>
      </c>
    </row>
    <row r="23" ht="15.75" spans="1:114">
      <c r="A23" s="9" t="s">
        <v>238</v>
      </c>
      <c r="B23" s="11" t="s">
        <v>238</v>
      </c>
      <c r="C23" s="11" t="s">
        <v>238</v>
      </c>
      <c r="D23" s="11" t="s">
        <v>239</v>
      </c>
      <c r="E23" s="10">
        <v>37555.1</v>
      </c>
      <c r="F23" s="10">
        <v>37555.1</v>
      </c>
      <c r="G23" s="10">
        <v>0</v>
      </c>
      <c r="H23" s="10">
        <v>0</v>
      </c>
      <c r="I23" s="10">
        <v>0</v>
      </c>
      <c r="J23" s="10">
        <v>0</v>
      </c>
      <c r="K23" s="10">
        <v>0</v>
      </c>
      <c r="L23" s="10">
        <v>0</v>
      </c>
      <c r="M23" s="10">
        <v>0</v>
      </c>
      <c r="N23" s="10">
        <v>0</v>
      </c>
      <c r="O23" s="10">
        <v>0</v>
      </c>
      <c r="P23" s="10">
        <v>0</v>
      </c>
      <c r="Q23" s="10">
        <v>37555.1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31"/>
      <c r="BO23" s="31"/>
      <c r="BP23" s="31"/>
      <c r="BQ23" s="31"/>
      <c r="BR23" s="31"/>
      <c r="BS23" s="31"/>
      <c r="BT23" s="31"/>
      <c r="BU23" s="31"/>
      <c r="BV23" s="31"/>
      <c r="BW23" s="31"/>
      <c r="BX23" s="31"/>
      <c r="BY23" s="31"/>
      <c r="BZ23" s="31"/>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31"/>
      <c r="CS23" s="31"/>
      <c r="CT23" s="31"/>
      <c r="CU23" s="10">
        <v>0</v>
      </c>
      <c r="CV23" s="10">
        <v>0</v>
      </c>
      <c r="CW23" s="10">
        <v>0</v>
      </c>
      <c r="CX23" s="10">
        <v>0</v>
      </c>
      <c r="CY23" s="10">
        <v>0</v>
      </c>
      <c r="CZ23" s="10">
        <v>0</v>
      </c>
      <c r="DA23" s="31"/>
      <c r="DB23" s="31"/>
      <c r="DC23" s="31"/>
      <c r="DD23" s="45"/>
      <c r="DE23" s="10">
        <v>0</v>
      </c>
      <c r="DF23" s="10">
        <v>0</v>
      </c>
      <c r="DG23" s="10">
        <v>0</v>
      </c>
      <c r="DH23" s="10">
        <v>0</v>
      </c>
      <c r="DI23" s="10">
        <v>0</v>
      </c>
      <c r="DJ23" s="10">
        <v>0</v>
      </c>
    </row>
  </sheetData>
  <mergeCells count="142">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20"/>
  <sheetViews>
    <sheetView workbookViewId="0">
      <selection activeCell="A1" sqref="A1:DP1"/>
    </sheetView>
  </sheetViews>
  <sheetFormatPr defaultColWidth="9" defaultRowHeight="13.5"/>
  <cols>
    <col min="1" max="3" width="4.24166666666667" customWidth="1"/>
    <col min="4" max="4" width="47.7166666666667" customWidth="1"/>
    <col min="5" max="6" width="27.3416666666667" customWidth="1"/>
    <col min="7" max="7" width="41.0166666666667" customWidth="1"/>
    <col min="8" max="8" width="37.4583333333333" customWidth="1"/>
    <col min="9" max="9" width="38.2833333333333" customWidth="1"/>
    <col min="10" max="10" width="20.375" customWidth="1"/>
    <col min="11" max="11" width="21.875" customWidth="1"/>
    <col min="12" max="17" width="20.375" customWidth="1"/>
    <col min="18" max="18" width="20.1" customWidth="1"/>
    <col min="19" max="19" width="20.375" customWidth="1"/>
    <col min="20" max="20" width="18.5916666666667" customWidth="1"/>
    <col min="21" max="77" width="20.375" customWidth="1"/>
    <col min="78" max="78" width="19.4166666666667" customWidth="1"/>
    <col min="79" max="90" width="20.375" customWidth="1"/>
    <col min="91" max="91" width="20.9166666666667" customWidth="1"/>
    <col min="92" max="94" width="20.375" customWidth="1"/>
    <col min="95" max="95" width="18.1833333333333" customWidth="1"/>
    <col min="96" max="106" width="20.375" customWidth="1"/>
    <col min="107" max="107" width="17.775" customWidth="1"/>
    <col min="108" max="112" width="20.375" customWidth="1"/>
    <col min="113" max="113" width="23.2416666666667" customWidth="1"/>
    <col min="114" max="114" width="22.5583333333333" customWidth="1"/>
    <col min="115" max="116" width="20.375" customWidth="1"/>
    <col min="117" max="117" width="24.2" customWidth="1"/>
    <col min="118" max="120" width="23.65" customWidth="1"/>
  </cols>
  <sheetData>
    <row r="1" ht="28.5" spans="1:1">
      <c r="A1" s="1" t="s">
        <v>378</v>
      </c>
    </row>
    <row r="2" ht="15.75" spans="120:120">
      <c r="DP2" s="2" t="s">
        <v>379</v>
      </c>
    </row>
    <row r="3" ht="15.75" spans="1:120">
      <c r="A3" s="3" t="s">
        <v>2</v>
      </c>
      <c r="BI3" s="4" t="s">
        <v>3</v>
      </c>
      <c r="DP3" s="2" t="s">
        <v>4</v>
      </c>
    </row>
    <row r="4" ht="15" spans="1:120">
      <c r="A4" s="5" t="s">
        <v>7</v>
      </c>
      <c r="B4" s="6"/>
      <c r="C4" s="6"/>
      <c r="D4" s="6"/>
      <c r="E4" s="6"/>
      <c r="F4" s="6"/>
      <c r="G4" s="6"/>
      <c r="H4" s="6"/>
      <c r="I4" s="6"/>
      <c r="J4" s="33"/>
      <c r="K4" s="6" t="s">
        <v>198</v>
      </c>
      <c r="L4" s="6" t="s">
        <v>260</v>
      </c>
      <c r="M4" s="6"/>
      <c r="N4" s="6"/>
      <c r="O4" s="6"/>
      <c r="P4" s="6"/>
      <c r="Q4" s="6"/>
      <c r="R4" s="6"/>
      <c r="S4" s="6"/>
      <c r="T4" s="6"/>
      <c r="U4" s="6"/>
      <c r="V4" s="6"/>
      <c r="W4" s="6"/>
      <c r="X4" s="6"/>
      <c r="Y4" s="6"/>
      <c r="Z4" s="6" t="s">
        <v>261</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262</v>
      </c>
      <c r="BC4" s="6"/>
      <c r="BD4" s="6"/>
      <c r="BE4" s="6"/>
      <c r="BF4" s="6"/>
      <c r="BG4" s="6"/>
      <c r="BH4" s="6"/>
      <c r="BI4" s="6"/>
      <c r="BJ4" s="6"/>
      <c r="BK4" s="6"/>
      <c r="BL4" s="6"/>
      <c r="BM4" s="6"/>
      <c r="BN4" s="6"/>
      <c r="BO4" s="6" t="s">
        <v>263</v>
      </c>
      <c r="BP4" s="6"/>
      <c r="BQ4" s="6"/>
      <c r="BR4" s="6"/>
      <c r="BS4" s="6"/>
      <c r="BT4" s="6" t="s">
        <v>264</v>
      </c>
      <c r="BU4" s="6"/>
      <c r="BV4" s="6"/>
      <c r="BW4" s="6"/>
      <c r="BX4" s="6"/>
      <c r="BY4" s="6"/>
      <c r="BZ4" s="6"/>
      <c r="CA4" s="6"/>
      <c r="CB4" s="6"/>
      <c r="CC4" s="6"/>
      <c r="CD4" s="6"/>
      <c r="CE4" s="6"/>
      <c r="CF4" s="6"/>
      <c r="CG4" s="6" t="s">
        <v>265</v>
      </c>
      <c r="CH4" s="6"/>
      <c r="CI4" s="6"/>
      <c r="CJ4" s="6"/>
      <c r="CK4" s="6"/>
      <c r="CL4" s="6"/>
      <c r="CM4" s="6"/>
      <c r="CN4" s="6"/>
      <c r="CO4" s="6"/>
      <c r="CP4" s="6"/>
      <c r="CQ4" s="6"/>
      <c r="CR4" s="6"/>
      <c r="CS4" s="6"/>
      <c r="CT4" s="6"/>
      <c r="CU4" s="6"/>
      <c r="CV4" s="6"/>
      <c r="CW4" s="6"/>
      <c r="CX4" s="6" t="s">
        <v>266</v>
      </c>
      <c r="CY4" s="6"/>
      <c r="CZ4" s="6"/>
      <c r="DA4" s="6" t="s">
        <v>267</v>
      </c>
      <c r="DB4" s="6"/>
      <c r="DC4" s="6"/>
      <c r="DD4" s="6"/>
      <c r="DE4" s="6"/>
      <c r="DF4" s="6"/>
      <c r="DG4" s="6" t="s">
        <v>268</v>
      </c>
      <c r="DH4" s="6"/>
      <c r="DI4" s="6"/>
      <c r="DJ4" s="6"/>
      <c r="DK4" s="6" t="s">
        <v>269</v>
      </c>
      <c r="DL4" s="6"/>
      <c r="DM4" s="6"/>
      <c r="DN4" s="33"/>
      <c r="DO4" s="33"/>
      <c r="DP4" s="6"/>
    </row>
    <row r="5" spans="1:120">
      <c r="A5" s="7" t="s">
        <v>196</v>
      </c>
      <c r="B5" s="8"/>
      <c r="C5" s="8"/>
      <c r="D5" s="8" t="s">
        <v>380</v>
      </c>
      <c r="E5" s="8" t="s">
        <v>381</v>
      </c>
      <c r="F5" s="8" t="s">
        <v>382</v>
      </c>
      <c r="G5" s="8" t="s">
        <v>383</v>
      </c>
      <c r="H5" s="8" t="s">
        <v>384</v>
      </c>
      <c r="I5" s="8" t="s">
        <v>385</v>
      </c>
      <c r="J5" s="8" t="s">
        <v>386</v>
      </c>
      <c r="K5" s="8"/>
      <c r="L5" s="8" t="s">
        <v>172</v>
      </c>
      <c r="M5" s="8" t="s">
        <v>270</v>
      </c>
      <c r="N5" s="8" t="s">
        <v>271</v>
      </c>
      <c r="O5" s="8" t="s">
        <v>272</v>
      </c>
      <c r="P5" s="8" t="s">
        <v>273</v>
      </c>
      <c r="Q5" s="8" t="s">
        <v>274</v>
      </c>
      <c r="R5" s="8" t="s">
        <v>275</v>
      </c>
      <c r="S5" s="8" t="s">
        <v>276</v>
      </c>
      <c r="T5" s="8" t="s">
        <v>277</v>
      </c>
      <c r="U5" s="8" t="s">
        <v>278</v>
      </c>
      <c r="V5" s="8" t="s">
        <v>279</v>
      </c>
      <c r="W5" s="8" t="s">
        <v>239</v>
      </c>
      <c r="X5" s="8" t="s">
        <v>280</v>
      </c>
      <c r="Y5" s="8" t="s">
        <v>281</v>
      </c>
      <c r="Z5" s="8" t="s">
        <v>172</v>
      </c>
      <c r="AA5" s="8" t="s">
        <v>282</v>
      </c>
      <c r="AB5" s="8" t="s">
        <v>283</v>
      </c>
      <c r="AC5" s="8" t="s">
        <v>284</v>
      </c>
      <c r="AD5" s="8" t="s">
        <v>285</v>
      </c>
      <c r="AE5" s="8" t="s">
        <v>286</v>
      </c>
      <c r="AF5" s="8" t="s">
        <v>287</v>
      </c>
      <c r="AG5" s="8" t="s">
        <v>288</v>
      </c>
      <c r="AH5" s="8" t="s">
        <v>289</v>
      </c>
      <c r="AI5" s="8" t="s">
        <v>290</v>
      </c>
      <c r="AJ5" s="8" t="s">
        <v>291</v>
      </c>
      <c r="AK5" s="8" t="s">
        <v>292</v>
      </c>
      <c r="AL5" s="8" t="s">
        <v>293</v>
      </c>
      <c r="AM5" s="8" t="s">
        <v>294</v>
      </c>
      <c r="AN5" s="8" t="s">
        <v>295</v>
      </c>
      <c r="AO5" s="8" t="s">
        <v>296</v>
      </c>
      <c r="AP5" s="8" t="s">
        <v>297</v>
      </c>
      <c r="AQ5" s="8" t="s">
        <v>298</v>
      </c>
      <c r="AR5" s="8" t="s">
        <v>299</v>
      </c>
      <c r="AS5" s="8" t="s">
        <v>300</v>
      </c>
      <c r="AT5" s="8" t="s">
        <v>301</v>
      </c>
      <c r="AU5" s="8" t="s">
        <v>302</v>
      </c>
      <c r="AV5" s="8" t="s">
        <v>303</v>
      </c>
      <c r="AW5" s="8" t="s">
        <v>304</v>
      </c>
      <c r="AX5" s="8" t="s">
        <v>305</v>
      </c>
      <c r="AY5" s="8" t="s">
        <v>306</v>
      </c>
      <c r="AZ5" s="8" t="s">
        <v>307</v>
      </c>
      <c r="BA5" s="8" t="s">
        <v>308</v>
      </c>
      <c r="BB5" s="8" t="s">
        <v>172</v>
      </c>
      <c r="BC5" s="8" t="s">
        <v>309</v>
      </c>
      <c r="BD5" s="8" t="s">
        <v>310</v>
      </c>
      <c r="BE5" s="8" t="s">
        <v>311</v>
      </c>
      <c r="BF5" s="8" t="s">
        <v>312</v>
      </c>
      <c r="BG5" s="8" t="s">
        <v>313</v>
      </c>
      <c r="BH5" s="8" t="s">
        <v>314</v>
      </c>
      <c r="BI5" s="8" t="s">
        <v>315</v>
      </c>
      <c r="BJ5" s="8" t="s">
        <v>316</v>
      </c>
      <c r="BK5" s="8" t="s">
        <v>317</v>
      </c>
      <c r="BL5" s="8" t="s">
        <v>318</v>
      </c>
      <c r="BM5" s="8" t="s">
        <v>319</v>
      </c>
      <c r="BN5" s="8" t="s">
        <v>320</v>
      </c>
      <c r="BO5" s="8" t="s">
        <v>172</v>
      </c>
      <c r="BP5" s="8" t="s">
        <v>321</v>
      </c>
      <c r="BQ5" s="8" t="s">
        <v>322</v>
      </c>
      <c r="BR5" s="8" t="s">
        <v>323</v>
      </c>
      <c r="BS5" s="8" t="s">
        <v>324</v>
      </c>
      <c r="BT5" s="8" t="s">
        <v>172</v>
      </c>
      <c r="BU5" s="8" t="s">
        <v>325</v>
      </c>
      <c r="BV5" s="8" t="s">
        <v>326</v>
      </c>
      <c r="BW5" s="8" t="s">
        <v>327</v>
      </c>
      <c r="BX5" s="8" t="s">
        <v>328</v>
      </c>
      <c r="BY5" s="8" t="s">
        <v>329</v>
      </c>
      <c r="BZ5" s="8" t="s">
        <v>330</v>
      </c>
      <c r="CA5" s="8" t="s">
        <v>331</v>
      </c>
      <c r="CB5" s="8" t="s">
        <v>332</v>
      </c>
      <c r="CC5" s="8" t="s">
        <v>333</v>
      </c>
      <c r="CD5" s="8" t="s">
        <v>334</v>
      </c>
      <c r="CE5" s="8" t="s">
        <v>335</v>
      </c>
      <c r="CF5" s="8" t="s">
        <v>336</v>
      </c>
      <c r="CG5" s="8" t="s">
        <v>172</v>
      </c>
      <c r="CH5" s="8" t="s">
        <v>325</v>
      </c>
      <c r="CI5" s="8" t="s">
        <v>326</v>
      </c>
      <c r="CJ5" s="8" t="s">
        <v>327</v>
      </c>
      <c r="CK5" s="8" t="s">
        <v>328</v>
      </c>
      <c r="CL5" s="8" t="s">
        <v>329</v>
      </c>
      <c r="CM5" s="8" t="s">
        <v>330</v>
      </c>
      <c r="CN5" s="8" t="s">
        <v>331</v>
      </c>
      <c r="CO5" s="8" t="s">
        <v>337</v>
      </c>
      <c r="CP5" s="8" t="s">
        <v>338</v>
      </c>
      <c r="CQ5" s="8" t="s">
        <v>339</v>
      </c>
      <c r="CR5" s="8" t="s">
        <v>340</v>
      </c>
      <c r="CS5" s="8" t="s">
        <v>332</v>
      </c>
      <c r="CT5" s="8" t="s">
        <v>333</v>
      </c>
      <c r="CU5" s="8" t="s">
        <v>334</v>
      </c>
      <c r="CV5" s="8" t="s">
        <v>335</v>
      </c>
      <c r="CW5" s="8" t="s">
        <v>341</v>
      </c>
      <c r="CX5" s="8" t="s">
        <v>172</v>
      </c>
      <c r="CY5" s="8" t="s">
        <v>342</v>
      </c>
      <c r="CZ5" s="8" t="s">
        <v>343</v>
      </c>
      <c r="DA5" s="8" t="s">
        <v>172</v>
      </c>
      <c r="DB5" s="8" t="s">
        <v>342</v>
      </c>
      <c r="DC5" s="8" t="s">
        <v>344</v>
      </c>
      <c r="DD5" s="8" t="s">
        <v>345</v>
      </c>
      <c r="DE5" s="8" t="s">
        <v>346</v>
      </c>
      <c r="DF5" s="8" t="s">
        <v>343</v>
      </c>
      <c r="DG5" s="8" t="s">
        <v>172</v>
      </c>
      <c r="DH5" s="8" t="s">
        <v>347</v>
      </c>
      <c r="DI5" s="8" t="s">
        <v>348</v>
      </c>
      <c r="DJ5" s="8" t="s">
        <v>349</v>
      </c>
      <c r="DK5" s="8" t="s">
        <v>172</v>
      </c>
      <c r="DL5" s="8" t="s">
        <v>350</v>
      </c>
      <c r="DM5" s="8" t="s">
        <v>351</v>
      </c>
      <c r="DN5" s="8" t="s">
        <v>352</v>
      </c>
      <c r="DO5" s="8" t="s">
        <v>353</v>
      </c>
      <c r="DP5" s="8" t="s">
        <v>269</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75" spans="1:120">
      <c r="A8" s="7" t="s">
        <v>206</v>
      </c>
      <c r="B8" s="8" t="s">
        <v>207</v>
      </c>
      <c r="C8" s="8" t="s">
        <v>208</v>
      </c>
      <c r="D8" s="8" t="s">
        <v>14</v>
      </c>
      <c r="E8" s="8" t="s">
        <v>76</v>
      </c>
      <c r="F8" s="8" t="s">
        <v>76</v>
      </c>
      <c r="G8" s="8" t="s">
        <v>76</v>
      </c>
      <c r="H8" s="8" t="s">
        <v>76</v>
      </c>
      <c r="I8" s="8" t="s">
        <v>76</v>
      </c>
      <c r="J8" s="34"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354</v>
      </c>
      <c r="CX8" s="8" t="s">
        <v>355</v>
      </c>
      <c r="CY8" s="8" t="s">
        <v>356</v>
      </c>
      <c r="CZ8" s="8" t="s">
        <v>357</v>
      </c>
      <c r="DA8" s="8" t="s">
        <v>358</v>
      </c>
      <c r="DB8" s="8" t="s">
        <v>359</v>
      </c>
      <c r="DC8" s="8" t="s">
        <v>360</v>
      </c>
      <c r="DD8" s="8" t="s">
        <v>361</v>
      </c>
      <c r="DE8" s="8" t="s">
        <v>362</v>
      </c>
      <c r="DF8" s="8" t="s">
        <v>363</v>
      </c>
      <c r="DG8" s="8" t="s">
        <v>364</v>
      </c>
      <c r="DH8" s="8" t="s">
        <v>365</v>
      </c>
      <c r="DI8" s="8" t="s">
        <v>366</v>
      </c>
      <c r="DJ8" s="8" t="s">
        <v>367</v>
      </c>
      <c r="DK8" s="8" t="s">
        <v>368</v>
      </c>
      <c r="DL8" s="8" t="s">
        <v>369</v>
      </c>
      <c r="DM8" s="8" t="s">
        <v>370</v>
      </c>
      <c r="DN8" s="8" t="s">
        <v>371</v>
      </c>
      <c r="DO8" s="8" t="s">
        <v>372</v>
      </c>
      <c r="DP8" s="8" t="s">
        <v>373</v>
      </c>
    </row>
    <row r="9" ht="15.75" spans="1:120">
      <c r="A9" s="7"/>
      <c r="B9" s="8"/>
      <c r="C9" s="8"/>
      <c r="D9" s="8" t="s">
        <v>198</v>
      </c>
      <c r="E9" s="8" t="s">
        <v>76</v>
      </c>
      <c r="F9" s="8" t="s">
        <v>76</v>
      </c>
      <c r="G9" s="8" t="s">
        <v>76</v>
      </c>
      <c r="H9" s="8" t="s">
        <v>76</v>
      </c>
      <c r="I9" s="8" t="s">
        <v>76</v>
      </c>
      <c r="J9" s="34" t="s">
        <v>76</v>
      </c>
      <c r="K9" s="10">
        <v>645600</v>
      </c>
      <c r="L9" s="10">
        <v>0</v>
      </c>
      <c r="M9" s="10">
        <v>0</v>
      </c>
      <c r="N9" s="10">
        <v>0</v>
      </c>
      <c r="O9" s="10">
        <v>0</v>
      </c>
      <c r="P9" s="10">
        <v>0</v>
      </c>
      <c r="Q9" s="10">
        <v>0</v>
      </c>
      <c r="R9" s="10">
        <v>0</v>
      </c>
      <c r="S9" s="10">
        <v>0</v>
      </c>
      <c r="T9" s="10">
        <v>0</v>
      </c>
      <c r="U9" s="10">
        <v>0</v>
      </c>
      <c r="V9" s="10">
        <v>0</v>
      </c>
      <c r="W9" s="10">
        <v>0</v>
      </c>
      <c r="X9" s="10">
        <v>0</v>
      </c>
      <c r="Y9" s="10">
        <v>0</v>
      </c>
      <c r="Z9" s="10">
        <v>645600</v>
      </c>
      <c r="AA9" s="10">
        <v>168700</v>
      </c>
      <c r="AB9" s="10">
        <v>0</v>
      </c>
      <c r="AC9" s="10">
        <v>0</v>
      </c>
      <c r="AD9" s="10">
        <v>0</v>
      </c>
      <c r="AE9" s="10">
        <v>0</v>
      </c>
      <c r="AF9" s="10">
        <v>0</v>
      </c>
      <c r="AG9" s="10">
        <v>0</v>
      </c>
      <c r="AH9" s="10">
        <v>225200</v>
      </c>
      <c r="AI9" s="10">
        <v>0</v>
      </c>
      <c r="AJ9" s="10">
        <v>0</v>
      </c>
      <c r="AK9" s="10">
        <v>0</v>
      </c>
      <c r="AL9" s="10">
        <v>242900</v>
      </c>
      <c r="AM9" s="10">
        <v>0</v>
      </c>
      <c r="AN9" s="10">
        <v>0</v>
      </c>
      <c r="AO9" s="10">
        <v>0</v>
      </c>
      <c r="AP9" s="10">
        <v>0</v>
      </c>
      <c r="AQ9" s="10">
        <v>0</v>
      </c>
      <c r="AR9" s="10">
        <v>0</v>
      </c>
      <c r="AS9" s="10">
        <v>0</v>
      </c>
      <c r="AT9" s="10">
        <v>0</v>
      </c>
      <c r="AU9" s="10">
        <v>0</v>
      </c>
      <c r="AV9" s="10">
        <v>0</v>
      </c>
      <c r="AW9" s="10">
        <v>0</v>
      </c>
      <c r="AX9" s="10">
        <v>0</v>
      </c>
      <c r="AY9" s="10">
        <v>8800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10">
        <v>0</v>
      </c>
      <c r="DL9" s="10">
        <v>0</v>
      </c>
      <c r="DM9" s="10">
        <v>0</v>
      </c>
      <c r="DN9" s="10">
        <v>0</v>
      </c>
      <c r="DO9" s="10">
        <v>0</v>
      </c>
      <c r="DP9" s="10">
        <v>0</v>
      </c>
    </row>
    <row r="10" ht="15" spans="1:120">
      <c r="A10" s="9" t="s">
        <v>209</v>
      </c>
      <c r="B10" s="11" t="s">
        <v>209</v>
      </c>
      <c r="C10" s="11" t="s">
        <v>209</v>
      </c>
      <c r="D10" s="11" t="s">
        <v>210</v>
      </c>
      <c r="E10" s="18"/>
      <c r="F10" s="18"/>
      <c r="G10" s="11"/>
      <c r="H10" s="11"/>
      <c r="I10" s="8"/>
      <c r="J10" s="8"/>
      <c r="K10" s="10">
        <v>645600</v>
      </c>
      <c r="L10" s="10">
        <v>0</v>
      </c>
      <c r="M10" s="10">
        <v>0</v>
      </c>
      <c r="N10" s="10">
        <v>0</v>
      </c>
      <c r="O10" s="10">
        <v>0</v>
      </c>
      <c r="P10" s="10">
        <v>0</v>
      </c>
      <c r="Q10" s="10">
        <v>0</v>
      </c>
      <c r="R10" s="10">
        <v>0</v>
      </c>
      <c r="S10" s="10">
        <v>0</v>
      </c>
      <c r="T10" s="10">
        <v>0</v>
      </c>
      <c r="U10" s="10">
        <v>0</v>
      </c>
      <c r="V10" s="10">
        <v>0</v>
      </c>
      <c r="W10" s="10">
        <v>0</v>
      </c>
      <c r="X10" s="10">
        <v>0</v>
      </c>
      <c r="Y10" s="10">
        <v>0</v>
      </c>
      <c r="Z10" s="10">
        <v>645600</v>
      </c>
      <c r="AA10" s="10">
        <v>168700</v>
      </c>
      <c r="AB10" s="10">
        <v>0</v>
      </c>
      <c r="AC10" s="10">
        <v>0</v>
      </c>
      <c r="AD10" s="10">
        <v>0</v>
      </c>
      <c r="AE10" s="10">
        <v>0</v>
      </c>
      <c r="AF10" s="10">
        <v>0</v>
      </c>
      <c r="AG10" s="10">
        <v>0</v>
      </c>
      <c r="AH10" s="10">
        <v>225200</v>
      </c>
      <c r="AI10" s="10">
        <v>0</v>
      </c>
      <c r="AJ10" s="10">
        <v>0</v>
      </c>
      <c r="AK10" s="10">
        <v>0</v>
      </c>
      <c r="AL10" s="10">
        <v>242900</v>
      </c>
      <c r="AM10" s="10">
        <v>0</v>
      </c>
      <c r="AN10" s="10">
        <v>0</v>
      </c>
      <c r="AO10" s="10">
        <v>0</v>
      </c>
      <c r="AP10" s="10">
        <v>0</v>
      </c>
      <c r="AQ10" s="10">
        <v>0</v>
      </c>
      <c r="AR10" s="10">
        <v>0</v>
      </c>
      <c r="AS10" s="10">
        <v>0</v>
      </c>
      <c r="AT10" s="10">
        <v>0</v>
      </c>
      <c r="AU10" s="10">
        <v>0</v>
      </c>
      <c r="AV10" s="10">
        <v>0</v>
      </c>
      <c r="AW10" s="10">
        <v>0</v>
      </c>
      <c r="AX10" s="10">
        <v>0</v>
      </c>
      <c r="AY10" s="10">
        <v>8800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c r="DK10" s="10">
        <v>0</v>
      </c>
      <c r="DL10" s="10">
        <v>0</v>
      </c>
      <c r="DM10" s="10">
        <v>0</v>
      </c>
      <c r="DN10" s="10">
        <v>0</v>
      </c>
      <c r="DO10" s="10">
        <v>0</v>
      </c>
      <c r="DP10" s="10">
        <v>0</v>
      </c>
    </row>
    <row r="11" ht="15" spans="1:120">
      <c r="A11" s="9" t="s">
        <v>211</v>
      </c>
      <c r="B11" s="11" t="s">
        <v>211</v>
      </c>
      <c r="C11" s="11" t="s">
        <v>211</v>
      </c>
      <c r="D11" s="11" t="s">
        <v>212</v>
      </c>
      <c r="E11" s="18"/>
      <c r="F11" s="18"/>
      <c r="G11" s="11"/>
      <c r="H11" s="11"/>
      <c r="I11" s="8"/>
      <c r="J11" s="8"/>
      <c r="K11" s="10">
        <v>199984</v>
      </c>
      <c r="L11" s="10">
        <v>0</v>
      </c>
      <c r="M11" s="10">
        <v>0</v>
      </c>
      <c r="N11" s="10">
        <v>0</v>
      </c>
      <c r="O11" s="10">
        <v>0</v>
      </c>
      <c r="P11" s="10">
        <v>0</v>
      </c>
      <c r="Q11" s="10">
        <v>0</v>
      </c>
      <c r="R11" s="10">
        <v>0</v>
      </c>
      <c r="S11" s="10">
        <v>0</v>
      </c>
      <c r="T11" s="10">
        <v>0</v>
      </c>
      <c r="U11" s="10">
        <v>0</v>
      </c>
      <c r="V11" s="10">
        <v>0</v>
      </c>
      <c r="W11" s="10">
        <v>0</v>
      </c>
      <c r="X11" s="10">
        <v>0</v>
      </c>
      <c r="Y11" s="10">
        <v>0</v>
      </c>
      <c r="Z11" s="10">
        <v>199984</v>
      </c>
      <c r="AA11" s="10">
        <v>168700</v>
      </c>
      <c r="AB11" s="10">
        <v>0</v>
      </c>
      <c r="AC11" s="10">
        <v>0</v>
      </c>
      <c r="AD11" s="10">
        <v>0</v>
      </c>
      <c r="AE11" s="10">
        <v>0</v>
      </c>
      <c r="AF11" s="10">
        <v>0</v>
      </c>
      <c r="AG11" s="10">
        <v>0</v>
      </c>
      <c r="AH11" s="10">
        <v>31284</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c r="DK11" s="10">
        <v>0</v>
      </c>
      <c r="DL11" s="10">
        <v>0</v>
      </c>
      <c r="DM11" s="10">
        <v>0</v>
      </c>
      <c r="DN11" s="10">
        <v>0</v>
      </c>
      <c r="DO11" s="10">
        <v>0</v>
      </c>
      <c r="DP11" s="10">
        <v>0</v>
      </c>
    </row>
    <row r="12" ht="15" spans="1:120">
      <c r="A12" s="9" t="s">
        <v>213</v>
      </c>
      <c r="B12" s="11" t="s">
        <v>213</v>
      </c>
      <c r="C12" s="11" t="s">
        <v>213</v>
      </c>
      <c r="D12" s="11" t="s">
        <v>214</v>
      </c>
      <c r="E12" s="18"/>
      <c r="F12" s="18"/>
      <c r="G12" s="11"/>
      <c r="H12" s="11"/>
      <c r="I12" s="8"/>
      <c r="J12" s="8"/>
      <c r="K12" s="10">
        <v>199984</v>
      </c>
      <c r="L12" s="10">
        <v>0</v>
      </c>
      <c r="M12" s="10">
        <v>0</v>
      </c>
      <c r="N12" s="10">
        <v>0</v>
      </c>
      <c r="O12" s="10">
        <v>0</v>
      </c>
      <c r="P12" s="10">
        <v>0</v>
      </c>
      <c r="Q12" s="10">
        <v>0</v>
      </c>
      <c r="R12" s="10">
        <v>0</v>
      </c>
      <c r="S12" s="10">
        <v>0</v>
      </c>
      <c r="T12" s="10">
        <v>0</v>
      </c>
      <c r="U12" s="10">
        <v>0</v>
      </c>
      <c r="V12" s="10">
        <v>0</v>
      </c>
      <c r="W12" s="10">
        <v>0</v>
      </c>
      <c r="X12" s="10">
        <v>0</v>
      </c>
      <c r="Y12" s="10">
        <v>0</v>
      </c>
      <c r="Z12" s="10">
        <v>199984</v>
      </c>
      <c r="AA12" s="10">
        <v>168700</v>
      </c>
      <c r="AB12" s="10">
        <v>0</v>
      </c>
      <c r="AC12" s="10">
        <v>0</v>
      </c>
      <c r="AD12" s="10">
        <v>0</v>
      </c>
      <c r="AE12" s="10">
        <v>0</v>
      </c>
      <c r="AF12" s="10">
        <v>0</v>
      </c>
      <c r="AG12" s="10">
        <v>0</v>
      </c>
      <c r="AH12" s="10">
        <v>31284</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c r="DK12" s="10">
        <v>0</v>
      </c>
      <c r="DL12" s="10">
        <v>0</v>
      </c>
      <c r="DM12" s="10">
        <v>0</v>
      </c>
      <c r="DN12" s="10">
        <v>0</v>
      </c>
      <c r="DO12" s="10">
        <v>0</v>
      </c>
      <c r="DP12" s="10">
        <v>0</v>
      </c>
    </row>
    <row r="13" ht="15" spans="1:120">
      <c r="A13" s="9" t="s">
        <v>213</v>
      </c>
      <c r="B13" s="11" t="s">
        <v>213</v>
      </c>
      <c r="C13" s="11" t="s">
        <v>213</v>
      </c>
      <c r="D13" s="11" t="s">
        <v>387</v>
      </c>
      <c r="E13" s="18" t="s">
        <v>388</v>
      </c>
      <c r="F13" s="18"/>
      <c r="G13" s="11"/>
      <c r="H13" s="11"/>
      <c r="I13" s="8" t="s">
        <v>389</v>
      </c>
      <c r="J13" s="8" t="s">
        <v>390</v>
      </c>
      <c r="K13" s="10">
        <v>199984</v>
      </c>
      <c r="L13" s="10">
        <v>0</v>
      </c>
      <c r="M13" s="10">
        <v>0</v>
      </c>
      <c r="N13" s="10">
        <v>0</v>
      </c>
      <c r="O13" s="10">
        <v>0</v>
      </c>
      <c r="P13" s="10">
        <v>0</v>
      </c>
      <c r="Q13" s="10">
        <v>0</v>
      </c>
      <c r="R13" s="10">
        <v>0</v>
      </c>
      <c r="S13" s="10">
        <v>0</v>
      </c>
      <c r="T13" s="10">
        <v>0</v>
      </c>
      <c r="U13" s="10">
        <v>0</v>
      </c>
      <c r="V13" s="10">
        <v>0</v>
      </c>
      <c r="W13" s="10">
        <v>0</v>
      </c>
      <c r="X13" s="10">
        <v>0</v>
      </c>
      <c r="Y13" s="10">
        <v>0</v>
      </c>
      <c r="Z13" s="10">
        <v>199984</v>
      </c>
      <c r="AA13" s="10">
        <v>168700</v>
      </c>
      <c r="AB13" s="10">
        <v>0</v>
      </c>
      <c r="AC13" s="10">
        <v>0</v>
      </c>
      <c r="AD13" s="10">
        <v>0</v>
      </c>
      <c r="AE13" s="10">
        <v>0</v>
      </c>
      <c r="AF13" s="10">
        <v>0</v>
      </c>
      <c r="AG13" s="10">
        <v>0</v>
      </c>
      <c r="AH13" s="10">
        <v>31284</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c r="DK13" s="10">
        <v>0</v>
      </c>
      <c r="DL13" s="10">
        <v>0</v>
      </c>
      <c r="DM13" s="10">
        <v>0</v>
      </c>
      <c r="DN13" s="10">
        <v>0</v>
      </c>
      <c r="DO13" s="10">
        <v>0</v>
      </c>
      <c r="DP13" s="10">
        <v>0</v>
      </c>
    </row>
    <row r="14" ht="15" spans="1:120">
      <c r="A14" s="9" t="s">
        <v>215</v>
      </c>
      <c r="B14" s="11" t="s">
        <v>215</v>
      </c>
      <c r="C14" s="11" t="s">
        <v>215</v>
      </c>
      <c r="D14" s="11" t="s">
        <v>216</v>
      </c>
      <c r="E14" s="18"/>
      <c r="F14" s="18"/>
      <c r="G14" s="11"/>
      <c r="H14" s="11"/>
      <c r="I14" s="8"/>
      <c r="J14" s="8"/>
      <c r="K14" s="10">
        <v>445616</v>
      </c>
      <c r="L14" s="10">
        <v>0</v>
      </c>
      <c r="M14" s="10">
        <v>0</v>
      </c>
      <c r="N14" s="10">
        <v>0</v>
      </c>
      <c r="O14" s="10">
        <v>0</v>
      </c>
      <c r="P14" s="10">
        <v>0</v>
      </c>
      <c r="Q14" s="10">
        <v>0</v>
      </c>
      <c r="R14" s="10">
        <v>0</v>
      </c>
      <c r="S14" s="10">
        <v>0</v>
      </c>
      <c r="T14" s="10">
        <v>0</v>
      </c>
      <c r="U14" s="10">
        <v>0</v>
      </c>
      <c r="V14" s="10">
        <v>0</v>
      </c>
      <c r="W14" s="10">
        <v>0</v>
      </c>
      <c r="X14" s="10">
        <v>0</v>
      </c>
      <c r="Y14" s="10">
        <v>0</v>
      </c>
      <c r="Z14" s="10">
        <v>445616</v>
      </c>
      <c r="AA14" s="10">
        <v>0</v>
      </c>
      <c r="AB14" s="10">
        <v>0</v>
      </c>
      <c r="AC14" s="10">
        <v>0</v>
      </c>
      <c r="AD14" s="10">
        <v>0</v>
      </c>
      <c r="AE14" s="10">
        <v>0</v>
      </c>
      <c r="AF14" s="10">
        <v>0</v>
      </c>
      <c r="AG14" s="10">
        <v>0</v>
      </c>
      <c r="AH14" s="10">
        <v>193916</v>
      </c>
      <c r="AI14" s="10">
        <v>0</v>
      </c>
      <c r="AJ14" s="10">
        <v>0</v>
      </c>
      <c r="AK14" s="10">
        <v>0</v>
      </c>
      <c r="AL14" s="10">
        <v>242900</v>
      </c>
      <c r="AM14" s="10">
        <v>0</v>
      </c>
      <c r="AN14" s="10">
        <v>0</v>
      </c>
      <c r="AO14" s="10">
        <v>0</v>
      </c>
      <c r="AP14" s="10">
        <v>0</v>
      </c>
      <c r="AQ14" s="10">
        <v>0</v>
      </c>
      <c r="AR14" s="10">
        <v>0</v>
      </c>
      <c r="AS14" s="10">
        <v>0</v>
      </c>
      <c r="AT14" s="10">
        <v>0</v>
      </c>
      <c r="AU14" s="10">
        <v>0</v>
      </c>
      <c r="AV14" s="10">
        <v>0</v>
      </c>
      <c r="AW14" s="10">
        <v>0</v>
      </c>
      <c r="AX14" s="10">
        <v>0</v>
      </c>
      <c r="AY14" s="10">
        <v>8800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c r="DK14" s="10">
        <v>0</v>
      </c>
      <c r="DL14" s="10">
        <v>0</v>
      </c>
      <c r="DM14" s="10">
        <v>0</v>
      </c>
      <c r="DN14" s="10">
        <v>0</v>
      </c>
      <c r="DO14" s="10">
        <v>0</v>
      </c>
      <c r="DP14" s="10">
        <v>0</v>
      </c>
    </row>
    <row r="15" ht="15" spans="1:120">
      <c r="A15" s="9" t="s">
        <v>217</v>
      </c>
      <c r="B15" s="11" t="s">
        <v>217</v>
      </c>
      <c r="C15" s="11" t="s">
        <v>217</v>
      </c>
      <c r="D15" s="11" t="s">
        <v>218</v>
      </c>
      <c r="E15" s="18"/>
      <c r="F15" s="18"/>
      <c r="G15" s="11"/>
      <c r="H15" s="11"/>
      <c r="I15" s="8"/>
      <c r="J15" s="8"/>
      <c r="K15" s="10">
        <v>445616</v>
      </c>
      <c r="L15" s="10">
        <v>0</v>
      </c>
      <c r="M15" s="10">
        <v>0</v>
      </c>
      <c r="N15" s="10">
        <v>0</v>
      </c>
      <c r="O15" s="10">
        <v>0</v>
      </c>
      <c r="P15" s="10">
        <v>0</v>
      </c>
      <c r="Q15" s="10">
        <v>0</v>
      </c>
      <c r="R15" s="10">
        <v>0</v>
      </c>
      <c r="S15" s="10">
        <v>0</v>
      </c>
      <c r="T15" s="10">
        <v>0</v>
      </c>
      <c r="U15" s="10">
        <v>0</v>
      </c>
      <c r="V15" s="10">
        <v>0</v>
      </c>
      <c r="W15" s="10">
        <v>0</v>
      </c>
      <c r="X15" s="10">
        <v>0</v>
      </c>
      <c r="Y15" s="10">
        <v>0</v>
      </c>
      <c r="Z15" s="10">
        <v>445616</v>
      </c>
      <c r="AA15" s="10">
        <v>0</v>
      </c>
      <c r="AB15" s="10">
        <v>0</v>
      </c>
      <c r="AC15" s="10">
        <v>0</v>
      </c>
      <c r="AD15" s="10">
        <v>0</v>
      </c>
      <c r="AE15" s="10">
        <v>0</v>
      </c>
      <c r="AF15" s="10">
        <v>0</v>
      </c>
      <c r="AG15" s="10">
        <v>0</v>
      </c>
      <c r="AH15" s="10">
        <v>193916</v>
      </c>
      <c r="AI15" s="10">
        <v>0</v>
      </c>
      <c r="AJ15" s="10">
        <v>0</v>
      </c>
      <c r="AK15" s="10">
        <v>0</v>
      </c>
      <c r="AL15" s="10">
        <v>242900</v>
      </c>
      <c r="AM15" s="10">
        <v>0</v>
      </c>
      <c r="AN15" s="10">
        <v>0</v>
      </c>
      <c r="AO15" s="10">
        <v>0</v>
      </c>
      <c r="AP15" s="10">
        <v>0</v>
      </c>
      <c r="AQ15" s="10">
        <v>0</v>
      </c>
      <c r="AR15" s="10">
        <v>0</v>
      </c>
      <c r="AS15" s="10">
        <v>0</v>
      </c>
      <c r="AT15" s="10">
        <v>0</v>
      </c>
      <c r="AU15" s="10">
        <v>0</v>
      </c>
      <c r="AV15" s="10">
        <v>0</v>
      </c>
      <c r="AW15" s="10">
        <v>0</v>
      </c>
      <c r="AX15" s="10">
        <v>0</v>
      </c>
      <c r="AY15" s="10">
        <v>8800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c r="DK15" s="10">
        <v>0</v>
      </c>
      <c r="DL15" s="10">
        <v>0</v>
      </c>
      <c r="DM15" s="10">
        <v>0</v>
      </c>
      <c r="DN15" s="10">
        <v>0</v>
      </c>
      <c r="DO15" s="10">
        <v>0</v>
      </c>
      <c r="DP15" s="10">
        <v>0</v>
      </c>
    </row>
    <row r="16" ht="15" spans="1:120">
      <c r="A16" s="9" t="s">
        <v>217</v>
      </c>
      <c r="B16" s="11" t="s">
        <v>217</v>
      </c>
      <c r="C16" s="11" t="s">
        <v>217</v>
      </c>
      <c r="D16" s="11" t="s">
        <v>391</v>
      </c>
      <c r="E16" s="18" t="s">
        <v>392</v>
      </c>
      <c r="F16" s="18"/>
      <c r="G16" s="11"/>
      <c r="H16" s="11"/>
      <c r="I16" s="8" t="s">
        <v>389</v>
      </c>
      <c r="J16" s="8" t="s">
        <v>390</v>
      </c>
      <c r="K16" s="10">
        <v>121426</v>
      </c>
      <c r="L16" s="10">
        <v>0</v>
      </c>
      <c r="M16" s="10">
        <v>0</v>
      </c>
      <c r="N16" s="10">
        <v>0</v>
      </c>
      <c r="O16" s="10">
        <v>0</v>
      </c>
      <c r="P16" s="10">
        <v>0</v>
      </c>
      <c r="Q16" s="10">
        <v>0</v>
      </c>
      <c r="R16" s="10">
        <v>0</v>
      </c>
      <c r="S16" s="10">
        <v>0</v>
      </c>
      <c r="T16" s="10">
        <v>0</v>
      </c>
      <c r="U16" s="10">
        <v>0</v>
      </c>
      <c r="V16" s="10">
        <v>0</v>
      </c>
      <c r="W16" s="10">
        <v>0</v>
      </c>
      <c r="X16" s="10">
        <v>0</v>
      </c>
      <c r="Y16" s="10">
        <v>0</v>
      </c>
      <c r="Z16" s="10">
        <v>121426</v>
      </c>
      <c r="AA16" s="10">
        <v>0</v>
      </c>
      <c r="AB16" s="10">
        <v>0</v>
      </c>
      <c r="AC16" s="10">
        <v>0</v>
      </c>
      <c r="AD16" s="10">
        <v>0</v>
      </c>
      <c r="AE16" s="10">
        <v>0</v>
      </c>
      <c r="AF16" s="10">
        <v>0</v>
      </c>
      <c r="AG16" s="10">
        <v>0</v>
      </c>
      <c r="AH16" s="10">
        <v>121426</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c r="DK16" s="10">
        <v>0</v>
      </c>
      <c r="DL16" s="10">
        <v>0</v>
      </c>
      <c r="DM16" s="10">
        <v>0</v>
      </c>
      <c r="DN16" s="10">
        <v>0</v>
      </c>
      <c r="DO16" s="10">
        <v>0</v>
      </c>
      <c r="DP16" s="10">
        <v>0</v>
      </c>
    </row>
    <row r="17" ht="15" spans="1:120">
      <c r="A17" s="9" t="s">
        <v>217</v>
      </c>
      <c r="B17" s="11" t="s">
        <v>217</v>
      </c>
      <c r="C17" s="11" t="s">
        <v>217</v>
      </c>
      <c r="D17" s="11" t="s">
        <v>393</v>
      </c>
      <c r="E17" s="18" t="s">
        <v>394</v>
      </c>
      <c r="F17" s="18"/>
      <c r="G17" s="11"/>
      <c r="H17" s="11"/>
      <c r="I17" s="8" t="s">
        <v>389</v>
      </c>
      <c r="J17" s="8" t="s">
        <v>390</v>
      </c>
      <c r="K17" s="10">
        <v>72490</v>
      </c>
      <c r="L17" s="10">
        <v>0</v>
      </c>
      <c r="M17" s="10">
        <v>0</v>
      </c>
      <c r="N17" s="10">
        <v>0</v>
      </c>
      <c r="O17" s="10">
        <v>0</v>
      </c>
      <c r="P17" s="10">
        <v>0</v>
      </c>
      <c r="Q17" s="10">
        <v>0</v>
      </c>
      <c r="R17" s="10">
        <v>0</v>
      </c>
      <c r="S17" s="10">
        <v>0</v>
      </c>
      <c r="T17" s="10">
        <v>0</v>
      </c>
      <c r="U17" s="10">
        <v>0</v>
      </c>
      <c r="V17" s="10">
        <v>0</v>
      </c>
      <c r="W17" s="10">
        <v>0</v>
      </c>
      <c r="X17" s="10">
        <v>0</v>
      </c>
      <c r="Y17" s="10">
        <v>0</v>
      </c>
      <c r="Z17" s="10">
        <v>72490</v>
      </c>
      <c r="AA17" s="10">
        <v>0</v>
      </c>
      <c r="AB17" s="10">
        <v>0</v>
      </c>
      <c r="AC17" s="10">
        <v>0</v>
      </c>
      <c r="AD17" s="10">
        <v>0</v>
      </c>
      <c r="AE17" s="10">
        <v>0</v>
      </c>
      <c r="AF17" s="10">
        <v>0</v>
      </c>
      <c r="AG17" s="10">
        <v>0</v>
      </c>
      <c r="AH17" s="10">
        <v>72490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c r="DK17" s="10">
        <v>0</v>
      </c>
      <c r="DL17" s="10">
        <v>0</v>
      </c>
      <c r="DM17" s="10">
        <v>0</v>
      </c>
      <c r="DN17" s="10">
        <v>0</v>
      </c>
      <c r="DO17" s="10">
        <v>0</v>
      </c>
      <c r="DP17" s="10">
        <v>0</v>
      </c>
    </row>
    <row r="18" ht="15" spans="1:120">
      <c r="A18" s="9" t="s">
        <v>217</v>
      </c>
      <c r="B18" s="11" t="s">
        <v>217</v>
      </c>
      <c r="C18" s="11" t="s">
        <v>217</v>
      </c>
      <c r="D18" s="11" t="s">
        <v>395</v>
      </c>
      <c r="E18" s="18" t="s">
        <v>396</v>
      </c>
      <c r="F18" s="18"/>
      <c r="G18" s="11"/>
      <c r="H18" s="11"/>
      <c r="I18" s="8" t="s">
        <v>389</v>
      </c>
      <c r="J18" s="8" t="s">
        <v>390</v>
      </c>
      <c r="K18" s="10">
        <v>5300</v>
      </c>
      <c r="L18" s="10">
        <v>0</v>
      </c>
      <c r="M18" s="10">
        <v>0</v>
      </c>
      <c r="N18" s="10">
        <v>0</v>
      </c>
      <c r="O18" s="10">
        <v>0</v>
      </c>
      <c r="P18" s="10">
        <v>0</v>
      </c>
      <c r="Q18" s="10">
        <v>0</v>
      </c>
      <c r="R18" s="10">
        <v>0</v>
      </c>
      <c r="S18" s="10">
        <v>0</v>
      </c>
      <c r="T18" s="10">
        <v>0</v>
      </c>
      <c r="U18" s="10">
        <v>0</v>
      </c>
      <c r="V18" s="10">
        <v>0</v>
      </c>
      <c r="W18" s="10">
        <v>0</v>
      </c>
      <c r="X18" s="10">
        <v>0</v>
      </c>
      <c r="Y18" s="10">
        <v>0</v>
      </c>
      <c r="Z18" s="10">
        <v>5300</v>
      </c>
      <c r="AA18" s="10">
        <v>0</v>
      </c>
      <c r="AB18" s="10">
        <v>0</v>
      </c>
      <c r="AC18" s="10">
        <v>0</v>
      </c>
      <c r="AD18" s="10">
        <v>0</v>
      </c>
      <c r="AE18" s="10">
        <v>0</v>
      </c>
      <c r="AF18" s="10">
        <v>0</v>
      </c>
      <c r="AG18" s="10">
        <v>0</v>
      </c>
      <c r="AH18" s="10">
        <v>0</v>
      </c>
      <c r="AI18" s="10">
        <v>0</v>
      </c>
      <c r="AJ18" s="10">
        <v>0</v>
      </c>
      <c r="AK18" s="10">
        <v>0</v>
      </c>
      <c r="AL18" s="10">
        <v>5300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c r="DK18" s="10">
        <v>0</v>
      </c>
      <c r="DL18" s="10">
        <v>0</v>
      </c>
      <c r="DM18" s="10">
        <v>0</v>
      </c>
      <c r="DN18" s="10">
        <v>0</v>
      </c>
      <c r="DO18" s="10">
        <v>0</v>
      </c>
      <c r="DP18" s="10">
        <v>0</v>
      </c>
    </row>
    <row r="19" ht="15" spans="1:120">
      <c r="A19" s="9" t="s">
        <v>217</v>
      </c>
      <c r="B19" s="11" t="s">
        <v>217</v>
      </c>
      <c r="C19" s="11" t="s">
        <v>217</v>
      </c>
      <c r="D19" s="11" t="s">
        <v>397</v>
      </c>
      <c r="E19" s="18" t="s">
        <v>398</v>
      </c>
      <c r="F19" s="18"/>
      <c r="G19" s="11"/>
      <c r="H19" s="11"/>
      <c r="I19" s="8" t="s">
        <v>389</v>
      </c>
      <c r="J19" s="8" t="s">
        <v>390</v>
      </c>
      <c r="K19" s="10">
        <v>8800</v>
      </c>
      <c r="L19" s="10">
        <v>0</v>
      </c>
      <c r="M19" s="10">
        <v>0</v>
      </c>
      <c r="N19" s="10">
        <v>0</v>
      </c>
      <c r="O19" s="10">
        <v>0</v>
      </c>
      <c r="P19" s="10">
        <v>0</v>
      </c>
      <c r="Q19" s="10">
        <v>0</v>
      </c>
      <c r="R19" s="10">
        <v>0</v>
      </c>
      <c r="S19" s="10">
        <v>0</v>
      </c>
      <c r="T19" s="10">
        <v>0</v>
      </c>
      <c r="U19" s="10">
        <v>0</v>
      </c>
      <c r="V19" s="10">
        <v>0</v>
      </c>
      <c r="W19" s="10">
        <v>0</v>
      </c>
      <c r="X19" s="10">
        <v>0</v>
      </c>
      <c r="Y19" s="10">
        <v>0</v>
      </c>
      <c r="Z19" s="10">
        <v>8800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8800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c r="DK19" s="10">
        <v>0</v>
      </c>
      <c r="DL19" s="10">
        <v>0</v>
      </c>
      <c r="DM19" s="10">
        <v>0</v>
      </c>
      <c r="DN19" s="10">
        <v>0</v>
      </c>
      <c r="DO19" s="10">
        <v>0</v>
      </c>
      <c r="DP19" s="10">
        <v>0</v>
      </c>
    </row>
    <row r="20" ht="15" spans="1:120">
      <c r="A20" s="9" t="s">
        <v>217</v>
      </c>
      <c r="B20" s="11" t="s">
        <v>217</v>
      </c>
      <c r="C20" s="11" t="s">
        <v>217</v>
      </c>
      <c r="D20" s="11" t="s">
        <v>399</v>
      </c>
      <c r="E20" s="18" t="s">
        <v>400</v>
      </c>
      <c r="F20" s="18"/>
      <c r="G20" s="11"/>
      <c r="H20" s="11"/>
      <c r="I20" s="8" t="s">
        <v>389</v>
      </c>
      <c r="J20" s="8" t="s">
        <v>390</v>
      </c>
      <c r="K20" s="10">
        <v>237600</v>
      </c>
      <c r="L20" s="10">
        <v>0</v>
      </c>
      <c r="M20" s="10">
        <v>0</v>
      </c>
      <c r="N20" s="10">
        <v>0</v>
      </c>
      <c r="O20" s="10">
        <v>0</v>
      </c>
      <c r="P20" s="10">
        <v>0</v>
      </c>
      <c r="Q20" s="10">
        <v>0</v>
      </c>
      <c r="R20" s="10">
        <v>0</v>
      </c>
      <c r="S20" s="10">
        <v>0</v>
      </c>
      <c r="T20" s="10">
        <v>0</v>
      </c>
      <c r="U20" s="10">
        <v>0</v>
      </c>
      <c r="V20" s="10">
        <v>0</v>
      </c>
      <c r="W20" s="10">
        <v>0</v>
      </c>
      <c r="X20" s="10">
        <v>0</v>
      </c>
      <c r="Y20" s="10">
        <v>0</v>
      </c>
      <c r="Z20" s="10">
        <v>237600</v>
      </c>
      <c r="AA20" s="10">
        <v>0</v>
      </c>
      <c r="AB20" s="10">
        <v>0</v>
      </c>
      <c r="AC20" s="10">
        <v>0</v>
      </c>
      <c r="AD20" s="10">
        <v>0</v>
      </c>
      <c r="AE20" s="10">
        <v>0</v>
      </c>
      <c r="AF20" s="10">
        <v>0</v>
      </c>
      <c r="AG20" s="10">
        <v>0</v>
      </c>
      <c r="AH20" s="10">
        <v>0</v>
      </c>
      <c r="AI20" s="10">
        <v>0</v>
      </c>
      <c r="AJ20" s="10">
        <v>0</v>
      </c>
      <c r="AK20" s="10">
        <v>0</v>
      </c>
      <c r="AL20" s="10">
        <v>237600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c r="DK20" s="10">
        <v>0</v>
      </c>
      <c r="DL20" s="10">
        <v>0</v>
      </c>
      <c r="DM20" s="10">
        <v>0</v>
      </c>
      <c r="DN20" s="10">
        <v>0</v>
      </c>
      <c r="DO20" s="10">
        <v>0</v>
      </c>
      <c r="DP20" s="10">
        <v>0</v>
      </c>
    </row>
  </sheetData>
  <mergeCells count="145">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166666666667" customWidth="1"/>
    <col min="5" max="5" width="19.6916666666667" customWidth="1"/>
    <col min="6" max="8" width="20.375" customWidth="1"/>
    <col min="9" max="9" width="18.1833333333333" customWidth="1"/>
    <col min="10" max="11" width="20.375" customWidth="1"/>
    <col min="12" max="12" width="19.825" customWidth="1"/>
    <col min="13" max="13" width="20.375" customWidth="1"/>
    <col min="14" max="14" width="18.8666666666667" customWidth="1"/>
    <col min="15" max="59" width="20.375" customWidth="1"/>
    <col min="60" max="60" width="19.55" customWidth="1"/>
    <col min="61" max="71" width="20.375" customWidth="1"/>
    <col min="72" max="72" width="21.1916666666667" customWidth="1"/>
    <col min="73" max="84" width="20.375" customWidth="1"/>
    <col min="85" max="85" width="20.5083333333333" customWidth="1"/>
    <col min="86" max="88" width="20.375" customWidth="1"/>
    <col min="89" max="89" width="17.3666666666667" customWidth="1"/>
    <col min="90" max="100" width="20.375" customWidth="1"/>
    <col min="101" max="101" width="18.5916666666667" customWidth="1"/>
    <col min="102" max="106" width="20.375" customWidth="1"/>
    <col min="107" max="107" width="25.975" customWidth="1"/>
    <col min="108" max="108" width="21.4666666666667" customWidth="1"/>
    <col min="109" max="110" width="20.375" customWidth="1"/>
    <col min="111" max="111" width="22.8333333333333" customWidth="1"/>
    <col min="112" max="114" width="21.875" customWidth="1"/>
  </cols>
  <sheetData>
    <row r="1" ht="28.5" spans="1:1">
      <c r="A1" s="1" t="s">
        <v>401</v>
      </c>
    </row>
    <row r="2" ht="15.75" spans="114:114">
      <c r="DJ2" s="2" t="s">
        <v>402</v>
      </c>
    </row>
    <row r="3" ht="15.75" spans="1:114">
      <c r="A3" s="3" t="s">
        <v>2</v>
      </c>
      <c r="BF3" s="4" t="s">
        <v>3</v>
      </c>
      <c r="DJ3" s="2" t="s">
        <v>4</v>
      </c>
    </row>
    <row r="4" ht="15" spans="1:114">
      <c r="A4" s="5" t="s">
        <v>7</v>
      </c>
      <c r="B4" s="6"/>
      <c r="C4" s="6"/>
      <c r="D4" s="6"/>
      <c r="E4" s="6" t="s">
        <v>198</v>
      </c>
      <c r="F4" s="6" t="s">
        <v>260</v>
      </c>
      <c r="G4" s="6"/>
      <c r="H4" s="6"/>
      <c r="I4" s="6"/>
      <c r="J4" s="6"/>
      <c r="K4" s="6"/>
      <c r="L4" s="6"/>
      <c r="M4" s="6"/>
      <c r="N4" s="6"/>
      <c r="O4" s="6"/>
      <c r="P4" s="6"/>
      <c r="Q4" s="6"/>
      <c r="R4" s="6"/>
      <c r="S4" s="6"/>
      <c r="T4" s="6" t="s">
        <v>261</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262</v>
      </c>
      <c r="AW4" s="6"/>
      <c r="AX4" s="6"/>
      <c r="AY4" s="6"/>
      <c r="AZ4" s="6"/>
      <c r="BA4" s="6"/>
      <c r="BB4" s="6"/>
      <c r="BC4" s="6"/>
      <c r="BD4" s="6"/>
      <c r="BE4" s="6"/>
      <c r="BF4" s="6"/>
      <c r="BG4" s="6"/>
      <c r="BH4" s="6"/>
      <c r="BI4" s="6" t="s">
        <v>263</v>
      </c>
      <c r="BJ4" s="6"/>
      <c r="BK4" s="6"/>
      <c r="BL4" s="6"/>
      <c r="BM4" s="6"/>
      <c r="BN4" s="6" t="s">
        <v>264</v>
      </c>
      <c r="BO4" s="6"/>
      <c r="BP4" s="6"/>
      <c r="BQ4" s="6"/>
      <c r="BR4" s="6"/>
      <c r="BS4" s="6"/>
      <c r="BT4" s="6"/>
      <c r="BU4" s="6"/>
      <c r="BV4" s="6"/>
      <c r="BW4" s="6"/>
      <c r="BX4" s="6"/>
      <c r="BY4" s="6"/>
      <c r="BZ4" s="6"/>
      <c r="CA4" s="6" t="s">
        <v>265</v>
      </c>
      <c r="CB4" s="6"/>
      <c r="CC4" s="6"/>
      <c r="CD4" s="6"/>
      <c r="CE4" s="6"/>
      <c r="CF4" s="6"/>
      <c r="CG4" s="6"/>
      <c r="CH4" s="6"/>
      <c r="CI4" s="6"/>
      <c r="CJ4" s="6"/>
      <c r="CK4" s="6"/>
      <c r="CL4" s="6"/>
      <c r="CM4" s="6"/>
      <c r="CN4" s="6"/>
      <c r="CO4" s="6"/>
      <c r="CP4" s="6"/>
      <c r="CQ4" s="6"/>
      <c r="CR4" s="6" t="s">
        <v>266</v>
      </c>
      <c r="CS4" s="6"/>
      <c r="CT4" s="6"/>
      <c r="CU4" s="6" t="s">
        <v>267</v>
      </c>
      <c r="CV4" s="6"/>
      <c r="CW4" s="6"/>
      <c r="CX4" s="6"/>
      <c r="CY4" s="6"/>
      <c r="CZ4" s="6"/>
      <c r="DA4" s="6" t="s">
        <v>268</v>
      </c>
      <c r="DB4" s="6"/>
      <c r="DC4" s="6"/>
      <c r="DD4" s="42"/>
      <c r="DE4" s="6" t="s">
        <v>269</v>
      </c>
      <c r="DF4" s="6"/>
      <c r="DG4" s="6"/>
      <c r="DH4" s="33"/>
      <c r="DI4" s="33"/>
      <c r="DJ4" s="6"/>
    </row>
    <row r="5" spans="1:114">
      <c r="A5" s="7" t="s">
        <v>196</v>
      </c>
      <c r="B5" s="8"/>
      <c r="C5" s="8"/>
      <c r="D5" s="8" t="s">
        <v>197</v>
      </c>
      <c r="E5" s="8"/>
      <c r="F5" s="8" t="s">
        <v>172</v>
      </c>
      <c r="G5" s="8" t="s">
        <v>270</v>
      </c>
      <c r="H5" s="8" t="s">
        <v>271</v>
      </c>
      <c r="I5" s="8" t="s">
        <v>272</v>
      </c>
      <c r="J5" s="8" t="s">
        <v>273</v>
      </c>
      <c r="K5" s="8" t="s">
        <v>274</v>
      </c>
      <c r="L5" s="8" t="s">
        <v>275</v>
      </c>
      <c r="M5" s="8" t="s">
        <v>276</v>
      </c>
      <c r="N5" s="8" t="s">
        <v>277</v>
      </c>
      <c r="O5" s="8" t="s">
        <v>278</v>
      </c>
      <c r="P5" s="8" t="s">
        <v>279</v>
      </c>
      <c r="Q5" s="8" t="s">
        <v>239</v>
      </c>
      <c r="R5" s="8" t="s">
        <v>280</v>
      </c>
      <c r="S5" s="8" t="s">
        <v>281</v>
      </c>
      <c r="T5" s="8" t="s">
        <v>172</v>
      </c>
      <c r="U5" s="8" t="s">
        <v>282</v>
      </c>
      <c r="V5" s="8" t="s">
        <v>283</v>
      </c>
      <c r="W5" s="8" t="s">
        <v>284</v>
      </c>
      <c r="X5" s="8" t="s">
        <v>285</v>
      </c>
      <c r="Y5" s="8" t="s">
        <v>286</v>
      </c>
      <c r="Z5" s="8" t="s">
        <v>287</v>
      </c>
      <c r="AA5" s="8" t="s">
        <v>288</v>
      </c>
      <c r="AB5" s="8" t="s">
        <v>289</v>
      </c>
      <c r="AC5" s="8" t="s">
        <v>290</v>
      </c>
      <c r="AD5" s="8" t="s">
        <v>291</v>
      </c>
      <c r="AE5" s="8" t="s">
        <v>292</v>
      </c>
      <c r="AF5" s="8" t="s">
        <v>293</v>
      </c>
      <c r="AG5" s="8" t="s">
        <v>294</v>
      </c>
      <c r="AH5" s="8" t="s">
        <v>295</v>
      </c>
      <c r="AI5" s="8" t="s">
        <v>296</v>
      </c>
      <c r="AJ5" s="8" t="s">
        <v>297</v>
      </c>
      <c r="AK5" s="8" t="s">
        <v>298</v>
      </c>
      <c r="AL5" s="8" t="s">
        <v>299</v>
      </c>
      <c r="AM5" s="8" t="s">
        <v>300</v>
      </c>
      <c r="AN5" s="8" t="s">
        <v>301</v>
      </c>
      <c r="AO5" s="8" t="s">
        <v>302</v>
      </c>
      <c r="AP5" s="8" t="s">
        <v>303</v>
      </c>
      <c r="AQ5" s="8" t="s">
        <v>304</v>
      </c>
      <c r="AR5" s="8" t="s">
        <v>305</v>
      </c>
      <c r="AS5" s="8" t="s">
        <v>306</v>
      </c>
      <c r="AT5" s="8" t="s">
        <v>307</v>
      </c>
      <c r="AU5" s="8" t="s">
        <v>308</v>
      </c>
      <c r="AV5" s="8" t="s">
        <v>172</v>
      </c>
      <c r="AW5" s="8" t="s">
        <v>309</v>
      </c>
      <c r="AX5" s="8" t="s">
        <v>310</v>
      </c>
      <c r="AY5" s="8" t="s">
        <v>311</v>
      </c>
      <c r="AZ5" s="8" t="s">
        <v>312</v>
      </c>
      <c r="BA5" s="8" t="s">
        <v>313</v>
      </c>
      <c r="BB5" s="8" t="s">
        <v>314</v>
      </c>
      <c r="BC5" s="8" t="s">
        <v>315</v>
      </c>
      <c r="BD5" s="8" t="s">
        <v>316</v>
      </c>
      <c r="BE5" s="8" t="s">
        <v>317</v>
      </c>
      <c r="BF5" s="8" t="s">
        <v>318</v>
      </c>
      <c r="BG5" s="8" t="s">
        <v>319</v>
      </c>
      <c r="BH5" s="8" t="s">
        <v>320</v>
      </c>
      <c r="BI5" s="8" t="s">
        <v>172</v>
      </c>
      <c r="BJ5" s="8" t="s">
        <v>321</v>
      </c>
      <c r="BK5" s="8" t="s">
        <v>322</v>
      </c>
      <c r="BL5" s="8" t="s">
        <v>323</v>
      </c>
      <c r="BM5" s="8" t="s">
        <v>324</v>
      </c>
      <c r="BN5" s="8" t="s">
        <v>172</v>
      </c>
      <c r="BO5" s="8" t="s">
        <v>325</v>
      </c>
      <c r="BP5" s="8" t="s">
        <v>326</v>
      </c>
      <c r="BQ5" s="8" t="s">
        <v>327</v>
      </c>
      <c r="BR5" s="8" t="s">
        <v>328</v>
      </c>
      <c r="BS5" s="8" t="s">
        <v>329</v>
      </c>
      <c r="BT5" s="8" t="s">
        <v>330</v>
      </c>
      <c r="BU5" s="8" t="s">
        <v>331</v>
      </c>
      <c r="BV5" s="8" t="s">
        <v>332</v>
      </c>
      <c r="BW5" s="8" t="s">
        <v>333</v>
      </c>
      <c r="BX5" s="8" t="s">
        <v>334</v>
      </c>
      <c r="BY5" s="8" t="s">
        <v>335</v>
      </c>
      <c r="BZ5" s="8" t="s">
        <v>336</v>
      </c>
      <c r="CA5" s="8" t="s">
        <v>172</v>
      </c>
      <c r="CB5" s="8" t="s">
        <v>325</v>
      </c>
      <c r="CC5" s="8" t="s">
        <v>326</v>
      </c>
      <c r="CD5" s="8" t="s">
        <v>327</v>
      </c>
      <c r="CE5" s="8" t="s">
        <v>328</v>
      </c>
      <c r="CF5" s="8" t="s">
        <v>329</v>
      </c>
      <c r="CG5" s="8" t="s">
        <v>330</v>
      </c>
      <c r="CH5" s="8" t="s">
        <v>331</v>
      </c>
      <c r="CI5" s="8" t="s">
        <v>337</v>
      </c>
      <c r="CJ5" s="8" t="s">
        <v>338</v>
      </c>
      <c r="CK5" s="8" t="s">
        <v>339</v>
      </c>
      <c r="CL5" s="8" t="s">
        <v>340</v>
      </c>
      <c r="CM5" s="8" t="s">
        <v>332</v>
      </c>
      <c r="CN5" s="8" t="s">
        <v>333</v>
      </c>
      <c r="CO5" s="8" t="s">
        <v>334</v>
      </c>
      <c r="CP5" s="8" t="s">
        <v>335</v>
      </c>
      <c r="CQ5" s="8" t="s">
        <v>341</v>
      </c>
      <c r="CR5" s="8" t="s">
        <v>172</v>
      </c>
      <c r="CS5" s="8" t="s">
        <v>342</v>
      </c>
      <c r="CT5" s="8" t="s">
        <v>343</v>
      </c>
      <c r="CU5" s="8" t="s">
        <v>172</v>
      </c>
      <c r="CV5" s="8" t="s">
        <v>342</v>
      </c>
      <c r="CW5" s="8" t="s">
        <v>344</v>
      </c>
      <c r="CX5" s="8" t="s">
        <v>345</v>
      </c>
      <c r="CY5" s="8" t="s">
        <v>346</v>
      </c>
      <c r="CZ5" s="8" t="s">
        <v>343</v>
      </c>
      <c r="DA5" s="8" t="s">
        <v>172</v>
      </c>
      <c r="DB5" s="8" t="s">
        <v>347</v>
      </c>
      <c r="DC5" s="8" t="s">
        <v>348</v>
      </c>
      <c r="DD5" s="8" t="s">
        <v>349</v>
      </c>
      <c r="DE5" s="8" t="s">
        <v>172</v>
      </c>
      <c r="DF5" s="8" t="s">
        <v>350</v>
      </c>
      <c r="DG5" s="8" t="s">
        <v>351</v>
      </c>
      <c r="DH5" s="8" t="s">
        <v>352</v>
      </c>
      <c r="DI5" s="8" t="s">
        <v>353</v>
      </c>
      <c r="DJ5" s="8" t="s">
        <v>269</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354</v>
      </c>
      <c r="CR8" s="8" t="s">
        <v>355</v>
      </c>
      <c r="CS8" s="8" t="s">
        <v>356</v>
      </c>
      <c r="CT8" s="8" t="s">
        <v>357</v>
      </c>
      <c r="CU8" s="8" t="s">
        <v>358</v>
      </c>
      <c r="CV8" s="8" t="s">
        <v>359</v>
      </c>
      <c r="CW8" s="8" t="s">
        <v>360</v>
      </c>
      <c r="CX8" s="8" t="s">
        <v>361</v>
      </c>
      <c r="CY8" s="8" t="s">
        <v>362</v>
      </c>
      <c r="CZ8" s="8" t="s">
        <v>363</v>
      </c>
      <c r="DA8" s="8" t="s">
        <v>364</v>
      </c>
      <c r="DB8" s="8" t="s">
        <v>365</v>
      </c>
      <c r="DC8" s="8" t="s">
        <v>366</v>
      </c>
      <c r="DD8" s="8" t="s">
        <v>367</v>
      </c>
      <c r="DE8" s="8" t="s">
        <v>368</v>
      </c>
      <c r="DF8" s="8" t="s">
        <v>369</v>
      </c>
      <c r="DG8" s="8" t="s">
        <v>370</v>
      </c>
      <c r="DH8" s="8" t="s">
        <v>371</v>
      </c>
      <c r="DI8" s="8" t="s">
        <v>372</v>
      </c>
      <c r="DJ8" s="8" t="s">
        <v>373</v>
      </c>
    </row>
    <row r="9" ht="15" spans="1:114">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c r="B10" s="11"/>
      <c r="C10" s="11"/>
      <c r="D10" s="1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1"/>
      <c r="BO10" s="31"/>
      <c r="BP10" s="31"/>
      <c r="BQ10" s="31"/>
      <c r="BR10" s="31"/>
      <c r="BS10" s="31"/>
      <c r="BT10" s="31"/>
      <c r="BU10" s="31"/>
      <c r="BV10" s="31"/>
      <c r="BW10" s="31"/>
      <c r="BX10" s="31"/>
      <c r="BY10" s="31"/>
      <c r="BZ10" s="31"/>
      <c r="CA10" s="10"/>
      <c r="CB10" s="10"/>
      <c r="CC10" s="10"/>
      <c r="CD10" s="10"/>
      <c r="CE10" s="10"/>
      <c r="CF10" s="10"/>
      <c r="CG10" s="10"/>
      <c r="CH10" s="10"/>
      <c r="CI10" s="10"/>
      <c r="CJ10" s="10"/>
      <c r="CK10" s="10"/>
      <c r="CL10" s="10"/>
      <c r="CM10" s="10"/>
      <c r="CN10" s="10"/>
      <c r="CO10" s="10"/>
      <c r="CP10" s="10"/>
      <c r="CQ10" s="10"/>
      <c r="CR10" s="31"/>
      <c r="CS10" s="31"/>
      <c r="CT10" s="31"/>
      <c r="CU10" s="10"/>
      <c r="CV10" s="10"/>
      <c r="CW10" s="10"/>
      <c r="CX10" s="10"/>
      <c r="CY10" s="10"/>
      <c r="CZ10" s="10"/>
      <c r="DA10" s="31"/>
      <c r="DB10" s="31"/>
      <c r="DC10" s="31"/>
      <c r="DD10" s="31"/>
      <c r="DE10" s="10"/>
      <c r="DF10" s="10"/>
      <c r="DG10" s="10"/>
      <c r="DH10" s="10"/>
      <c r="DI10" s="10"/>
      <c r="DJ10" s="10"/>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Z11-国有资本经营预算财政拨款收入支出决算表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F05-基本支出分项目收入支出情况表</vt:lpstr>
      <vt:lpstr>CS01_1-年初结转和结余调整情况表</vt:lpstr>
      <vt:lpstr>CS01_2-非财政拨款结余和专用结余年初年末变动表</vt:lpstr>
      <vt:lpstr>CS02-主要指标变动情况表</vt:lpstr>
      <vt:lpstr>CS03-其他收入明细情况表</vt:lpstr>
      <vt:lpstr>CS04-财政拨款结转和结余情况表</vt:lpstr>
      <vt:lpstr>CS05-中央单位驻外机构情况表</vt:lpstr>
      <vt:lpstr>CS06-中央单位驻外机构人员基本数字表</vt:lpstr>
      <vt:lpstr>CS07-住房公积金业务收支情况表</vt:lpstr>
      <vt:lpstr>LH01-部门决算量化评价表</vt:lpstr>
      <vt:lpstr>NM01-财政拨款项目中一般性支出执行情况统计表</vt:lpstr>
      <vt:lpstr>NM02-项目开支人员经费情况表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น้ำ</cp:lastModifiedBy>
  <dcterms:created xsi:type="dcterms:W3CDTF">2023-02-06T07:13:00Z</dcterms:created>
  <dcterms:modified xsi:type="dcterms:W3CDTF">2023-03-08T00:58:30Z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5BBD8AEC3EF04279B0B8FE67D478C6DA</vt:lpwstr>
  </property>
  <property fmtid="{D5CDD505-2E9C-101B-9397-08002B2CF9AE}" pid="3" name="KSOProductBuildVer">
    <vt:lpwstr>2052-11.1.0.12980</vt:lpwstr>
  </property>
</Properties>
</file>