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明细表" sheetId="1" r:id="rId1"/>
    <sheet name="汇总表" sheetId="2" r:id="rId2"/>
  </sheets>
  <definedNames>
    <definedName name="_xlnm._FilterDatabase" localSheetId="0" hidden="1">明细表!$A$1:$AB$3700</definedName>
  </definedNames>
  <calcPr calcId="144525"/>
</workbook>
</file>

<file path=xl/sharedStrings.xml><?xml version="1.0" encoding="utf-8"?>
<sst xmlns="http://schemas.openxmlformats.org/spreadsheetml/2006/main" count="47496" uniqueCount="14338">
  <si>
    <t>科左中旗（ 2023年度）草原补奖政策申报审核明细表</t>
  </si>
  <si>
    <t>苏木乡镇场</t>
  </si>
  <si>
    <t>嘎查村</t>
  </si>
  <si>
    <t>序号</t>
  </si>
  <si>
    <t>补奖对象基础信息</t>
  </si>
  <si>
    <t>补奖对象补奖信息</t>
  </si>
  <si>
    <t>嘎查村审核意见</t>
  </si>
  <si>
    <t>苏木乡镇审核意见</t>
  </si>
  <si>
    <t>旗林草局审核意见</t>
  </si>
  <si>
    <t>旗自然资源局审核意见</t>
  </si>
  <si>
    <t>公示审核身份证号是否为18位（不是显示“错误”）</t>
  </si>
  <si>
    <t>公示审核身份证号是否重复（显示“重复”）</t>
  </si>
  <si>
    <t>承包面积（T）-补奖面积（X)</t>
  </si>
  <si>
    <t>牧户编号</t>
  </si>
  <si>
    <t>户主姓名</t>
  </si>
  <si>
    <t>身份证号</t>
  </si>
  <si>
    <t>联系电话</t>
  </si>
  <si>
    <t>是否国家公职人员</t>
  </si>
  <si>
    <t>是否签订草原禁牧责任状</t>
  </si>
  <si>
    <t>是否存在违反草原禁牧政策行为</t>
  </si>
  <si>
    <t>承包面积</t>
  </si>
  <si>
    <t>承包证号</t>
  </si>
  <si>
    <t>是否流转</t>
  </si>
  <si>
    <t>已流转草原，是否备案</t>
  </si>
  <si>
    <t>落实禁牧补奖政策面积（亩）</t>
  </si>
  <si>
    <t>补奖标准（元/亩）</t>
  </si>
  <si>
    <t>补奖资金（元）</t>
  </si>
  <si>
    <t>合计</t>
  </si>
  <si>
    <t>八个地类</t>
  </si>
  <si>
    <t>沙化草原治理柠条（锦鸡儿）草原</t>
  </si>
  <si>
    <t>三调“非林非草”的现状草原</t>
  </si>
  <si>
    <t>未划入公益林的天然林内草原</t>
  </si>
  <si>
    <t>备注</t>
  </si>
  <si>
    <t>胜利乡</t>
  </si>
  <si>
    <t>安家窑村</t>
  </si>
  <si>
    <t>15052123020001</t>
  </si>
  <si>
    <t>姜宝印</t>
  </si>
  <si>
    <t>152322196204141910</t>
  </si>
  <si>
    <t>否</t>
  </si>
  <si>
    <t>是</t>
  </si>
  <si>
    <t>L15052101120001-1</t>
  </si>
  <si>
    <t>未流转</t>
  </si>
  <si>
    <t>同意</t>
  </si>
  <si>
    <t>15052123020002</t>
  </si>
  <si>
    <t>闫春福</t>
  </si>
  <si>
    <t>15232219650427191X</t>
  </si>
  <si>
    <t>L15052101120001-2</t>
  </si>
  <si>
    <t>15052123020004</t>
  </si>
  <si>
    <t>于双江</t>
  </si>
  <si>
    <t>152322197401181916</t>
  </si>
  <si>
    <t>L15052101120001-4</t>
  </si>
  <si>
    <t>黄宝义</t>
  </si>
  <si>
    <t>15232219660721191X</t>
  </si>
  <si>
    <t>L15052101120001-5</t>
  </si>
  <si>
    <t>刘永才</t>
  </si>
  <si>
    <t>15232219620228191X</t>
  </si>
  <si>
    <t>L15052101120001-6</t>
  </si>
  <si>
    <t>李友</t>
  </si>
  <si>
    <t>152322197010101931</t>
  </si>
  <si>
    <t>L15052101120001-7</t>
  </si>
  <si>
    <t>迟连智</t>
  </si>
  <si>
    <t>152322195912211911</t>
  </si>
  <si>
    <t>L15052101120001-8</t>
  </si>
  <si>
    <t>张咏华</t>
  </si>
  <si>
    <t>152322196705121520</t>
  </si>
  <si>
    <t>L15052101120001-9</t>
  </si>
  <si>
    <t>查伟宁</t>
  </si>
  <si>
    <t>152322193710171924</t>
  </si>
  <si>
    <t>L15052101120001-10</t>
  </si>
  <si>
    <t>刘喜武</t>
  </si>
  <si>
    <t>152322195812081910</t>
  </si>
  <si>
    <t>L15052101120001-11</t>
  </si>
  <si>
    <t>鲍海军</t>
  </si>
  <si>
    <t>152322196309131938</t>
  </si>
  <si>
    <t>L15052101120001-12</t>
  </si>
  <si>
    <t>于占元</t>
  </si>
  <si>
    <t>15232219680503191X</t>
  </si>
  <si>
    <t>L15052101120001-13</t>
  </si>
  <si>
    <t>郭宝义</t>
  </si>
  <si>
    <t>152322195901261913</t>
  </si>
  <si>
    <t>L15052101120001-14</t>
  </si>
  <si>
    <t>刘中宝</t>
  </si>
  <si>
    <t>152322196707291910</t>
  </si>
  <si>
    <t>L15052101120001-15</t>
  </si>
  <si>
    <t>李森</t>
  </si>
  <si>
    <t>152322196111231917</t>
  </si>
  <si>
    <t>L15052101120001-16</t>
  </si>
  <si>
    <t>邸占山</t>
  </si>
  <si>
    <t>152322195409071915</t>
  </si>
  <si>
    <t>L15052101120001-17</t>
  </si>
  <si>
    <t>刘淑杰</t>
  </si>
  <si>
    <t>152322196301021929</t>
  </si>
  <si>
    <t>L15052101120001-18</t>
  </si>
  <si>
    <t>杨立会</t>
  </si>
  <si>
    <t>152322196807021918</t>
  </si>
  <si>
    <t>L15052101120001-19</t>
  </si>
  <si>
    <t>杨立超</t>
  </si>
  <si>
    <t>152322197604011933</t>
  </si>
  <si>
    <t>L15052101120001-20</t>
  </si>
  <si>
    <t>刘成义</t>
  </si>
  <si>
    <t>152322196601171953</t>
  </si>
  <si>
    <t>L15052101120001-21</t>
  </si>
  <si>
    <t>刘希才</t>
  </si>
  <si>
    <t>152322194406251916</t>
  </si>
  <si>
    <t>L15052101120001-22</t>
  </si>
  <si>
    <t>刘桂霞</t>
  </si>
  <si>
    <t>152322196101041925</t>
  </si>
  <si>
    <t>L15052101120001-23</t>
  </si>
  <si>
    <t>于胜江</t>
  </si>
  <si>
    <t>152322196311051910</t>
  </si>
  <si>
    <t>L15052101120001-24</t>
  </si>
  <si>
    <t>刘成文</t>
  </si>
  <si>
    <t>152322196408091919</t>
  </si>
  <si>
    <t>L15052101120001-25</t>
  </si>
  <si>
    <t>于占涛</t>
  </si>
  <si>
    <t>152322196902281937</t>
  </si>
  <si>
    <t>L15052101120001-26</t>
  </si>
  <si>
    <t>于新江</t>
  </si>
  <si>
    <t>152322197008151913</t>
  </si>
  <si>
    <t>L15052101120001-27</t>
  </si>
  <si>
    <t>刘成山</t>
  </si>
  <si>
    <t>152322196509121910</t>
  </si>
  <si>
    <t>L15052101120001-28</t>
  </si>
  <si>
    <t>王占丰</t>
  </si>
  <si>
    <t>152322195112291917</t>
  </si>
  <si>
    <t>L15052101120001-29</t>
  </si>
  <si>
    <t>郭学武</t>
  </si>
  <si>
    <t>152322197107101938</t>
  </si>
  <si>
    <t>L15052101120001-30</t>
  </si>
  <si>
    <t>郭学文</t>
  </si>
  <si>
    <t>152322197004021935</t>
  </si>
  <si>
    <t>L15052101120001-31</t>
  </si>
  <si>
    <t>沈洪喜</t>
  </si>
  <si>
    <t>152322195001201915</t>
  </si>
  <si>
    <t>L15052101120001-33</t>
  </si>
  <si>
    <t>王奎</t>
  </si>
  <si>
    <t>152322194810121910</t>
  </si>
  <si>
    <t>L15052101120001-34</t>
  </si>
  <si>
    <t>邸凤芝</t>
  </si>
  <si>
    <t>152322195110041922</t>
  </si>
  <si>
    <t>L15052101120001-35</t>
  </si>
  <si>
    <t>李贵新</t>
  </si>
  <si>
    <t>152322195305021913</t>
  </si>
  <si>
    <t>L15052101120001-36</t>
  </si>
  <si>
    <t>王佐金</t>
  </si>
  <si>
    <t>152322195706291914</t>
  </si>
  <si>
    <t>L15052101120001-37</t>
  </si>
  <si>
    <t>于占波</t>
  </si>
  <si>
    <t>152322196710221518</t>
  </si>
  <si>
    <t>L15052101120001-38</t>
  </si>
  <si>
    <t>于春游</t>
  </si>
  <si>
    <t>152322198110151914</t>
  </si>
  <si>
    <t>L15052101120001-39</t>
  </si>
  <si>
    <t>郝国辉</t>
  </si>
  <si>
    <t>15232219690901193X</t>
  </si>
  <si>
    <t>L15052101120001-40</t>
  </si>
  <si>
    <t>查铁民</t>
  </si>
  <si>
    <t>15232219650320191X</t>
  </si>
  <si>
    <t>L15052101120001-41</t>
  </si>
  <si>
    <t>王安才</t>
  </si>
  <si>
    <t>152322196504151918</t>
  </si>
  <si>
    <t>L15052101120001-42</t>
  </si>
  <si>
    <t>郭学志</t>
  </si>
  <si>
    <t>152322196807281912</t>
  </si>
  <si>
    <t>L15052101120001-44</t>
  </si>
  <si>
    <t>王建元</t>
  </si>
  <si>
    <t>152322196509151917</t>
  </si>
  <si>
    <t>L15052101120001-45</t>
  </si>
  <si>
    <t>王建忠</t>
  </si>
  <si>
    <t>152322196310021912</t>
  </si>
  <si>
    <t>L15052101120001-46</t>
  </si>
  <si>
    <t>刘成国</t>
  </si>
  <si>
    <t>15232219600614191X</t>
  </si>
  <si>
    <t>L15052101120001-47</t>
  </si>
  <si>
    <t>潘福春</t>
  </si>
  <si>
    <t>152322196511131958</t>
  </si>
  <si>
    <t>L15052101120001-48</t>
  </si>
  <si>
    <t>冯德龙</t>
  </si>
  <si>
    <t>152322195403201934</t>
  </si>
  <si>
    <t>L15052101120001-49</t>
  </si>
  <si>
    <t>刘忠国</t>
  </si>
  <si>
    <t>152322196208041917</t>
  </si>
  <si>
    <t>L15052101120001-50</t>
  </si>
  <si>
    <t>刘成友</t>
  </si>
  <si>
    <t>152322196704021958</t>
  </si>
  <si>
    <t>L15052101120001-51</t>
  </si>
  <si>
    <t>刘成飞</t>
  </si>
  <si>
    <t>152322196601061914</t>
  </si>
  <si>
    <t>L15052101120001-52</t>
  </si>
  <si>
    <t>杨占海</t>
  </si>
  <si>
    <t>152322195909231911</t>
  </si>
  <si>
    <t>L15052101120001-53</t>
  </si>
  <si>
    <t>迟连权</t>
  </si>
  <si>
    <t>152322196510121934</t>
  </si>
  <si>
    <t>L15052101120001-54</t>
  </si>
  <si>
    <t>刘凤琴</t>
  </si>
  <si>
    <t>152322194908161929</t>
  </si>
  <si>
    <t>L15052101120001-55</t>
  </si>
  <si>
    <t>骆占柱</t>
  </si>
  <si>
    <t>152322195403201918</t>
  </si>
  <si>
    <t>L15052101120001-56</t>
  </si>
  <si>
    <t>刘成防</t>
  </si>
  <si>
    <t>152322198109251918</t>
  </si>
  <si>
    <t>L15052101120001-57</t>
  </si>
  <si>
    <t>刘成刚</t>
  </si>
  <si>
    <t>152322197702011910</t>
  </si>
  <si>
    <t>L15052101120001-58</t>
  </si>
  <si>
    <t>张玉环</t>
  </si>
  <si>
    <t>152322195310291926</t>
  </si>
  <si>
    <t>L15052101120001-59</t>
  </si>
  <si>
    <t>王权</t>
  </si>
  <si>
    <t>152322197406021911</t>
  </si>
  <si>
    <t>L15052101120001-60</t>
  </si>
  <si>
    <t>孙海军</t>
  </si>
  <si>
    <t>152322198405131910</t>
  </si>
  <si>
    <t>L15052101120001-61</t>
  </si>
  <si>
    <t>王金山</t>
  </si>
  <si>
    <t>152322196111071933</t>
  </si>
  <si>
    <t>L15052101120001-62</t>
  </si>
  <si>
    <t>刘喜军</t>
  </si>
  <si>
    <t>152322195110181917</t>
  </si>
  <si>
    <t>L15052101120001-63</t>
  </si>
  <si>
    <t>刘喜文</t>
  </si>
  <si>
    <t>152322196112161914</t>
  </si>
  <si>
    <t>L15052101120001-64</t>
  </si>
  <si>
    <t>于秀范</t>
  </si>
  <si>
    <t>152322195509021923</t>
  </si>
  <si>
    <t>L15052101120001-65</t>
  </si>
  <si>
    <t>邸凤山</t>
  </si>
  <si>
    <t>152322196409271911</t>
  </si>
  <si>
    <t>L15052101120001-66</t>
  </si>
  <si>
    <t>郝桂芬</t>
  </si>
  <si>
    <t>152322195804131922</t>
  </si>
  <si>
    <t>L15052101120001-67</t>
  </si>
  <si>
    <t>刘义</t>
  </si>
  <si>
    <t>152322195701121916</t>
  </si>
  <si>
    <t>L15052101120001-68</t>
  </si>
  <si>
    <t>迟连信</t>
  </si>
  <si>
    <t>152322196210251913</t>
  </si>
  <si>
    <t>L15052101120001-69</t>
  </si>
  <si>
    <t>刘永军</t>
  </si>
  <si>
    <t>152322197607051914</t>
  </si>
  <si>
    <t>L15052101120001-70</t>
  </si>
  <si>
    <t>郝国柱</t>
  </si>
  <si>
    <t>152322197401261916</t>
  </si>
  <si>
    <t>L15052101120001-71</t>
  </si>
  <si>
    <t>刘永春</t>
  </si>
  <si>
    <t>152322195807171911</t>
  </si>
  <si>
    <t>L15052101120001-72</t>
  </si>
  <si>
    <t>王占才</t>
  </si>
  <si>
    <t>152322196010231918</t>
  </si>
  <si>
    <t>L15052101120001-73</t>
  </si>
  <si>
    <t>郝国庆</t>
  </si>
  <si>
    <t>152322196712281936</t>
  </si>
  <si>
    <t>L15052101120001-74</t>
  </si>
  <si>
    <t>李红军</t>
  </si>
  <si>
    <t>152322197503231910</t>
  </si>
  <si>
    <t>L15052101120001-75</t>
  </si>
  <si>
    <t>于和江</t>
  </si>
  <si>
    <t>15232219640624191X</t>
  </si>
  <si>
    <t>L15052101120001-76</t>
  </si>
  <si>
    <t>王殿有</t>
  </si>
  <si>
    <t>152322195408211912</t>
  </si>
  <si>
    <t>L15052101120001-77</t>
  </si>
  <si>
    <t>王安友</t>
  </si>
  <si>
    <t>152322197611291910</t>
  </si>
  <si>
    <t>L15052101120001-78</t>
  </si>
  <si>
    <t>王俊义</t>
  </si>
  <si>
    <t>152322196907291915</t>
  </si>
  <si>
    <t>L15052101120001-79</t>
  </si>
  <si>
    <t>于洪江</t>
  </si>
  <si>
    <t>152322196709181918</t>
  </si>
  <si>
    <t>L15052101120001-80</t>
  </si>
  <si>
    <t>于永江</t>
  </si>
  <si>
    <t>152322196608021915</t>
  </si>
  <si>
    <t>L15052101120001-81</t>
  </si>
  <si>
    <t>李占海</t>
  </si>
  <si>
    <t>152322194410041911</t>
  </si>
  <si>
    <t>L15052101120001-82</t>
  </si>
  <si>
    <t>骆占景</t>
  </si>
  <si>
    <t>15232219541228193X</t>
  </si>
  <si>
    <t>L15052101120001-83</t>
  </si>
  <si>
    <t>鲍文焕</t>
  </si>
  <si>
    <t>152322194108161912</t>
  </si>
  <si>
    <t>L15052101120001-84</t>
  </si>
  <si>
    <t>于洪全</t>
  </si>
  <si>
    <t>15232219330917191X</t>
  </si>
  <si>
    <t>L15052101120001-85</t>
  </si>
  <si>
    <t>王金才</t>
  </si>
  <si>
    <t>152322195907251919</t>
  </si>
  <si>
    <t>L15052101120001-86</t>
  </si>
  <si>
    <t>152322197208141920</t>
  </si>
  <si>
    <t>L15052101120001-87</t>
  </si>
  <si>
    <t>郝成文</t>
  </si>
  <si>
    <t>152322196205261914</t>
  </si>
  <si>
    <t>L15052101120001-88</t>
  </si>
  <si>
    <t>刘忠才</t>
  </si>
  <si>
    <t>152322196001151916</t>
  </si>
  <si>
    <t>L15052101120001-90</t>
  </si>
  <si>
    <t>杨立印</t>
  </si>
  <si>
    <t>152322196404021913</t>
  </si>
  <si>
    <t>L15052101120001-91</t>
  </si>
  <si>
    <t>刘永波</t>
  </si>
  <si>
    <t>152322197004021951</t>
  </si>
  <si>
    <t>L15052101120001-92</t>
  </si>
  <si>
    <t>郭宝权</t>
  </si>
  <si>
    <t>152322197404181911</t>
  </si>
  <si>
    <t>L15052101120001-93</t>
  </si>
  <si>
    <t>于占海</t>
  </si>
  <si>
    <t>15232219640114191X</t>
  </si>
  <si>
    <t>L15052101120001-94</t>
  </si>
  <si>
    <t>冷晓霞</t>
  </si>
  <si>
    <t>15232219641217192X</t>
  </si>
  <si>
    <t>L15052101120001-95</t>
  </si>
  <si>
    <t>杨占江</t>
  </si>
  <si>
    <t>152322197811181919</t>
  </si>
  <si>
    <t>L15052101120001-96</t>
  </si>
  <si>
    <t>王淑花</t>
  </si>
  <si>
    <t>152322194811031925</t>
  </si>
  <si>
    <t>L15052101120001-97</t>
  </si>
  <si>
    <t>李宝发</t>
  </si>
  <si>
    <t>152322196908291917</t>
  </si>
  <si>
    <t>L15052101120001-98</t>
  </si>
  <si>
    <t>董晓新</t>
  </si>
  <si>
    <t>152322198005121916</t>
  </si>
  <si>
    <t>L15052101120001-99</t>
  </si>
  <si>
    <t>朱明香</t>
  </si>
  <si>
    <t>152322196302251945</t>
  </si>
  <si>
    <t>L15052101120001-100</t>
  </si>
  <si>
    <t>李志</t>
  </si>
  <si>
    <t>152322197209211919</t>
  </si>
  <si>
    <t>L15052101120001-101</t>
  </si>
  <si>
    <t>王城</t>
  </si>
  <si>
    <t>152322197910171919</t>
  </si>
  <si>
    <t>L15052101120001-102</t>
  </si>
  <si>
    <t>郝桂玲</t>
  </si>
  <si>
    <t>152322195406201921</t>
  </si>
  <si>
    <t>L15052101120001-103</t>
  </si>
  <si>
    <t>鲍海臣</t>
  </si>
  <si>
    <t>152322197609181915</t>
  </si>
  <si>
    <t>L15052101120001-104</t>
  </si>
  <si>
    <t>姜勇</t>
  </si>
  <si>
    <t>152322197608261913</t>
  </si>
  <si>
    <t>L15052101120001-105</t>
  </si>
  <si>
    <t>闫春玉</t>
  </si>
  <si>
    <t>152322196903181911</t>
  </si>
  <si>
    <t>L15052101120001-106</t>
  </si>
  <si>
    <t>闫宝山</t>
  </si>
  <si>
    <t>152322196510021917</t>
  </si>
  <si>
    <t>L15052101120001-107</t>
  </si>
  <si>
    <t>郭宝昌</t>
  </si>
  <si>
    <t>152322196903191917</t>
  </si>
  <si>
    <t>L15052101120001-108</t>
  </si>
  <si>
    <t>王金林</t>
  </si>
  <si>
    <t>152322196605211932</t>
  </si>
  <si>
    <t>L15052101120001-109</t>
  </si>
  <si>
    <t>于占杰</t>
  </si>
  <si>
    <t>152322197807101912</t>
  </si>
  <si>
    <t>L15052101120001-110</t>
  </si>
  <si>
    <t>于春生</t>
  </si>
  <si>
    <t>152322198702111916</t>
  </si>
  <si>
    <t>L15052101120001-111</t>
  </si>
  <si>
    <t>刘体健</t>
  </si>
  <si>
    <t>152322198609251914</t>
  </si>
  <si>
    <t>L15052101120001-112</t>
  </si>
  <si>
    <t>于占霞</t>
  </si>
  <si>
    <t>152322197205101923</t>
  </si>
  <si>
    <t>L15052101120001-113</t>
  </si>
  <si>
    <t>于秀平</t>
  </si>
  <si>
    <t>152322196702141921</t>
  </si>
  <si>
    <t>L15052101120001-114</t>
  </si>
  <si>
    <t>王力</t>
  </si>
  <si>
    <t>152322197406081914</t>
  </si>
  <si>
    <t>L15052101120001-115</t>
  </si>
  <si>
    <t>骆颜军</t>
  </si>
  <si>
    <t>152322198112281931</t>
  </si>
  <si>
    <t>L15052101120001-116</t>
  </si>
  <si>
    <t>刘玉林</t>
  </si>
  <si>
    <t>152322197905061918</t>
  </si>
  <si>
    <t>L15052101120001-117</t>
  </si>
  <si>
    <t>郭学知</t>
  </si>
  <si>
    <t>152322196909141937</t>
  </si>
  <si>
    <t>L15052101120001-118</t>
  </si>
  <si>
    <t>刘永海</t>
  </si>
  <si>
    <t>152322197407251911</t>
  </si>
  <si>
    <t>L15052101120001-119</t>
  </si>
  <si>
    <t>王安全</t>
  </si>
  <si>
    <t>152322196801031912</t>
  </si>
  <si>
    <t>L15052101120001-120</t>
  </si>
  <si>
    <t>闫春发</t>
  </si>
  <si>
    <t>152322197105211930</t>
  </si>
  <si>
    <t>L15052101120001-121</t>
  </si>
  <si>
    <t>董晓义</t>
  </si>
  <si>
    <t>152322198305121918</t>
  </si>
  <si>
    <t>L15052101120001-122</t>
  </si>
  <si>
    <t>刘欢</t>
  </si>
  <si>
    <t>152322198308211919</t>
  </si>
  <si>
    <t>L15052101120001-123</t>
  </si>
  <si>
    <t>姜宝山</t>
  </si>
  <si>
    <t>152322195202281915</t>
  </si>
  <si>
    <t>L15052101120001-124</t>
  </si>
  <si>
    <t>刘体会</t>
  </si>
  <si>
    <t>15232219841020191X</t>
  </si>
  <si>
    <t>L15052101120001-125</t>
  </si>
  <si>
    <t>刘成一</t>
  </si>
  <si>
    <t>152322197012091917</t>
  </si>
  <si>
    <t>L15052101120001-126</t>
  </si>
  <si>
    <t>于利文</t>
  </si>
  <si>
    <t>152322197801081914</t>
  </si>
  <si>
    <t>L15052101120001-127</t>
  </si>
  <si>
    <t>闫春江</t>
  </si>
  <si>
    <t>152322197408051911</t>
  </si>
  <si>
    <t>L15052101120001-128</t>
  </si>
  <si>
    <t>于亮</t>
  </si>
  <si>
    <t>152322198406281910</t>
  </si>
  <si>
    <t>L15052101120001-129</t>
  </si>
  <si>
    <t>王俊德</t>
  </si>
  <si>
    <t>152322197808181934</t>
  </si>
  <si>
    <t>L15052101120001-130</t>
  </si>
  <si>
    <t>于秀清</t>
  </si>
  <si>
    <t>15232219620221192X</t>
  </si>
  <si>
    <t>L15052101120001-131</t>
  </si>
  <si>
    <t>于华江</t>
  </si>
  <si>
    <t>152322197210111915</t>
  </si>
  <si>
    <t>L15052101120001-132</t>
  </si>
  <si>
    <t>刘坤</t>
  </si>
  <si>
    <t>152322199004171916</t>
  </si>
  <si>
    <t>L15052101120001-133</t>
  </si>
  <si>
    <t>王金华</t>
  </si>
  <si>
    <t>152322195911271947</t>
  </si>
  <si>
    <t>L15052101120001-134</t>
  </si>
  <si>
    <t>贾玉莲</t>
  </si>
  <si>
    <t>152322197302181929</t>
  </si>
  <si>
    <t>L15052101120001-135</t>
  </si>
  <si>
    <t>沈彦利</t>
  </si>
  <si>
    <t>152322198110271916</t>
  </si>
  <si>
    <t>L15052101120001-136</t>
  </si>
  <si>
    <t>褚丽娟</t>
  </si>
  <si>
    <t>152322197911231928</t>
  </si>
  <si>
    <t>L15052101120001-137</t>
  </si>
  <si>
    <t>于占林</t>
  </si>
  <si>
    <t>152322196910091914</t>
  </si>
  <si>
    <t>L15052101120001-138</t>
  </si>
  <si>
    <t>王金喜</t>
  </si>
  <si>
    <t>152322197212031919</t>
  </si>
  <si>
    <t>L15052101120001-139</t>
  </si>
  <si>
    <t>鲍文林</t>
  </si>
  <si>
    <t>152322195005111917</t>
  </si>
  <si>
    <t>L15052101120001-140</t>
  </si>
  <si>
    <t>赵丙江</t>
  </si>
  <si>
    <t>152322198310081914</t>
  </si>
  <si>
    <t>L15052101120001-141</t>
  </si>
  <si>
    <t>王金霞</t>
  </si>
  <si>
    <t>152322195803091922</t>
  </si>
  <si>
    <t>L15052101120001-142</t>
  </si>
  <si>
    <t>于秀珍</t>
  </si>
  <si>
    <t>152322195701241926</t>
  </si>
  <si>
    <t>L15052101120001-143</t>
  </si>
  <si>
    <t>于春雨</t>
  </si>
  <si>
    <t>152322198701291935</t>
  </si>
  <si>
    <t>L15052101120001-144</t>
  </si>
  <si>
    <t>蔡品霞</t>
  </si>
  <si>
    <t>152322196506121923</t>
  </si>
  <si>
    <t>L15052101120001-145</t>
  </si>
  <si>
    <t>牛丹</t>
  </si>
  <si>
    <t>152322198012181925</t>
  </si>
  <si>
    <t>L15052101120001-146</t>
  </si>
  <si>
    <t>王淑华</t>
  </si>
  <si>
    <t>152322195110201922</t>
  </si>
  <si>
    <t>L15052101120001-147</t>
  </si>
  <si>
    <t>王占发</t>
  </si>
  <si>
    <t>152322195804121919</t>
  </si>
  <si>
    <t>L15052101120001-148</t>
  </si>
  <si>
    <t>郭学会</t>
  </si>
  <si>
    <t>152322197501081912</t>
  </si>
  <si>
    <t>L15052101120001-149</t>
  </si>
  <si>
    <t>李丛超</t>
  </si>
  <si>
    <t>15232219920618191X</t>
  </si>
  <si>
    <t>L15052101120001-150</t>
  </si>
  <si>
    <t>宋玉平</t>
  </si>
  <si>
    <t>15232219700329152X</t>
  </si>
  <si>
    <t>L15052101120001-151</t>
  </si>
  <si>
    <t>刘占伦</t>
  </si>
  <si>
    <t>152322197105181911</t>
  </si>
  <si>
    <t>L15052101120001-152</t>
  </si>
  <si>
    <t>王伟</t>
  </si>
  <si>
    <t>152322198010271919</t>
  </si>
  <si>
    <t>L15052101120001-153</t>
  </si>
  <si>
    <t>王俊生</t>
  </si>
  <si>
    <t>152322197309181913</t>
  </si>
  <si>
    <t>L15052101120001-154</t>
  </si>
  <si>
    <t>迟爱欢</t>
  </si>
  <si>
    <t>152322198608101914</t>
  </si>
  <si>
    <t>L15052101120001-155</t>
  </si>
  <si>
    <t>郝灵利</t>
  </si>
  <si>
    <t>152322198602161916</t>
  </si>
  <si>
    <t>L15052101120001-156</t>
  </si>
  <si>
    <t>王有</t>
  </si>
  <si>
    <t>152322197701261918</t>
  </si>
  <si>
    <t>L15052101120001-157</t>
  </si>
  <si>
    <t>于朋</t>
  </si>
  <si>
    <t>152322199111281918</t>
  </si>
  <si>
    <t>L15052101120001-158</t>
  </si>
  <si>
    <t>郭伟</t>
  </si>
  <si>
    <t>150521199209191518</t>
  </si>
  <si>
    <t>L15052101120001-159</t>
  </si>
  <si>
    <t>查特</t>
  </si>
  <si>
    <t>152322199108061914</t>
  </si>
  <si>
    <t>L15052101120001-160</t>
  </si>
  <si>
    <t>鲍印生</t>
  </si>
  <si>
    <t>152322198502031911</t>
  </si>
  <si>
    <t>L15052101120001-161</t>
  </si>
  <si>
    <t>王锦霞</t>
  </si>
  <si>
    <t>152322195409241945</t>
  </si>
  <si>
    <t>L15052101120001-162</t>
  </si>
  <si>
    <t>王建国</t>
  </si>
  <si>
    <t>152322197603291910</t>
  </si>
  <si>
    <t>L15052101120001-163</t>
  </si>
  <si>
    <t>马春杨</t>
  </si>
  <si>
    <t>152322199403111523</t>
  </si>
  <si>
    <t>L15052101120001-164</t>
  </si>
  <si>
    <t>大辛屯村</t>
  </si>
  <si>
    <t>15052123030001</t>
  </si>
  <si>
    <t>郝光</t>
  </si>
  <si>
    <t>15232219810508151X</t>
  </si>
  <si>
    <t>L15052101020001-1 L15052101020003-1</t>
  </si>
  <si>
    <t>15052123030003</t>
  </si>
  <si>
    <t>季忠权</t>
  </si>
  <si>
    <t>152322197207191512</t>
  </si>
  <si>
    <t>L15052101020001-3 L15052101020003-3</t>
  </si>
  <si>
    <t>15052123030004</t>
  </si>
  <si>
    <t>季中武</t>
  </si>
  <si>
    <t>152322196608011514</t>
  </si>
  <si>
    <t>L15052101020001-4 L15052101020003-4</t>
  </si>
  <si>
    <t>15052123030005</t>
  </si>
  <si>
    <t>季中文</t>
  </si>
  <si>
    <t>152322196408201516</t>
  </si>
  <si>
    <t>L15052101020001-5 L15052101020003-5</t>
  </si>
  <si>
    <t>15052123030006</t>
  </si>
  <si>
    <t>郭景祥</t>
  </si>
  <si>
    <t>152322196410281551</t>
  </si>
  <si>
    <t>L15052101020001-6 L15052101020003-6</t>
  </si>
  <si>
    <t>15052123030007</t>
  </si>
  <si>
    <t>谢凤文</t>
  </si>
  <si>
    <t>152322197607011517</t>
  </si>
  <si>
    <t>L15052101020001-7 L15052101020003-7</t>
  </si>
  <si>
    <t>15052123030009</t>
  </si>
  <si>
    <t>王臣</t>
  </si>
  <si>
    <t>152322196801231535</t>
  </si>
  <si>
    <t>L15052101020001-9 L15052101020003-9</t>
  </si>
  <si>
    <t>15052123030010</t>
  </si>
  <si>
    <t>张中文</t>
  </si>
  <si>
    <t>152322196803021515</t>
  </si>
  <si>
    <t>L15052101020001-10 L15052101020003-10</t>
  </si>
  <si>
    <t>15052123030011</t>
  </si>
  <si>
    <t>张忠华</t>
  </si>
  <si>
    <t>152322196202231517</t>
  </si>
  <si>
    <t>L15052101020001-11 L15052101020003-11</t>
  </si>
  <si>
    <t>15052123030017</t>
  </si>
  <si>
    <t>李玉田</t>
  </si>
  <si>
    <t>152322196201261511</t>
  </si>
  <si>
    <t>L15052101020001-17 L15052101020003-17</t>
  </si>
  <si>
    <t>15052123030018</t>
  </si>
  <si>
    <t>张红</t>
  </si>
  <si>
    <t>152322196709131515</t>
  </si>
  <si>
    <t>L15052101020001-18 L15052101020003-18</t>
  </si>
  <si>
    <t>15052123030019</t>
  </si>
  <si>
    <t>温永丰</t>
  </si>
  <si>
    <t>152322195201031519</t>
  </si>
  <si>
    <t>L15052101020001-19 L15052101020003-19</t>
  </si>
  <si>
    <t>15052123030020</t>
  </si>
  <si>
    <t>温海红</t>
  </si>
  <si>
    <t>152322197307031516</t>
  </si>
  <si>
    <t>L15052101020001-20 L15052101020003-20</t>
  </si>
  <si>
    <t>15052123030021</t>
  </si>
  <si>
    <t>盖殿国</t>
  </si>
  <si>
    <t>15232219770518151X</t>
  </si>
  <si>
    <t>L15052101020001-21 L15052101020003-21</t>
  </si>
  <si>
    <t>15052123030023</t>
  </si>
  <si>
    <t>刘静</t>
  </si>
  <si>
    <t>152322199109301529</t>
  </si>
  <si>
    <t>L15052101020001-23 L15052101020003-23</t>
  </si>
  <si>
    <t>15052123030024</t>
  </si>
  <si>
    <t>刘景学</t>
  </si>
  <si>
    <t>152322196002191514</t>
  </si>
  <si>
    <t>L15052101020001-24 L15052101020003-24</t>
  </si>
  <si>
    <t>15052123030025</t>
  </si>
  <si>
    <t>郭景利</t>
  </si>
  <si>
    <t>152322195307291511</t>
  </si>
  <si>
    <t>L15052101020001-25 L15052101020003-25</t>
  </si>
  <si>
    <t>15052123030026</t>
  </si>
  <si>
    <t>任桂珍</t>
  </si>
  <si>
    <t>152322196203271529</t>
  </si>
  <si>
    <t>L15052101020001-26 L15052101020003-26</t>
  </si>
  <si>
    <t>15052123030029</t>
  </si>
  <si>
    <t>季凤兰</t>
  </si>
  <si>
    <t>152322193601201522</t>
  </si>
  <si>
    <t>L15052101020001-29 L15052101020003-29</t>
  </si>
  <si>
    <t>15052123030030</t>
  </si>
  <si>
    <t>姜文革</t>
  </si>
  <si>
    <t>152322195708051519</t>
  </si>
  <si>
    <t>L15052101020001-30 L15052101020003-30</t>
  </si>
  <si>
    <t>15052123030031</t>
  </si>
  <si>
    <t>郝春山</t>
  </si>
  <si>
    <t>152322196710101516</t>
  </si>
  <si>
    <t>L15052101020001-31 L15052101020003-31</t>
  </si>
  <si>
    <t>15052123030032</t>
  </si>
  <si>
    <t>王文生</t>
  </si>
  <si>
    <t>152322194012231517</t>
  </si>
  <si>
    <t>L15052101020001-32 L15052101020003-32</t>
  </si>
  <si>
    <t>15052123030033</t>
  </si>
  <si>
    <t>成永祥</t>
  </si>
  <si>
    <t>152322198003031511</t>
  </si>
  <si>
    <t>L15052101020001-33 L15052101020003-33</t>
  </si>
  <si>
    <t>15052123030034</t>
  </si>
  <si>
    <t>孙亚文</t>
  </si>
  <si>
    <t>152322196504081518</t>
  </si>
  <si>
    <t>L15052101020001-34 L15052101020003-34</t>
  </si>
  <si>
    <t>15052123030035</t>
  </si>
  <si>
    <t>温秀华</t>
  </si>
  <si>
    <t>152322195803211525</t>
  </si>
  <si>
    <t>L15052101020001-35 L15052101020003-35</t>
  </si>
  <si>
    <t>1505212025010541</t>
  </si>
  <si>
    <t>陈佰春</t>
  </si>
  <si>
    <t>15232219780310151X</t>
  </si>
  <si>
    <t>L15052101020001-42 L15052101020003-42</t>
  </si>
  <si>
    <t>15052123030043</t>
  </si>
  <si>
    <t>刘秀华</t>
  </si>
  <si>
    <t>15232219660726152X</t>
  </si>
  <si>
    <t>L15052101020001-43 L15052101020003-43</t>
  </si>
  <si>
    <t>15052123030044</t>
  </si>
  <si>
    <t>杨春明</t>
  </si>
  <si>
    <t>152322197404091529</t>
  </si>
  <si>
    <t>L15052101020001-44 L15052101020003-4</t>
  </si>
  <si>
    <t>15052123030045</t>
  </si>
  <si>
    <t>杨金</t>
  </si>
  <si>
    <t>152322194809091515</t>
  </si>
  <si>
    <t>L15052101020001-45 L15052101020003-45</t>
  </si>
  <si>
    <t>15052123030046</t>
  </si>
  <si>
    <t>杨伟臣</t>
  </si>
  <si>
    <t>152322197301131516</t>
  </si>
  <si>
    <t>L15052101020001-46 L15052101020003-46</t>
  </si>
  <si>
    <t>15052123030047</t>
  </si>
  <si>
    <t>温海江</t>
  </si>
  <si>
    <t>152322196304281515</t>
  </si>
  <si>
    <t>L15052101020001-47 L15052101020003-47</t>
  </si>
  <si>
    <t>15052123030048</t>
  </si>
  <si>
    <t>张佰成</t>
  </si>
  <si>
    <t>152322196306141516</t>
  </si>
  <si>
    <t>L15052101020001-48 L15052101020003-48</t>
  </si>
  <si>
    <t>15052123030050</t>
  </si>
  <si>
    <t>张佰华</t>
  </si>
  <si>
    <t>152322195712201516</t>
  </si>
  <si>
    <t>L15052101020001-50 L15052101020003-50</t>
  </si>
  <si>
    <t>15052123030053</t>
  </si>
  <si>
    <t>张立国</t>
  </si>
  <si>
    <t>152322197110051513</t>
  </si>
  <si>
    <t>L15052101020001-53 L15052101020003-53</t>
  </si>
  <si>
    <t>15052123030054</t>
  </si>
  <si>
    <t>初建和</t>
  </si>
  <si>
    <t>152322196705101511</t>
  </si>
  <si>
    <t>L15052101020001-54 L15052101020003-54</t>
  </si>
  <si>
    <t>15052123030055</t>
  </si>
  <si>
    <t>王贺</t>
  </si>
  <si>
    <t>152322198401281524</t>
  </si>
  <si>
    <t>L15052101020001-55 L15052101020003-55</t>
  </si>
  <si>
    <t>15052123030056</t>
  </si>
  <si>
    <t>于昌贵</t>
  </si>
  <si>
    <t>152322196111191513</t>
  </si>
  <si>
    <t>L15052101020001-56 L15052101020003-56</t>
  </si>
  <si>
    <t>15052123030057</t>
  </si>
  <si>
    <t>温玉华</t>
  </si>
  <si>
    <t>152322195804241523</t>
  </si>
  <si>
    <t>L15052101020001-57 L15052101020003-57</t>
  </si>
  <si>
    <t>15052123030059</t>
  </si>
  <si>
    <t>沙春怀</t>
  </si>
  <si>
    <t>15232219520519151X</t>
  </si>
  <si>
    <t>L15052101020001-59 L15052101020003-59</t>
  </si>
  <si>
    <t>15052123030060</t>
  </si>
  <si>
    <t>张倩</t>
  </si>
  <si>
    <t>152322199505101529</t>
  </si>
  <si>
    <t>L15052101020001-60 L15052101020003-60</t>
  </si>
  <si>
    <t>15052123030061</t>
  </si>
  <si>
    <t>刘福钢</t>
  </si>
  <si>
    <t>152322197304141517</t>
  </si>
  <si>
    <t>L15052101020001-61 L15052101020003-61</t>
  </si>
  <si>
    <t>15052123030063</t>
  </si>
  <si>
    <t>施伟</t>
  </si>
  <si>
    <t>152322197612061519</t>
  </si>
  <si>
    <t>L15052101020001-63 L15052101020003-63</t>
  </si>
  <si>
    <t>15052123030064</t>
  </si>
  <si>
    <t>王亚军</t>
  </si>
  <si>
    <t>15232219640828151X</t>
  </si>
  <si>
    <t>L15052101020001-64 L15052101020003-64</t>
  </si>
  <si>
    <t>15052123030066</t>
  </si>
  <si>
    <t>张富义</t>
  </si>
  <si>
    <t>152322198002171539</t>
  </si>
  <si>
    <t>L15052101020001-66 L15052101020003-66</t>
  </si>
  <si>
    <t>15052123030067</t>
  </si>
  <si>
    <t>郭井春</t>
  </si>
  <si>
    <t>152322194712181514</t>
  </si>
  <si>
    <t>L15052101020001-67 L15052101020003-67</t>
  </si>
  <si>
    <t>15052123030069</t>
  </si>
  <si>
    <t>王凤珍</t>
  </si>
  <si>
    <t>152322195611261544</t>
  </si>
  <si>
    <t>L15052101020001-69 L15052101020003-69</t>
  </si>
  <si>
    <t>15052123030070</t>
  </si>
  <si>
    <t>张海平</t>
  </si>
  <si>
    <t>152322197011171528</t>
  </si>
  <si>
    <t>L15052101020001-70 L15052101020003-70</t>
  </si>
  <si>
    <t>15052123030072</t>
  </si>
  <si>
    <t>彦庆丰</t>
  </si>
  <si>
    <t>152322199509281918</t>
  </si>
  <si>
    <t>L15052101020001-72 L15052101020003-72</t>
  </si>
  <si>
    <t>15052123030074</t>
  </si>
  <si>
    <t>赵景全</t>
  </si>
  <si>
    <t>152322197205031515</t>
  </si>
  <si>
    <t>L15052101020001-74 L15052101020003-74</t>
  </si>
  <si>
    <t>15052123030075</t>
  </si>
  <si>
    <t>刘景林</t>
  </si>
  <si>
    <t>152322197005221517</t>
  </si>
  <si>
    <t>L15052101020001-75 L15052101020003-75</t>
  </si>
  <si>
    <t>15052123030076</t>
  </si>
  <si>
    <t>刘井有</t>
  </si>
  <si>
    <t>152322197803211516</t>
  </si>
  <si>
    <t>L15052101020001-76 L15052101020003-76</t>
  </si>
  <si>
    <t>15052123030077</t>
  </si>
  <si>
    <t>肖长发</t>
  </si>
  <si>
    <t>15232219600404151X</t>
  </si>
  <si>
    <t>L15052101020001-77 L15052101020003-77</t>
  </si>
  <si>
    <t>15052123030078</t>
  </si>
  <si>
    <t>张伟</t>
  </si>
  <si>
    <t>152322197603201516</t>
  </si>
  <si>
    <t>L15052101020001-78 L15052101020003-78</t>
  </si>
  <si>
    <t>15052123030081</t>
  </si>
  <si>
    <t>郝月山</t>
  </si>
  <si>
    <t>152322194807031519</t>
  </si>
  <si>
    <t>L15052101020001-81 L15052101020003-81</t>
  </si>
  <si>
    <t>15052123030082</t>
  </si>
  <si>
    <t>郝财</t>
  </si>
  <si>
    <t>152322197902011579</t>
  </si>
  <si>
    <t>L15052101020001-82 L15052101020003-82</t>
  </si>
  <si>
    <t>15052123030083</t>
  </si>
  <si>
    <t>张佰东</t>
  </si>
  <si>
    <t>152322196302041518</t>
  </si>
  <si>
    <t>L15052101020001-83 L15052101020003-83</t>
  </si>
  <si>
    <t>15052123030084</t>
  </si>
  <si>
    <t>张佰明</t>
  </si>
  <si>
    <t>152322196909141515</t>
  </si>
  <si>
    <t>L15052101020001-84 L15052101020003-84</t>
  </si>
  <si>
    <t>15052123030085</t>
  </si>
  <si>
    <t>杨林</t>
  </si>
  <si>
    <t>152322195605061511</t>
  </si>
  <si>
    <t>L15052101020001-85 L15052101020003-85</t>
  </si>
  <si>
    <t>15052123030086</t>
  </si>
  <si>
    <t>杨平</t>
  </si>
  <si>
    <t>152322196004081511</t>
  </si>
  <si>
    <t>L15052101020001-86 L15052101020003-86</t>
  </si>
  <si>
    <t>15052123030087</t>
  </si>
  <si>
    <t>孙加祥</t>
  </si>
  <si>
    <t>152322195307201512</t>
  </si>
  <si>
    <t>L15052101020001-87 L15052101020003-87</t>
  </si>
  <si>
    <t>15052123030088</t>
  </si>
  <si>
    <t>孙加昌</t>
  </si>
  <si>
    <t>152322196002201516</t>
  </si>
  <si>
    <t>L15052101020001-89 L15052101020003-89</t>
  </si>
  <si>
    <t>15052123030089</t>
  </si>
  <si>
    <t>朱成丽</t>
  </si>
  <si>
    <t>152322197306221529</t>
  </si>
  <si>
    <t>L15052101020001-90 L15052101020003-90</t>
  </si>
  <si>
    <t>15052123030090</t>
  </si>
  <si>
    <t>152322194907091519</t>
  </si>
  <si>
    <t>L15052101020001-91 L15052101020003-91</t>
  </si>
  <si>
    <t>15052123030091</t>
  </si>
  <si>
    <t>李春玉</t>
  </si>
  <si>
    <t>152322196507041511</t>
  </si>
  <si>
    <t>L15052101020001-92 L15052101020003-92</t>
  </si>
  <si>
    <t>1505212025010428</t>
  </si>
  <si>
    <t>郝志波</t>
  </si>
  <si>
    <t>152322198412021517</t>
  </si>
  <si>
    <t>L15052101020001-93 L15052101020003-93</t>
  </si>
  <si>
    <t>15052123030094</t>
  </si>
  <si>
    <t>刘长付</t>
  </si>
  <si>
    <t>152322196609161514</t>
  </si>
  <si>
    <t>L15052101020001-95 L15052101020003-95</t>
  </si>
  <si>
    <t>15052123030095</t>
  </si>
  <si>
    <t>杨树春</t>
  </si>
  <si>
    <t>152322197409131518</t>
  </si>
  <si>
    <t>L15052101020001-96 L15052101020003-96</t>
  </si>
  <si>
    <t>15052123030096</t>
  </si>
  <si>
    <t>杨斌</t>
  </si>
  <si>
    <t>152322195205081513</t>
  </si>
  <si>
    <t>L15052101020001-97 L15052101020003-97</t>
  </si>
  <si>
    <t>15052123030097</t>
  </si>
  <si>
    <t>李权</t>
  </si>
  <si>
    <t>152322198908021510</t>
  </si>
  <si>
    <t>L15052101020001-98 L15052101020003-98</t>
  </si>
  <si>
    <t>15052123030098</t>
  </si>
  <si>
    <t>段云海</t>
  </si>
  <si>
    <t>152322194003121519</t>
  </si>
  <si>
    <t>L15052101020001-99 L15052101020003-99</t>
  </si>
  <si>
    <t>15052123030099</t>
  </si>
  <si>
    <t>温海龙</t>
  </si>
  <si>
    <t>152322195302121513</t>
  </si>
  <si>
    <t>L15052101020001-100 L15052101020003-100</t>
  </si>
  <si>
    <t>15052123030100</t>
  </si>
  <si>
    <t>韩平</t>
  </si>
  <si>
    <t>152322197907071538</t>
  </si>
  <si>
    <t>L15052101020001-88 L15052101020003-88</t>
  </si>
  <si>
    <t>15052123030101</t>
  </si>
  <si>
    <t>韩金</t>
  </si>
  <si>
    <t>152322197010231517</t>
  </si>
  <si>
    <t>L15052101020001-101 L15052101020003-101</t>
  </si>
  <si>
    <t>15052123030102</t>
  </si>
  <si>
    <t>于占军</t>
  </si>
  <si>
    <t>152322197005031510</t>
  </si>
  <si>
    <t>L15052101020001-102 L15052101020003-102</t>
  </si>
  <si>
    <t>15052123030104</t>
  </si>
  <si>
    <t>L15052101020001-104 L15052101020003-104</t>
  </si>
  <si>
    <t>15052123030105</t>
  </si>
  <si>
    <t>姜继彬</t>
  </si>
  <si>
    <t>152322195412081516</t>
  </si>
  <si>
    <t>L15052101020001-105 L15052101020003-105</t>
  </si>
  <si>
    <t>1505212025010575</t>
  </si>
  <si>
    <t>任占斌</t>
  </si>
  <si>
    <t>152322198702251513</t>
  </si>
  <si>
    <t>L15052101020001-106 L15052101020003-106</t>
  </si>
  <si>
    <t>15052123030107</t>
  </si>
  <si>
    <t>张凤霞</t>
  </si>
  <si>
    <t>152322195710151527</t>
  </si>
  <si>
    <t>L15052101020001-107 L15052101020003-107</t>
  </si>
  <si>
    <t>15052123030108</t>
  </si>
  <si>
    <t>王洪江</t>
  </si>
  <si>
    <t>152322198207111513</t>
  </si>
  <si>
    <t>L15052101020001-108 L15052101020003-108</t>
  </si>
  <si>
    <t>15052123030109</t>
  </si>
  <si>
    <t>王洪宇</t>
  </si>
  <si>
    <t>152322198007291513</t>
  </si>
  <si>
    <t>L15052101020001-109 L15052101020003-109</t>
  </si>
  <si>
    <t>15052123030110</t>
  </si>
  <si>
    <t>陆景春</t>
  </si>
  <si>
    <t>152322194005051518</t>
  </si>
  <si>
    <t>L15052101020001-110 L15052101020003-110</t>
  </si>
  <si>
    <t>15052123030113</t>
  </si>
  <si>
    <t>刘印长</t>
  </si>
  <si>
    <t>152322193912021510</t>
  </si>
  <si>
    <t>L15052101020001-113 L15052101020003-113</t>
  </si>
  <si>
    <t>15052123030114</t>
  </si>
  <si>
    <t>赵红全</t>
  </si>
  <si>
    <t>152322198308121518</t>
  </si>
  <si>
    <t>L15052101020001-114 L15052101020003-114</t>
  </si>
  <si>
    <t>15052123030115</t>
  </si>
  <si>
    <t>王联才</t>
  </si>
  <si>
    <t>152322196907161512</t>
  </si>
  <si>
    <t>L15052101020001-115 L15052101020003-115</t>
  </si>
  <si>
    <t>15052123030116</t>
  </si>
  <si>
    <t>孙凤云</t>
  </si>
  <si>
    <t>152322194705061522</t>
  </si>
  <si>
    <t>L15052101020001-116 L15052101020003-116</t>
  </si>
  <si>
    <t>15052123030117</t>
  </si>
  <si>
    <t>李文</t>
  </si>
  <si>
    <t>152322196308161537</t>
  </si>
  <si>
    <t>L15052101020001-117 L15052101020003-117</t>
  </si>
  <si>
    <t>15052123030118</t>
  </si>
  <si>
    <t>王联成</t>
  </si>
  <si>
    <t>152322196406281516</t>
  </si>
  <si>
    <t>L15052101020001-118 L15052101020003-118</t>
  </si>
  <si>
    <t>15052123030119</t>
  </si>
  <si>
    <t>任志富</t>
  </si>
  <si>
    <t>152322195007011514</t>
  </si>
  <si>
    <t>L15052101020001-119 L15052101020003-119</t>
  </si>
  <si>
    <t>15052123030120</t>
  </si>
  <si>
    <t>刘秀环</t>
  </si>
  <si>
    <t>15232219710308152X</t>
  </si>
  <si>
    <t>L15052101020001-120 L15052101020003-120</t>
  </si>
  <si>
    <t>15052123030122</t>
  </si>
  <si>
    <t>杨文</t>
  </si>
  <si>
    <t>152322195105031519</t>
  </si>
  <si>
    <t>L15052101020001-122 L15052101020003-122</t>
  </si>
  <si>
    <t>15052123030123</t>
  </si>
  <si>
    <t>任占全</t>
  </si>
  <si>
    <t>152322197601051518</t>
  </si>
  <si>
    <t>L15052101020001-123 L15052101020003-123</t>
  </si>
  <si>
    <t>15052123030124</t>
  </si>
  <si>
    <t>韩海丰</t>
  </si>
  <si>
    <t>152322197209021517</t>
  </si>
  <si>
    <t>L15052101020001-124 L15052101020003-124</t>
  </si>
  <si>
    <t>15052123030125</t>
  </si>
  <si>
    <t>韩海红</t>
  </si>
  <si>
    <t>152322197409181515</t>
  </si>
  <si>
    <t>L15052101020001-125 L15052101020003-125</t>
  </si>
  <si>
    <t>15052123030126</t>
  </si>
  <si>
    <t>韩海军</t>
  </si>
  <si>
    <t>15232219741207151X</t>
  </si>
  <si>
    <t>L15052101020001-126 L15052101020003-126</t>
  </si>
  <si>
    <t>15052123030127</t>
  </si>
  <si>
    <t>王乃仁</t>
  </si>
  <si>
    <t>152322193804081516</t>
  </si>
  <si>
    <t>L15052101020001-127 L15052101020003-127</t>
  </si>
  <si>
    <t>15052123030129</t>
  </si>
  <si>
    <t>孔祥发</t>
  </si>
  <si>
    <t>152322197201211519</t>
  </si>
  <si>
    <t>L15052101020001-129 L15052101020003-129</t>
  </si>
  <si>
    <t>15052123030131</t>
  </si>
  <si>
    <t>姜继丰</t>
  </si>
  <si>
    <t>152322196707161518</t>
  </si>
  <si>
    <t>L15052101020001-131 L15052101020003-131</t>
  </si>
  <si>
    <t>15052123030132</t>
  </si>
  <si>
    <t>陈文明</t>
  </si>
  <si>
    <t>152322197202121515</t>
  </si>
  <si>
    <t>L15052101020001-132 L15052101020003-132</t>
  </si>
  <si>
    <t>15052123030133</t>
  </si>
  <si>
    <t>陈文有</t>
  </si>
  <si>
    <t>15232219590808151X</t>
  </si>
  <si>
    <t>L15052101020001-133 L15052101020003-133</t>
  </si>
  <si>
    <t>15052123030134</t>
  </si>
  <si>
    <t>徐学艳</t>
  </si>
  <si>
    <t>152322196104151521</t>
  </si>
  <si>
    <t>L15052101020001-134 L15052101020003-134</t>
  </si>
  <si>
    <t>15052123030136</t>
  </si>
  <si>
    <t>高才</t>
  </si>
  <si>
    <t>15232219740922153X</t>
  </si>
  <si>
    <t>L15052101020001-136 L15052101020003-136</t>
  </si>
  <si>
    <t>15052123030137</t>
  </si>
  <si>
    <t>黄永兰</t>
  </si>
  <si>
    <t>152322195503151524</t>
  </si>
  <si>
    <t>L15052101020001-137 L15052101020003-137</t>
  </si>
  <si>
    <t>15052123030138</t>
  </si>
  <si>
    <t>王永明</t>
  </si>
  <si>
    <t>152322196908141513</t>
  </si>
  <si>
    <t>L15052101020001-138 L15052101020003-138</t>
  </si>
  <si>
    <t>15052123030140</t>
  </si>
  <si>
    <t>任志义</t>
  </si>
  <si>
    <t>152322195507041517</t>
  </si>
  <si>
    <t>L15052101020001-140 L15052101020003-140</t>
  </si>
  <si>
    <t>15052123030141</t>
  </si>
  <si>
    <t>李春山</t>
  </si>
  <si>
    <t>152322195401151515</t>
  </si>
  <si>
    <t>L15052101020001-141 L15052101020003-141</t>
  </si>
  <si>
    <t>15052123030142</t>
  </si>
  <si>
    <t>李勇</t>
  </si>
  <si>
    <t>152322197301271519</t>
  </si>
  <si>
    <t>L15052101020001-142 L15052101020003-142</t>
  </si>
  <si>
    <t>15052123030143</t>
  </si>
  <si>
    <t>韩先贵</t>
  </si>
  <si>
    <t>152322195606071519</t>
  </si>
  <si>
    <t>L15052101020001-143 L15052101020003-143</t>
  </si>
  <si>
    <t>15052123030145</t>
  </si>
  <si>
    <t>杜新亮</t>
  </si>
  <si>
    <t>152322198712151532</t>
  </si>
  <si>
    <t>L15052101020001-145 L15052101020003-145</t>
  </si>
  <si>
    <t>15052123030146</t>
  </si>
  <si>
    <t>于景和</t>
  </si>
  <si>
    <t>152322195109051517</t>
  </si>
  <si>
    <t>L15052101020001-146 L15052101020003-146</t>
  </si>
  <si>
    <t>15052123030147</t>
  </si>
  <si>
    <t>刘有</t>
  </si>
  <si>
    <t>152322197608281519</t>
  </si>
  <si>
    <t>L15052101020001-147 L15052101020003-147</t>
  </si>
  <si>
    <t>15052123030148</t>
  </si>
  <si>
    <t>刘发</t>
  </si>
  <si>
    <t>152322196204081516</t>
  </si>
  <si>
    <t>L15052101020001-148 L15052101020003-148</t>
  </si>
  <si>
    <t>15052123030149</t>
  </si>
  <si>
    <t>刘才</t>
  </si>
  <si>
    <t>152322196904181518</t>
  </si>
  <si>
    <t>L15052101020001-149 L15052101020003-149</t>
  </si>
  <si>
    <t>15052123030150</t>
  </si>
  <si>
    <t>张金霞</t>
  </si>
  <si>
    <t>152322197803191949</t>
  </si>
  <si>
    <t>L15052101020001-150 L15052101020003-150</t>
  </si>
  <si>
    <t>15052123030151</t>
  </si>
  <si>
    <t>苑国军</t>
  </si>
  <si>
    <t>152322196810121514</t>
  </si>
  <si>
    <t>L15052101020001-151 L15052101020003-151</t>
  </si>
  <si>
    <t>15052123030153</t>
  </si>
  <si>
    <t>王凤兰</t>
  </si>
  <si>
    <t>152322195402251526</t>
  </si>
  <si>
    <t>L15052101020001-153 L15052101020003-153</t>
  </si>
  <si>
    <t>15052123030154</t>
  </si>
  <si>
    <t>邢凤才</t>
  </si>
  <si>
    <t>152322196006301514</t>
  </si>
  <si>
    <t>L15052101020001-154 L15052101020003-154</t>
  </si>
  <si>
    <t>15052123030155</t>
  </si>
  <si>
    <t>史占海</t>
  </si>
  <si>
    <t>152322194606151514</t>
  </si>
  <si>
    <t>L15052101020001-155 L15052101020003-155</t>
  </si>
  <si>
    <t>15052123030156</t>
  </si>
  <si>
    <t>史建辉</t>
  </si>
  <si>
    <t>15232219700405151X</t>
  </si>
  <si>
    <t>L15052101020001-156 L15052101020003-156</t>
  </si>
  <si>
    <t>15052123030157</t>
  </si>
  <si>
    <t>王志成</t>
  </si>
  <si>
    <t>150521198602231518</t>
  </si>
  <si>
    <t>L15052101020001-157 L15052101020003-157</t>
  </si>
  <si>
    <t>15052123030159</t>
  </si>
  <si>
    <t>邢凤玉</t>
  </si>
  <si>
    <t>15232219550304151X</t>
  </si>
  <si>
    <t>L15052101020001-159 L15052101020003-159</t>
  </si>
  <si>
    <t>15052123030160</t>
  </si>
  <si>
    <t>王海花</t>
  </si>
  <si>
    <t>152322196601041948</t>
  </si>
  <si>
    <t>L15052101020001-160 L15052101020003-160</t>
  </si>
  <si>
    <t>15052123030162</t>
  </si>
  <si>
    <t>阮路思</t>
  </si>
  <si>
    <t>152322196210231517</t>
  </si>
  <si>
    <t>L15052101020001-162 L15052101020003-162</t>
  </si>
  <si>
    <t>15052123030163</t>
  </si>
  <si>
    <t>阮奎思</t>
  </si>
  <si>
    <t>152322196909301515</t>
  </si>
  <si>
    <t>L15052101020001-163 L15052101020003-163</t>
  </si>
  <si>
    <t>15052123030166</t>
  </si>
  <si>
    <t>郭凤君</t>
  </si>
  <si>
    <t>152322196502221556</t>
  </si>
  <si>
    <t>L15052101020001-166 L15052101020003-166</t>
  </si>
  <si>
    <t>15052123030167</t>
  </si>
  <si>
    <t>王金</t>
  </si>
  <si>
    <t>152322196106221511</t>
  </si>
  <si>
    <t>L15052101020001-167 L15052101020003-167</t>
  </si>
  <si>
    <t>15052123030168</t>
  </si>
  <si>
    <t>王福全</t>
  </si>
  <si>
    <t>152322196701051510</t>
  </si>
  <si>
    <t>L15052101020001-168 L15052101020003-168</t>
  </si>
  <si>
    <t>15052123030171</t>
  </si>
  <si>
    <t>包海英</t>
  </si>
  <si>
    <t>152322197603231520</t>
  </si>
  <si>
    <t>L15052101020001-171 L15052101020003-171</t>
  </si>
  <si>
    <t>15052123030176</t>
  </si>
  <si>
    <t>史华</t>
  </si>
  <si>
    <t>152322197510141518</t>
  </si>
  <si>
    <t>L15052101020001-176 L15052101020003-176</t>
  </si>
  <si>
    <t>15052123030177</t>
  </si>
  <si>
    <t>温海金</t>
  </si>
  <si>
    <t>152322197012171511</t>
  </si>
  <si>
    <t>L15052101020001-177 L15052101020003-177</t>
  </si>
  <si>
    <t>15052123030178</t>
  </si>
  <si>
    <t>温海虎</t>
  </si>
  <si>
    <t>152322197404141514</t>
  </si>
  <si>
    <t>L15052101020001-178 L15052101020003-178</t>
  </si>
  <si>
    <t>15052123030179</t>
  </si>
  <si>
    <t>刘占水</t>
  </si>
  <si>
    <t>152322195709181518</t>
  </si>
  <si>
    <t>L15052101020001-179 L15052101020003-179</t>
  </si>
  <si>
    <t>15052123030180</t>
  </si>
  <si>
    <t>隋天民</t>
  </si>
  <si>
    <t>15232219990907191X</t>
  </si>
  <si>
    <t>L15052101020001-180 L15052101020003-180</t>
  </si>
  <si>
    <t>15052123030181</t>
  </si>
  <si>
    <t>王仔臣</t>
  </si>
  <si>
    <t>152322196410101530</t>
  </si>
  <si>
    <t>L15052101020001-181 L15052101020003-181</t>
  </si>
  <si>
    <t>15052123030182</t>
  </si>
  <si>
    <t>史全</t>
  </si>
  <si>
    <t>152322197906291512</t>
  </si>
  <si>
    <t>L15052101020001-182 L15052101020003-182</t>
  </si>
  <si>
    <t>15052123030183</t>
  </si>
  <si>
    <t>刘加军</t>
  </si>
  <si>
    <t>152322199101191556</t>
  </si>
  <si>
    <t>L15052101020001-183 L15052101020003-183</t>
  </si>
  <si>
    <t>15052123030185</t>
  </si>
  <si>
    <t>王长和</t>
  </si>
  <si>
    <t>152322196301041516</t>
  </si>
  <si>
    <t>L15052101020001-185 L15052101020003-185</t>
  </si>
  <si>
    <t>15052123030186</t>
  </si>
  <si>
    <t>郭明</t>
  </si>
  <si>
    <t>152322198902181513</t>
  </si>
  <si>
    <t>L15052101020001-186 L15052101020003-186</t>
  </si>
  <si>
    <t>15052123030187</t>
  </si>
  <si>
    <t>施学</t>
  </si>
  <si>
    <t>152322197511201519</t>
  </si>
  <si>
    <t>L15052101020001-187 L15052101020003-187</t>
  </si>
  <si>
    <t>15052123030188</t>
  </si>
  <si>
    <t>史荣</t>
  </si>
  <si>
    <t>152322197402251533</t>
  </si>
  <si>
    <t>L15052101020001-188 L15052101020003-188</t>
  </si>
  <si>
    <t>15052123030189</t>
  </si>
  <si>
    <t>邢福德</t>
  </si>
  <si>
    <t>152322197702011531</t>
  </si>
  <si>
    <t>L15052101020001-189 L15052101020003-189</t>
  </si>
  <si>
    <t>15052123030191</t>
  </si>
  <si>
    <t>杨力</t>
  </si>
  <si>
    <t>152322196410171512</t>
  </si>
  <si>
    <t>L15052101020001-191 L15052101020003-191</t>
  </si>
  <si>
    <t>15052123030195</t>
  </si>
  <si>
    <t>史亮</t>
  </si>
  <si>
    <t>152322198510011515</t>
  </si>
  <si>
    <t>L15052101020001-195 L15052101020003-195</t>
  </si>
  <si>
    <t>15052123030196</t>
  </si>
  <si>
    <t>王春</t>
  </si>
  <si>
    <t>15232219570102151X</t>
  </si>
  <si>
    <t>L15052101020001-196 L15052101020003-196</t>
  </si>
  <si>
    <t>15052123030197</t>
  </si>
  <si>
    <t>徐丽红</t>
  </si>
  <si>
    <t>152322197504091526</t>
  </si>
  <si>
    <t>L15052101020001-197 L15052101020003-197</t>
  </si>
  <si>
    <t>15052123030198</t>
  </si>
  <si>
    <t>赵喜臣</t>
  </si>
  <si>
    <t>152322194807161516</t>
  </si>
  <si>
    <t>L15052101020001-198 L15052101020003-198</t>
  </si>
  <si>
    <t>15052123030199</t>
  </si>
  <si>
    <t>史强</t>
  </si>
  <si>
    <t>152322197707041510</t>
  </si>
  <si>
    <t>L15052101020001-199 L15052101020003-199</t>
  </si>
  <si>
    <t>15052123030200</t>
  </si>
  <si>
    <t>刘凤杰</t>
  </si>
  <si>
    <t>152322195604051522</t>
  </si>
  <si>
    <t>L15052101020001-200 L15052101020003-200</t>
  </si>
  <si>
    <t>15052123030201</t>
  </si>
  <si>
    <t>王亚利</t>
  </si>
  <si>
    <t>152322197001131514</t>
  </si>
  <si>
    <t>L15052101020001-201 L15052101020003-201</t>
  </si>
  <si>
    <t>15052123030203</t>
  </si>
  <si>
    <t>林淑芬</t>
  </si>
  <si>
    <t>152322194109011529</t>
  </si>
  <si>
    <t>L15052101020001-203 L15052101020003-203</t>
  </si>
  <si>
    <t>15052123030204</t>
  </si>
  <si>
    <t>周庆玲</t>
  </si>
  <si>
    <t>152322196904011551</t>
  </si>
  <si>
    <t>L15052101020001-204 L15052101020003-204</t>
  </si>
  <si>
    <t>15052123030205</t>
  </si>
  <si>
    <t>周玉宝</t>
  </si>
  <si>
    <t>152322198608271518</t>
  </si>
  <si>
    <t>L15052101020001-205 L15052101020003-205</t>
  </si>
  <si>
    <t>15052123030206</t>
  </si>
  <si>
    <t>杨付有</t>
  </si>
  <si>
    <t>152322195207131510</t>
  </si>
  <si>
    <t>L15052101020001-206 L15052101020003-206</t>
  </si>
  <si>
    <t>15052123030207</t>
  </si>
  <si>
    <t>郭凤成</t>
  </si>
  <si>
    <t>152322195810181512</t>
  </si>
  <si>
    <t>L15052101020001-207 L15052101020003-207</t>
  </si>
  <si>
    <t>15052123030208</t>
  </si>
  <si>
    <t>郭凤有</t>
  </si>
  <si>
    <t>152322197706091516</t>
  </si>
  <si>
    <t>L15052101020001-208 L15052101020003-208</t>
  </si>
  <si>
    <t>15052123030209</t>
  </si>
  <si>
    <t>王春学</t>
  </si>
  <si>
    <t>152322198509141515</t>
  </si>
  <si>
    <t>L15052101020001-209 L15052101020003-209</t>
  </si>
  <si>
    <t>15052123030210</t>
  </si>
  <si>
    <t>王玉</t>
  </si>
  <si>
    <t>152322196903031518</t>
  </si>
  <si>
    <t>L15052101020001-210 L15052101020003-210</t>
  </si>
  <si>
    <t>15052123030211</t>
  </si>
  <si>
    <t>张佰清</t>
  </si>
  <si>
    <t>152322197112131533</t>
  </si>
  <si>
    <t>L15052101020001-211 L15052101020003-211</t>
  </si>
  <si>
    <t>15052123030212</t>
  </si>
  <si>
    <t>王瑞生</t>
  </si>
  <si>
    <t>15232219450418151X</t>
  </si>
  <si>
    <t>L15052101020001-212 L15052101020003-212</t>
  </si>
  <si>
    <t>15052123030214</t>
  </si>
  <si>
    <t>刘淑贤</t>
  </si>
  <si>
    <t>152322195901101522</t>
  </si>
  <si>
    <t>L15052101020001-214 L15052101020003-214</t>
  </si>
  <si>
    <t>15052123030215</t>
  </si>
  <si>
    <t>闫长青</t>
  </si>
  <si>
    <t>152322195808131516</t>
  </si>
  <si>
    <t>L15052101020001-215 L15052101020003-215</t>
  </si>
  <si>
    <t>15052123030216</t>
  </si>
  <si>
    <t>娄悦</t>
  </si>
  <si>
    <t>150521201105031528</t>
  </si>
  <si>
    <t>L15052101020001-216 L15052101020003-216</t>
  </si>
  <si>
    <t>15052123030220</t>
  </si>
  <si>
    <t>李殿久</t>
  </si>
  <si>
    <t>152322196903061514</t>
  </si>
  <si>
    <t>L15052101020001-220 L15052101020003-220</t>
  </si>
  <si>
    <t>15052123030221</t>
  </si>
  <si>
    <t>魏守利</t>
  </si>
  <si>
    <t>152322196303131515</t>
  </si>
  <si>
    <t>L15052101020001-221 L15052101020003-221</t>
  </si>
  <si>
    <t>15052123030222</t>
  </si>
  <si>
    <t>周桂莲</t>
  </si>
  <si>
    <t>15232219811205152X</t>
  </si>
  <si>
    <t>L15052101020001-222 L15052101020003-222</t>
  </si>
  <si>
    <t>15052123030224</t>
  </si>
  <si>
    <t>刘元珍</t>
  </si>
  <si>
    <t>152322194411261510</t>
  </si>
  <si>
    <t>L15052101020001-224 L15052101020003-224</t>
  </si>
  <si>
    <t>15052123030225</t>
  </si>
  <si>
    <t>李凤华</t>
  </si>
  <si>
    <t>152322196701131609</t>
  </si>
  <si>
    <t>L15052101020001-225 L15052101020003-225</t>
  </si>
  <si>
    <t>15052123030226</t>
  </si>
  <si>
    <t>王东</t>
  </si>
  <si>
    <t>152322198002251539</t>
  </si>
  <si>
    <t>L15052101020001-226 L15052101020003-226</t>
  </si>
  <si>
    <t>15052123030227</t>
  </si>
  <si>
    <t>王营海</t>
  </si>
  <si>
    <t>152322195910181552</t>
  </si>
  <si>
    <t>L15052101020001-227 L15052101020003-227</t>
  </si>
  <si>
    <t>15052123030228</t>
  </si>
  <si>
    <t>温玉霞</t>
  </si>
  <si>
    <t>152322195409151528</t>
  </si>
  <si>
    <t>L15052101020001-228 L15052101020003-228</t>
  </si>
  <si>
    <t>15052123030229</t>
  </si>
  <si>
    <t>王立</t>
  </si>
  <si>
    <t>152322197902171513</t>
  </si>
  <si>
    <t>L15052101020001-229 L15052101020003-229</t>
  </si>
  <si>
    <t>15052123030230</t>
  </si>
  <si>
    <t>王慧</t>
  </si>
  <si>
    <t>152322198307181519</t>
  </si>
  <si>
    <t>L15052101020001-230 L15052101020003-230</t>
  </si>
  <si>
    <t>15052123030232</t>
  </si>
  <si>
    <t>王乃成</t>
  </si>
  <si>
    <t>152322195003021512</t>
  </si>
  <si>
    <t>L15052101020001-232 L15052101020003-232</t>
  </si>
  <si>
    <t>15052123030234</t>
  </si>
  <si>
    <t>施占洪</t>
  </si>
  <si>
    <t>152322197102181510</t>
  </si>
  <si>
    <t>L15052101020001-234 L15052101020003-234</t>
  </si>
  <si>
    <t>15052123030235</t>
  </si>
  <si>
    <t>施喜</t>
  </si>
  <si>
    <t>152322194906091517</t>
  </si>
  <si>
    <t>L15052101020001-235 L15052101020003-235</t>
  </si>
  <si>
    <t>1505212025010543</t>
  </si>
  <si>
    <t>施占禹</t>
  </si>
  <si>
    <t>152322199207171510</t>
  </si>
  <si>
    <t>L15052101020001-236 L15052101020003-236</t>
  </si>
  <si>
    <t>15052123030238</t>
  </si>
  <si>
    <t>林凤明</t>
  </si>
  <si>
    <t>152322195803041511</t>
  </si>
  <si>
    <t>L15052101020001-238 L15052101020003-238</t>
  </si>
  <si>
    <t>15052123030240</t>
  </si>
  <si>
    <t>姜继富</t>
  </si>
  <si>
    <t>152322195610061516</t>
  </si>
  <si>
    <t>L15052101020001-240 L15052101020003-240</t>
  </si>
  <si>
    <t>15052123030241</t>
  </si>
  <si>
    <t>郭学军</t>
  </si>
  <si>
    <t>152322197802031513</t>
  </si>
  <si>
    <t>L15052101020001-241 L15052101020003-241</t>
  </si>
  <si>
    <t>15052123030242</t>
  </si>
  <si>
    <t>李玉</t>
  </si>
  <si>
    <t>152322196712211532</t>
  </si>
  <si>
    <t>L15052101020001-242 L15052101020003-242</t>
  </si>
  <si>
    <t>15052123030243</t>
  </si>
  <si>
    <t>152322197304211511</t>
  </si>
  <si>
    <t>L15052101020001-243 L15052101020003-243</t>
  </si>
  <si>
    <t>15052123030244</t>
  </si>
  <si>
    <t>郭学春</t>
  </si>
  <si>
    <t>152322197004301515</t>
  </si>
  <si>
    <t>L15052101020001-244 L15052101020003-244</t>
  </si>
  <si>
    <t>15052123030245</t>
  </si>
  <si>
    <t>郭学忠</t>
  </si>
  <si>
    <t>152322196509281519</t>
  </si>
  <si>
    <t>L15052101020001-245 L15052101020003-245</t>
  </si>
  <si>
    <t>15052123030246</t>
  </si>
  <si>
    <t>闫淑兰</t>
  </si>
  <si>
    <t>152322194612231529</t>
  </si>
  <si>
    <t>L15052101020001-246 L15052101020003-246</t>
  </si>
  <si>
    <t>15052123030247</t>
  </si>
  <si>
    <t>刘万里</t>
  </si>
  <si>
    <t>152322198107161513</t>
  </si>
  <si>
    <t>L15052101020001-247 L15052101020003-247</t>
  </si>
  <si>
    <t>15052123030249</t>
  </si>
  <si>
    <t>刘万臣</t>
  </si>
  <si>
    <t>152322196311141537</t>
  </si>
  <si>
    <t>L15052101020001-249 L15052101020003-249</t>
  </si>
  <si>
    <t>15052123030250</t>
  </si>
  <si>
    <t>刘元明</t>
  </si>
  <si>
    <t>152322193907021516</t>
  </si>
  <si>
    <t>L15052101020001-250 L15052101020003-250</t>
  </si>
  <si>
    <t>15052123030251</t>
  </si>
  <si>
    <t>程恢</t>
  </si>
  <si>
    <t>152322197811171518</t>
  </si>
  <si>
    <t>L15052101020001-251 L15052101020003-251</t>
  </si>
  <si>
    <t>15052123030252</t>
  </si>
  <si>
    <t>迟凤双</t>
  </si>
  <si>
    <t>152322195207241517</t>
  </si>
  <si>
    <t>L15052101020001-252 L15052101020003-252</t>
  </si>
  <si>
    <t>15052123030253</t>
  </si>
  <si>
    <t>迟立波</t>
  </si>
  <si>
    <t>152322197107191515</t>
  </si>
  <si>
    <t>L15052101020001-253 L15052101020003-253</t>
  </si>
  <si>
    <t>15052123030254</t>
  </si>
  <si>
    <t>程桂琴</t>
  </si>
  <si>
    <t>152322195207171547</t>
  </si>
  <si>
    <t>L15052101020001-254 L15052101020003-254</t>
  </si>
  <si>
    <t>15052123030255</t>
  </si>
  <si>
    <t>魏忠良</t>
  </si>
  <si>
    <t>152322197001151515</t>
  </si>
  <si>
    <t>L15052101020001-255 L15052101020003-255</t>
  </si>
  <si>
    <t>15052123030256</t>
  </si>
  <si>
    <t>魏彦春</t>
  </si>
  <si>
    <t>152322197204121535</t>
  </si>
  <si>
    <t>L15052101020001-256 L15052101020003-256</t>
  </si>
  <si>
    <t>15052123030257</t>
  </si>
  <si>
    <t>魏忠财</t>
  </si>
  <si>
    <t>152322194909121515</t>
  </si>
  <si>
    <t>L15052101020001-257 L15052101020003-257</t>
  </si>
  <si>
    <t>15052123030258</t>
  </si>
  <si>
    <t>魏彦恢</t>
  </si>
  <si>
    <t>152322197409111517</t>
  </si>
  <si>
    <t>L15052101020001-258 L15052101020003-258</t>
  </si>
  <si>
    <t>15052123030260</t>
  </si>
  <si>
    <t>于双</t>
  </si>
  <si>
    <t>152322196704261513</t>
  </si>
  <si>
    <t>L15052101020001-260 L15052101020003-260</t>
  </si>
  <si>
    <t>15052123030261</t>
  </si>
  <si>
    <t>于海哲</t>
  </si>
  <si>
    <t>152322197801041517</t>
  </si>
  <si>
    <t>L15052101020001-261 L15052101020003-261</t>
  </si>
  <si>
    <t>15052123030264</t>
  </si>
  <si>
    <t>王占山</t>
  </si>
  <si>
    <t>152322197207221515</t>
  </si>
  <si>
    <t>L15052101020001-264 L15052101020003-264</t>
  </si>
  <si>
    <t>15052123030265</t>
  </si>
  <si>
    <t>王占河</t>
  </si>
  <si>
    <t>152322196907211516</t>
  </si>
  <si>
    <t>L15052101020001-265 L15052101020003-265</t>
  </si>
  <si>
    <t>15052123030266</t>
  </si>
  <si>
    <t>王志富</t>
  </si>
  <si>
    <t>152322193610151512</t>
  </si>
  <si>
    <t>L15052101020001-267 L15052101020003-267</t>
  </si>
  <si>
    <t>15052123030267</t>
  </si>
  <si>
    <t>秦晓华</t>
  </si>
  <si>
    <t>152322194912081518</t>
  </si>
  <si>
    <t>L15052101020001-268 L15052101020003-268</t>
  </si>
  <si>
    <t>1505212025010599</t>
  </si>
  <si>
    <t>张颖</t>
  </si>
  <si>
    <t>152322199312101522</t>
  </si>
  <si>
    <t>L15052101020001-269 L15052101020003-269</t>
  </si>
  <si>
    <t>15052123030270</t>
  </si>
  <si>
    <t>秦静民</t>
  </si>
  <si>
    <t>152322197308171529</t>
  </si>
  <si>
    <t>L15052101020001-271 L15052101020003-271</t>
  </si>
  <si>
    <t>15052123030272</t>
  </si>
  <si>
    <t>陆占林</t>
  </si>
  <si>
    <t>152322195910191531</t>
  </si>
  <si>
    <t>L15052101020001-273 L15052101020003-273</t>
  </si>
  <si>
    <t>15052123030273</t>
  </si>
  <si>
    <t>陆占红</t>
  </si>
  <si>
    <t>152322197112011515</t>
  </si>
  <si>
    <t>L15052101020001-274 L15052101020003-274</t>
  </si>
  <si>
    <t>15052123030275</t>
  </si>
  <si>
    <t>于永</t>
  </si>
  <si>
    <t>152322196704221511</t>
  </si>
  <si>
    <t>L15052101020001-276 L15052101020003-276</t>
  </si>
  <si>
    <t>15052123030277</t>
  </si>
  <si>
    <t>高洪钢</t>
  </si>
  <si>
    <t>152322198901261511</t>
  </si>
  <si>
    <t>L15052101020001-278 L15052101020003-278</t>
  </si>
  <si>
    <t>15052123030280</t>
  </si>
  <si>
    <t>隋占江</t>
  </si>
  <si>
    <t>152322195009171511</t>
  </si>
  <si>
    <t>L15052101020001-280 L15052101020003-280</t>
  </si>
  <si>
    <t>15052123030281</t>
  </si>
  <si>
    <t>隋中成</t>
  </si>
  <si>
    <t>15232219721206151X</t>
  </si>
  <si>
    <t>L15052101020001-281 L15052101020003-281</t>
  </si>
  <si>
    <t>15052123030282</t>
  </si>
  <si>
    <t>沙春友</t>
  </si>
  <si>
    <t>152322197812271510</t>
  </si>
  <si>
    <t>L15052101020001-282 L15052101020003-282</t>
  </si>
  <si>
    <t>15052123030283</t>
  </si>
  <si>
    <t>徐进珍</t>
  </si>
  <si>
    <t>152322194612261525</t>
  </si>
  <si>
    <t>L15052101020001-283 L15052101020003-283</t>
  </si>
  <si>
    <t>15052123030284</t>
  </si>
  <si>
    <t>王淑霞</t>
  </si>
  <si>
    <t>152322195207171563</t>
  </si>
  <si>
    <t>L15052101020001-284 L15052101020003-284</t>
  </si>
  <si>
    <t>15052123030285</t>
  </si>
  <si>
    <t>裴立才</t>
  </si>
  <si>
    <t>152322197404201513</t>
  </si>
  <si>
    <t>L15052101020001-285 L15052101020003-285</t>
  </si>
  <si>
    <t>15052123030286</t>
  </si>
  <si>
    <t>裴立德</t>
  </si>
  <si>
    <t>152322197108281512</t>
  </si>
  <si>
    <t>L15052101020001-286 L15052101020003-286</t>
  </si>
  <si>
    <t>15052123030290</t>
  </si>
  <si>
    <t>宋凤珍</t>
  </si>
  <si>
    <t>152322196111281527</t>
  </si>
  <si>
    <t>L15052101020001-290 L15052101020003-290</t>
  </si>
  <si>
    <t>15052123030291</t>
  </si>
  <si>
    <t>王福军</t>
  </si>
  <si>
    <t>152322197305071514</t>
  </si>
  <si>
    <t>L15052101020001-291 L15052101020003-291</t>
  </si>
  <si>
    <t>15052123030292</t>
  </si>
  <si>
    <t>王福臣</t>
  </si>
  <si>
    <t>152322197411201511</t>
  </si>
  <si>
    <t>L15052101020001-292 L15052101020003-292</t>
  </si>
  <si>
    <t>15052123030293</t>
  </si>
  <si>
    <t>王福生</t>
  </si>
  <si>
    <t>152322197005131511</t>
  </si>
  <si>
    <t>L15052101020001-293 L15052101020003-293</t>
  </si>
  <si>
    <t>15052123030295</t>
  </si>
  <si>
    <t>宫玉玲</t>
  </si>
  <si>
    <t>152322196610011521</t>
  </si>
  <si>
    <t>L15052101020001-295 L15052101020003-295</t>
  </si>
  <si>
    <t>15052123030296</t>
  </si>
  <si>
    <t>王国志</t>
  </si>
  <si>
    <t>152322194811061518</t>
  </si>
  <si>
    <t>L15052101020001-296 L15052101020003-296</t>
  </si>
  <si>
    <t>15052123030298</t>
  </si>
  <si>
    <t>孙元钢</t>
  </si>
  <si>
    <t>152322198302271531</t>
  </si>
  <si>
    <t>L15052101020001-298 L15052101020003-298</t>
  </si>
  <si>
    <t>15052123030299</t>
  </si>
  <si>
    <t>高江</t>
  </si>
  <si>
    <t>152322195410241512</t>
  </si>
  <si>
    <t>L15052101020001-299 L15052101020003-299</t>
  </si>
  <si>
    <t>15052123030300</t>
  </si>
  <si>
    <t>杨树华</t>
  </si>
  <si>
    <t>152322197004071510</t>
  </si>
  <si>
    <t>L15052101020001-300 L15052101020003-300</t>
  </si>
  <si>
    <t>15052123030301</t>
  </si>
  <si>
    <t>郭永发</t>
  </si>
  <si>
    <t>152322196301181519</t>
  </si>
  <si>
    <t>L15052101020001-301 L15052101020003-301</t>
  </si>
  <si>
    <t>15052123030303</t>
  </si>
  <si>
    <t>郭永生</t>
  </si>
  <si>
    <t>152322195704141517</t>
  </si>
  <si>
    <t>L15052101020001-303 L15052101020003-303</t>
  </si>
  <si>
    <t>15052123030304</t>
  </si>
  <si>
    <t>王录军</t>
  </si>
  <si>
    <t>152322196401251553</t>
  </si>
  <si>
    <t>L15052101020001-304 L15052101020003-304</t>
  </si>
  <si>
    <t>15052123030305</t>
  </si>
  <si>
    <t>王继生</t>
  </si>
  <si>
    <t>152322195203151514</t>
  </si>
  <si>
    <t>L15052101020001-305 L15052101020003-305</t>
  </si>
  <si>
    <t>L15052101020001-306 L15052101020003-306</t>
  </si>
  <si>
    <t>15052123030308</t>
  </si>
  <si>
    <t>张文和</t>
  </si>
  <si>
    <t>152322197605051515</t>
  </si>
  <si>
    <t>L15052101020001-308 L15052101020003-308</t>
  </si>
  <si>
    <t>15052123030310</t>
  </si>
  <si>
    <t>郭永江</t>
  </si>
  <si>
    <t>152322197810151531</t>
  </si>
  <si>
    <t xml:space="preserve">L15052101020001-310 L15052101020003-310 </t>
  </si>
  <si>
    <t>15052123030311</t>
  </si>
  <si>
    <t>徐志军</t>
  </si>
  <si>
    <t>152322196302021517</t>
  </si>
  <si>
    <t>L15052101020001-312 L15052101020003-312</t>
  </si>
  <si>
    <t>15052123030312</t>
  </si>
  <si>
    <t>郝元平</t>
  </si>
  <si>
    <t>152322197502151513</t>
  </si>
  <si>
    <t>L15052101020001-313 L15052101020003-313</t>
  </si>
  <si>
    <t>15052123030313</t>
  </si>
  <si>
    <t>郝元成</t>
  </si>
  <si>
    <t>152322197709261517</t>
  </si>
  <si>
    <t>L15052101020001-314 L15052101020003-314</t>
  </si>
  <si>
    <t>15052123030314</t>
  </si>
  <si>
    <t>苗哲</t>
  </si>
  <si>
    <t>152322198608271534</t>
  </si>
  <si>
    <t>L15052101020001-315 L15052101020003-315</t>
  </si>
  <si>
    <t>15052123030315</t>
  </si>
  <si>
    <t>王强</t>
  </si>
  <si>
    <t>152322199310071534</t>
  </si>
  <si>
    <t>L15052101020001-316 L15052101020003-316</t>
  </si>
  <si>
    <t>15052123030316</t>
  </si>
  <si>
    <t>刘学臣</t>
  </si>
  <si>
    <t>152322195910121517</t>
  </si>
  <si>
    <t>L15052101020001-317 L15052101020003-317</t>
  </si>
  <si>
    <t>15052123030317</t>
  </si>
  <si>
    <t>闫占河</t>
  </si>
  <si>
    <t>152322196602161511</t>
  </si>
  <si>
    <t>L15052101020001-318 L15052101020003-318</t>
  </si>
  <si>
    <t>15052123030318</t>
  </si>
  <si>
    <t>孟祥波</t>
  </si>
  <si>
    <t>152322196606251514</t>
  </si>
  <si>
    <t>L15052101020001-319 L15052101020003-319</t>
  </si>
  <si>
    <t>15052123030319</t>
  </si>
  <si>
    <t>郝跃生</t>
  </si>
  <si>
    <t>15232219570719151X</t>
  </si>
  <si>
    <t>L15052101020001-311 L15052101020003-311</t>
  </si>
  <si>
    <t>15052123030320</t>
  </si>
  <si>
    <t>胡晓峰</t>
  </si>
  <si>
    <t>152322197505211518</t>
  </si>
  <si>
    <t>L15052101020001-320 L15052101020003-320</t>
  </si>
  <si>
    <t>15052123030321</t>
  </si>
  <si>
    <t>宫占国</t>
  </si>
  <si>
    <t>152322195002281515</t>
  </si>
  <si>
    <t>L15052101020001-321 L15052101020003-321</t>
  </si>
  <si>
    <t>15052123030322</t>
  </si>
  <si>
    <t>胡长海</t>
  </si>
  <si>
    <t>152322195710151519</t>
  </si>
  <si>
    <t>L15052101020001-322 L15052101020003-322</t>
  </si>
  <si>
    <t>15052123030323</t>
  </si>
  <si>
    <t>李义</t>
  </si>
  <si>
    <t>152322195103161512</t>
  </si>
  <si>
    <t>L15052101020001-323 L15052101020003-323</t>
  </si>
  <si>
    <t>15052123030324</t>
  </si>
  <si>
    <t>陆占军</t>
  </si>
  <si>
    <t>152322197404031518</t>
  </si>
  <si>
    <t>L15052101020001-324 L15052101020003-324</t>
  </si>
  <si>
    <t>15052123030325</t>
  </si>
  <si>
    <t>薛凤有</t>
  </si>
  <si>
    <t>152322196202211516</t>
  </si>
  <si>
    <t>L15052101020001-325 L15052101020003-325</t>
  </si>
  <si>
    <t>15052123030326</t>
  </si>
  <si>
    <t>薛凤文</t>
  </si>
  <si>
    <t>152322195411021511</t>
  </si>
  <si>
    <t>L15052101020001-326 L15052101020003-326</t>
  </si>
  <si>
    <t>15052123030327</t>
  </si>
  <si>
    <t>丁义臣</t>
  </si>
  <si>
    <t>152322197110031539</t>
  </si>
  <si>
    <t>L15052101020001-327 L15052101020003-327</t>
  </si>
  <si>
    <t>15052123030328</t>
  </si>
  <si>
    <t>丁义军</t>
  </si>
  <si>
    <t>152322196908111517</t>
  </si>
  <si>
    <t>L15052101020001-328 L15052101020003-328</t>
  </si>
  <si>
    <t>15052123030329</t>
  </si>
  <si>
    <t>丁义江</t>
  </si>
  <si>
    <t>152322196801261515</t>
  </si>
  <si>
    <t>L15052101020001-329 L15052101020003-329</t>
  </si>
  <si>
    <t>15052123030330</t>
  </si>
  <si>
    <t>王佰文</t>
  </si>
  <si>
    <t>152322196403171514</t>
  </si>
  <si>
    <t>L15052101020001-330 L15052101020003-330</t>
  </si>
  <si>
    <t>15052123030331</t>
  </si>
  <si>
    <t>秦天民</t>
  </si>
  <si>
    <t>152322196609051518</t>
  </si>
  <si>
    <t>L15052101020001-331 L15052101020003-331</t>
  </si>
  <si>
    <t>15052123030332</t>
  </si>
  <si>
    <t>程培发</t>
  </si>
  <si>
    <t>152322196307161578</t>
  </si>
  <si>
    <t>L15052101020001-332 L15052101020003-332</t>
  </si>
  <si>
    <t>15052123030333</t>
  </si>
  <si>
    <t>程培生</t>
  </si>
  <si>
    <t>152322195807161510</t>
  </si>
  <si>
    <t>L15052101020001-333 L15052101020003-333</t>
  </si>
  <si>
    <t>15052123030334</t>
  </si>
  <si>
    <t>陈淑霞</t>
  </si>
  <si>
    <t>152322195610091520</t>
  </si>
  <si>
    <t>L15052101020001-334 L15052101020003-334</t>
  </si>
  <si>
    <t>15052123030335</t>
  </si>
  <si>
    <t>程培文</t>
  </si>
  <si>
    <t>152322195301071518</t>
  </si>
  <si>
    <t>L15052101020001-335 L15052101020003-335</t>
  </si>
  <si>
    <t>15052123030338</t>
  </si>
  <si>
    <t>闫占江</t>
  </si>
  <si>
    <t>152322196305201513</t>
  </si>
  <si>
    <t>L15052101020001-338 L15052101020003-338</t>
  </si>
  <si>
    <t>15052123030340</t>
  </si>
  <si>
    <t>闫占海</t>
  </si>
  <si>
    <t>152322195601121513</t>
  </si>
  <si>
    <t>L15052101020001-340 L15052101020003-340</t>
  </si>
  <si>
    <t>15052123030341</t>
  </si>
  <si>
    <t>迟雅兰</t>
  </si>
  <si>
    <t>152322195811151526</t>
  </si>
  <si>
    <t>L15052101020001-341 L15052101020003-341</t>
  </si>
  <si>
    <t>15052123030342</t>
  </si>
  <si>
    <t>152322196901111514</t>
  </si>
  <si>
    <t>L15052101020001-342 L15052101020003-342</t>
  </si>
  <si>
    <t>15052123030343</t>
  </si>
  <si>
    <t>龙景春</t>
  </si>
  <si>
    <t>152322195205151518</t>
  </si>
  <si>
    <t>L15052101020001-343 L15052101020003-343</t>
  </si>
  <si>
    <t>15052123030344</t>
  </si>
  <si>
    <t>龙景路</t>
  </si>
  <si>
    <t>152322196110301514</t>
  </si>
  <si>
    <t>L15052101020001-345 L15052101020003-345</t>
  </si>
  <si>
    <t>15052123030345</t>
  </si>
  <si>
    <t>龙井生</t>
  </si>
  <si>
    <t>15232219580917151X</t>
  </si>
  <si>
    <t>L15052101020001-344 L15052101020003-344</t>
  </si>
  <si>
    <t>15052123030346</t>
  </si>
  <si>
    <t>徐保君</t>
  </si>
  <si>
    <t>152322196502121539</t>
  </si>
  <si>
    <t>L15052101020001-346 L15052101020003-346</t>
  </si>
  <si>
    <t>15052123030347</t>
  </si>
  <si>
    <t>尹淑琴</t>
  </si>
  <si>
    <t>152322194307201526</t>
  </si>
  <si>
    <t>L15052101020001-347 L15052101020003-347</t>
  </si>
  <si>
    <t>15052123030348</t>
  </si>
  <si>
    <t>张延武</t>
  </si>
  <si>
    <t>152322197508051513</t>
  </si>
  <si>
    <t>L15052101020001-348 L15052101020003-348</t>
  </si>
  <si>
    <t>15052123030351</t>
  </si>
  <si>
    <t>李希祥</t>
  </si>
  <si>
    <t>152322195103031515</t>
  </si>
  <si>
    <t>L15052101020001-351 L15052101020003-351</t>
  </si>
  <si>
    <t>15052123030353</t>
  </si>
  <si>
    <t>刘国太</t>
  </si>
  <si>
    <t>152322198310071513</t>
  </si>
  <si>
    <t>L15052101020001-353 L15052101020003-353</t>
  </si>
  <si>
    <t>15052123030354</t>
  </si>
  <si>
    <t>崔绍伟</t>
  </si>
  <si>
    <t>15232219911124181X</t>
  </si>
  <si>
    <t>L15052101020001-354 L15052101020003-354</t>
  </si>
  <si>
    <t>15052123030356</t>
  </si>
  <si>
    <t>刘占东</t>
  </si>
  <si>
    <t>152322195805131510</t>
  </si>
  <si>
    <t>L15052101020001-356 L15052101020003-356</t>
  </si>
  <si>
    <t>15052123030002</t>
  </si>
  <si>
    <t>贺红波</t>
  </si>
  <si>
    <t>152322197508041518</t>
  </si>
  <si>
    <t>L15052101020001-2 L15052101020003-2</t>
  </si>
  <si>
    <t>15052123030012</t>
  </si>
  <si>
    <t>孙亚林</t>
  </si>
  <si>
    <t>152322196001291513</t>
  </si>
  <si>
    <t>L15052101020001-12 L15052101020003-12</t>
  </si>
  <si>
    <t>15052123030014</t>
  </si>
  <si>
    <t>孙亚娟</t>
  </si>
  <si>
    <t>152322195703161524</t>
  </si>
  <si>
    <t>L15052101020001-71 L15052101020003-71</t>
  </si>
  <si>
    <t>15052123030015</t>
  </si>
  <si>
    <t>滕忠才</t>
  </si>
  <si>
    <t>152322195904111515</t>
  </si>
  <si>
    <t>L15052101020001-15 L15052101020003-15</t>
  </si>
  <si>
    <t>15052123030016</t>
  </si>
  <si>
    <t>彦宪有</t>
  </si>
  <si>
    <t>152322196204221515</t>
  </si>
  <si>
    <t xml:space="preserve">L15052101020001-16 L15052101020003-16 </t>
  </si>
  <si>
    <t>15052123030027</t>
  </si>
  <si>
    <t>肖长凤</t>
  </si>
  <si>
    <t>152322196702121517</t>
  </si>
  <si>
    <t xml:space="preserve">L15052101020001-27 L15052101020003-27 </t>
  </si>
  <si>
    <t>15052123030028</t>
  </si>
  <si>
    <t>高柱</t>
  </si>
  <si>
    <t>152322198401101511</t>
  </si>
  <si>
    <t>L15052101020001-28 L15052101020003-28</t>
  </si>
  <si>
    <t>15052123030037</t>
  </si>
  <si>
    <t>王亚娟</t>
  </si>
  <si>
    <t>152322197307131525</t>
  </si>
  <si>
    <t>L15052101020001-37 L15052101020003-37</t>
  </si>
  <si>
    <t>15052123030038</t>
  </si>
  <si>
    <t>白晓春</t>
  </si>
  <si>
    <t>152322197303021513</t>
  </si>
  <si>
    <t>L15052101020001-38 L15052101020003-38</t>
  </si>
  <si>
    <t>15052123030039</t>
  </si>
  <si>
    <t>彦宪库</t>
  </si>
  <si>
    <t>152322196410291514</t>
  </si>
  <si>
    <t>L15052101020001-39 L15052101020003-39</t>
  </si>
  <si>
    <t>15052123030040</t>
  </si>
  <si>
    <t>张淑芳</t>
  </si>
  <si>
    <t>152322195504261522</t>
  </si>
  <si>
    <t>L15052101020001-40 L15052101020003-40</t>
  </si>
  <si>
    <t>15052123030041</t>
  </si>
  <si>
    <t>申兰荣</t>
  </si>
  <si>
    <t>152322194703101527</t>
  </si>
  <si>
    <t>L15052101020001-41 L15052101020003-41</t>
  </si>
  <si>
    <t>15052123030049</t>
  </si>
  <si>
    <t>赵明</t>
  </si>
  <si>
    <t>152322198511181516</t>
  </si>
  <si>
    <t>L15052101020001-49 L15052101020003-49</t>
  </si>
  <si>
    <t>15052123030051</t>
  </si>
  <si>
    <t>吕井荣</t>
  </si>
  <si>
    <t>152322194507111525</t>
  </si>
  <si>
    <t>L15052101020001-51 L15052101020003-51</t>
  </si>
  <si>
    <t>15052123030052</t>
  </si>
  <si>
    <t>李秀琴</t>
  </si>
  <si>
    <t>152322197705271523</t>
  </si>
  <si>
    <t>L15052101020001-52 L15052101020003-52</t>
  </si>
  <si>
    <t>15052123030068</t>
  </si>
  <si>
    <t>王宁</t>
  </si>
  <si>
    <t>152322199207191511</t>
  </si>
  <si>
    <t>L15052101020001-68 L15052101020003-68</t>
  </si>
  <si>
    <t>15052123030071</t>
  </si>
  <si>
    <t>韩万里</t>
  </si>
  <si>
    <t>152322198311041519</t>
  </si>
  <si>
    <t>15052123030079</t>
  </si>
  <si>
    <t>姜振青</t>
  </si>
  <si>
    <t>15232219480426152X</t>
  </si>
  <si>
    <t>L15052101020001-79 L15052101020003-79</t>
  </si>
  <si>
    <t>15052123030080</t>
  </si>
  <si>
    <t>张丽华</t>
  </si>
  <si>
    <t>152322197211291540</t>
  </si>
  <si>
    <t>L15052101020001-80 L15052101020003-80</t>
  </si>
  <si>
    <t>15052123030111</t>
  </si>
  <si>
    <t>于海涛</t>
  </si>
  <si>
    <t>152322199201281516</t>
  </si>
  <si>
    <t>L15052101020001-111 L15052101020003-111</t>
  </si>
  <si>
    <t>15052123030112</t>
  </si>
  <si>
    <t>于富</t>
  </si>
  <si>
    <t>152322196810141515</t>
  </si>
  <si>
    <t>L15052101020001-112 L15052101020003-112</t>
  </si>
  <si>
    <t>15052123030121</t>
  </si>
  <si>
    <t>郝月清</t>
  </si>
  <si>
    <t>152322196106241520</t>
  </si>
  <si>
    <t>L15052101020001-128 L15052101020003-128</t>
  </si>
  <si>
    <t>15052123030128</t>
  </si>
  <si>
    <t>152322196002241518</t>
  </si>
  <si>
    <t>15052123030135</t>
  </si>
  <si>
    <t>孔祥才</t>
  </si>
  <si>
    <t>152322196512181519</t>
  </si>
  <si>
    <t>L15052101020001-135 L15052101020003-135</t>
  </si>
  <si>
    <t>15052123030144</t>
  </si>
  <si>
    <t>韩海仁</t>
  </si>
  <si>
    <t>15232219780329151X</t>
  </si>
  <si>
    <t>L15052101020001-144 L15052101020003-144</t>
  </si>
  <si>
    <t>15052123030158</t>
  </si>
  <si>
    <t>李守仟</t>
  </si>
  <si>
    <t>152322194507241514</t>
  </si>
  <si>
    <t>L15052101020001-158 L15052101020003-158</t>
  </si>
  <si>
    <t>15052123030161</t>
  </si>
  <si>
    <t>王志强</t>
  </si>
  <si>
    <t>152322197508181510</t>
  </si>
  <si>
    <t>L15052101020001-161 L15052101020003-161</t>
  </si>
  <si>
    <t>15052123030164</t>
  </si>
  <si>
    <t>薄海顺</t>
  </si>
  <si>
    <t>152322198102281516</t>
  </si>
  <si>
    <t>L15052101020001-164 L15052101020003-164</t>
  </si>
  <si>
    <t>15052123030165</t>
  </si>
  <si>
    <t>王海</t>
  </si>
  <si>
    <t>15232219530725151X</t>
  </si>
  <si>
    <t>L15052101020001-165 L15052101020003-165</t>
  </si>
  <si>
    <t>15052123030170</t>
  </si>
  <si>
    <t>张志</t>
  </si>
  <si>
    <t>152322193912181514</t>
  </si>
  <si>
    <t>L15052101020001-170 L15052101020003-170</t>
  </si>
  <si>
    <t>15052123030172</t>
  </si>
  <si>
    <t>王君臣</t>
  </si>
  <si>
    <t>152322197102281511</t>
  </si>
  <si>
    <t xml:space="preserve">L15052101020001-172 L15052101020003-172 </t>
  </si>
  <si>
    <t>15052123030174</t>
  </si>
  <si>
    <t>李希财</t>
  </si>
  <si>
    <t>152322198012161510</t>
  </si>
  <si>
    <t>L15052101020001-174 L15052101020003-174</t>
  </si>
  <si>
    <t>15052123030175</t>
  </si>
  <si>
    <t>薄海峰</t>
  </si>
  <si>
    <t>152322197802171516</t>
  </si>
  <si>
    <t>L15052101020001-175 L15052101020003-175</t>
  </si>
  <si>
    <t>15052123030190</t>
  </si>
  <si>
    <t>刘占林</t>
  </si>
  <si>
    <t>152322197404111534</t>
  </si>
  <si>
    <t>L15052101020001-190 L15052101020003-190</t>
  </si>
  <si>
    <t>15052123030192</t>
  </si>
  <si>
    <t>邢凤明</t>
  </si>
  <si>
    <t>152322196211261515</t>
  </si>
  <si>
    <t>L15052101020001-192 L15052101020003-192</t>
  </si>
  <si>
    <t>15052123030194</t>
  </si>
  <si>
    <t>沙海龙</t>
  </si>
  <si>
    <t>15232219750904151X</t>
  </si>
  <si>
    <t>L15052101020001-194 L15052101020003-194</t>
  </si>
  <si>
    <t>15052123030217</t>
  </si>
  <si>
    <t>徐淑琴</t>
  </si>
  <si>
    <t>152322194510141522</t>
  </si>
  <si>
    <t>L15052101020001-219 L15052101020003-219</t>
  </si>
  <si>
    <t>15052123030219</t>
  </si>
  <si>
    <t>刘万海</t>
  </si>
  <si>
    <t>152322196812031512</t>
  </si>
  <si>
    <t>15052123030223</t>
  </si>
  <si>
    <t>彦庆山</t>
  </si>
  <si>
    <t>152322198006261515</t>
  </si>
  <si>
    <t>L15052101020001-223 L15052101020003-223</t>
  </si>
  <si>
    <t>15052123030231</t>
  </si>
  <si>
    <t>王德新</t>
  </si>
  <si>
    <t>152322196910131517</t>
  </si>
  <si>
    <t>L15052101020001-231 L15052101020003-231</t>
  </si>
  <si>
    <t>15052123030233</t>
  </si>
  <si>
    <t>施钢</t>
  </si>
  <si>
    <t>15232219671015153X</t>
  </si>
  <si>
    <t>L15052101020001-233 L15052101020003-233</t>
  </si>
  <si>
    <t>15052123030237</t>
  </si>
  <si>
    <t>L15052101020001-237 L15052101020003-237</t>
  </si>
  <si>
    <t>15052123030248</t>
  </si>
  <si>
    <t>刘万生</t>
  </si>
  <si>
    <t>152322196109061517</t>
  </si>
  <si>
    <t>L15052101020001-248 L15052101020003-248</t>
  </si>
  <si>
    <t>15052123030259</t>
  </si>
  <si>
    <t>魏彦波</t>
  </si>
  <si>
    <t>152322197809021537</t>
  </si>
  <si>
    <t>L15052101020001-259 L15052101020003-259</t>
  </si>
  <si>
    <t>15052123030263</t>
  </si>
  <si>
    <t>152322197009201513</t>
  </si>
  <si>
    <t>L15052101020001-263 L15052101020003-263</t>
  </si>
  <si>
    <t>15052123030271</t>
  </si>
  <si>
    <t>王平</t>
  </si>
  <si>
    <t>152322196702021532</t>
  </si>
  <si>
    <t>L15052101020001-272 L15052101020003-272</t>
  </si>
  <si>
    <t>15052123030274</t>
  </si>
  <si>
    <t>程玉利</t>
  </si>
  <si>
    <t>152322196512161534</t>
  </si>
  <si>
    <t>L15052101020001-275 L15052101020003-275</t>
  </si>
  <si>
    <t>15052123030276</t>
  </si>
  <si>
    <t>贾凤珍</t>
  </si>
  <si>
    <t>152322196505111520</t>
  </si>
  <si>
    <t>L15052101020001-277 L15052101020003-277</t>
  </si>
  <si>
    <t>15052123030278</t>
  </si>
  <si>
    <t>宣玉琴</t>
  </si>
  <si>
    <t>152322195012131924</t>
  </si>
  <si>
    <t>L15052101020001-266 L15052101020003-266</t>
  </si>
  <si>
    <t>15052123030279</t>
  </si>
  <si>
    <t>徐海</t>
  </si>
  <si>
    <t>152322197810211514</t>
  </si>
  <si>
    <t>L15052101020001-279 L15052101020003-279</t>
  </si>
  <si>
    <t>15052123030287</t>
  </si>
  <si>
    <t>林德新</t>
  </si>
  <si>
    <t>152322197302061513</t>
  </si>
  <si>
    <t>L15052101020001-287 L15052101020003-287</t>
  </si>
  <si>
    <t>15052123030288</t>
  </si>
  <si>
    <t>王丽明</t>
  </si>
  <si>
    <t>152322197102041526</t>
  </si>
  <si>
    <t>L15052101020001-288 L15052101020003-288</t>
  </si>
  <si>
    <t>15052123030289</t>
  </si>
  <si>
    <t>李红丽</t>
  </si>
  <si>
    <t>152322196503111543</t>
  </si>
  <si>
    <t>L15052101020001-289 L15052101020003-289</t>
  </si>
  <si>
    <t>15052123030297</t>
  </si>
  <si>
    <t>郝跃福</t>
  </si>
  <si>
    <t>152322195301241513</t>
  </si>
  <si>
    <t>L15052101020001-297 L15052101020003-297</t>
  </si>
  <si>
    <t>15052123030307</t>
  </si>
  <si>
    <t>郭学慧</t>
  </si>
  <si>
    <t>152322198612051518</t>
  </si>
  <si>
    <t>L15052101020001-307 L15052101020003-307</t>
  </si>
  <si>
    <t>15052123030309</t>
  </si>
  <si>
    <t>杨凤玉</t>
  </si>
  <si>
    <t>152322196508251529</t>
  </si>
  <si>
    <t>L15052101020001-309 L15052101020003-309</t>
  </si>
  <si>
    <t>15052123030337</t>
  </si>
  <si>
    <t>徐振生</t>
  </si>
  <si>
    <t>152322195509051516</t>
  </si>
  <si>
    <t>L15052101020001-337 L15052101020003-337</t>
  </si>
  <si>
    <t>15052123030339</t>
  </si>
  <si>
    <t>程元凯</t>
  </si>
  <si>
    <t>15232219880303151X</t>
  </si>
  <si>
    <t>L15052101020001-339 L15052101020003-339</t>
  </si>
  <si>
    <t>15052123030352</t>
  </si>
  <si>
    <t>王小娟</t>
  </si>
  <si>
    <t>152322196301031529</t>
  </si>
  <si>
    <t>L15052101020001-352 L15052101020003-352</t>
  </si>
  <si>
    <t>1505212025010142</t>
  </si>
  <si>
    <t>王福安</t>
  </si>
  <si>
    <t>152322196412101518</t>
  </si>
  <si>
    <t>L15052101020001-357 L15052101020003-357</t>
  </si>
  <si>
    <t>1505212025010238</t>
  </si>
  <si>
    <t>孙大民</t>
  </si>
  <si>
    <t>152322197204061552</t>
  </si>
  <si>
    <t>L15052101020001-358 L15052101020003-358</t>
  </si>
  <si>
    <t>1505212025010121</t>
  </si>
  <si>
    <t>张国和</t>
  </si>
  <si>
    <t>152322197506171511</t>
  </si>
  <si>
    <t>L15052101020001-359 L15052101020003-359</t>
  </si>
  <si>
    <t>1505212025010041</t>
  </si>
  <si>
    <t>于文</t>
  </si>
  <si>
    <t>152322197107211512</t>
  </si>
  <si>
    <t>13948147111</t>
  </si>
  <si>
    <t>L15052101020001-360 L15052101020003-360</t>
  </si>
  <si>
    <t>1505212025010084</t>
  </si>
  <si>
    <t>郭永山</t>
  </si>
  <si>
    <t>152322196711231590</t>
  </si>
  <si>
    <t>L15052101020001-361 L15052101020003-361</t>
  </si>
  <si>
    <t>东保安村</t>
  </si>
  <si>
    <t>15052123040001</t>
  </si>
  <si>
    <t>徐信礼</t>
  </si>
  <si>
    <t>152322195505191511</t>
  </si>
  <si>
    <t>L15052101040001-1 L15052101040002-1</t>
  </si>
  <si>
    <t>15052123040002</t>
  </si>
  <si>
    <t>徐信志</t>
  </si>
  <si>
    <t>152322195912281514</t>
  </si>
  <si>
    <t>L15052101040001-2 L15052101040002-2</t>
  </si>
  <si>
    <t>15052123040003</t>
  </si>
  <si>
    <t>赵军</t>
  </si>
  <si>
    <t>15232219650815151X</t>
  </si>
  <si>
    <t>L15052101040001-3 L15052101040002-3</t>
  </si>
  <si>
    <t>15052123040004</t>
  </si>
  <si>
    <t>王华文</t>
  </si>
  <si>
    <t>152322195611011510</t>
  </si>
  <si>
    <t>L15052101040001-4 L15052101040002-4</t>
  </si>
  <si>
    <t>15052123040005</t>
  </si>
  <si>
    <t>王玉龙</t>
  </si>
  <si>
    <t>152322197812231519</t>
  </si>
  <si>
    <t>L15052101040001-5 L15052101040002-5</t>
  </si>
  <si>
    <t>15052123040006</t>
  </si>
  <si>
    <t>高素芳</t>
  </si>
  <si>
    <t>152322195601131543</t>
  </si>
  <si>
    <t>L15052101040001-6 L15052101040002-6</t>
  </si>
  <si>
    <t>15052123040007</t>
  </si>
  <si>
    <t>王淑香</t>
  </si>
  <si>
    <t>152322194403061527</t>
  </si>
  <si>
    <t>L15052101040001-7 L15052101040002-7</t>
  </si>
  <si>
    <t>15052123040008</t>
  </si>
  <si>
    <t>孙利</t>
  </si>
  <si>
    <t>152322197901031535</t>
  </si>
  <si>
    <t>L15052101040001-8 L15052101040002-8</t>
  </si>
  <si>
    <t>15052123040009</t>
  </si>
  <si>
    <t>宫占权</t>
  </si>
  <si>
    <t>152322197601081514</t>
  </si>
  <si>
    <t>L15052101040001-9 L15052101040002-9</t>
  </si>
  <si>
    <t>15052123040010</t>
  </si>
  <si>
    <t>宫占清</t>
  </si>
  <si>
    <t>152322195412281550</t>
  </si>
  <si>
    <t>L15052101040001-10 L15052101040002-10</t>
  </si>
  <si>
    <t>15052123040011</t>
  </si>
  <si>
    <t>齐福山</t>
  </si>
  <si>
    <t>152322196607111599</t>
  </si>
  <si>
    <t>L15052101040001-11 L15052101040002-11</t>
  </si>
  <si>
    <t>15052123040012</t>
  </si>
  <si>
    <t>张文哲</t>
  </si>
  <si>
    <t>152322197910161518</t>
  </si>
  <si>
    <t>L15052101040001-12 L15052101040002-12</t>
  </si>
  <si>
    <t>15052123040013</t>
  </si>
  <si>
    <t>陈凤财</t>
  </si>
  <si>
    <t>152322196805021519</t>
  </si>
  <si>
    <t>L15052101040001-13 L15052101040002-13</t>
  </si>
  <si>
    <t>15052123040014</t>
  </si>
  <si>
    <t>赵宝</t>
  </si>
  <si>
    <t>152322197004231510</t>
  </si>
  <si>
    <t>L15052101040001-14 L15052101040002-14</t>
  </si>
  <si>
    <t>15052123040015</t>
  </si>
  <si>
    <t>薛振生</t>
  </si>
  <si>
    <t>152322197001201519</t>
  </si>
  <si>
    <t>L15052101040001-15 L15052101040002-15</t>
  </si>
  <si>
    <t>15052123040016</t>
  </si>
  <si>
    <t>张文明</t>
  </si>
  <si>
    <t>152322196611051517</t>
  </si>
  <si>
    <t>L15052101040001-16 L15052101040002-16</t>
  </si>
  <si>
    <t>15052123040017</t>
  </si>
  <si>
    <t>王丽红</t>
  </si>
  <si>
    <t>152322196710241527</t>
  </si>
  <si>
    <t>L15052101040001-17 L15052101040002-17</t>
  </si>
  <si>
    <t>15052123040018</t>
  </si>
  <si>
    <t>马会明</t>
  </si>
  <si>
    <t>15232219750728151X</t>
  </si>
  <si>
    <t>L15052101040001-18 L15052101040002-18</t>
  </si>
  <si>
    <t>15052123040019</t>
  </si>
  <si>
    <t>顾德军</t>
  </si>
  <si>
    <t>152322197111151516</t>
  </si>
  <si>
    <t>L15052101040001-19 L15052101040002-19</t>
  </si>
  <si>
    <t>15052123040020</t>
  </si>
  <si>
    <t>张文学</t>
  </si>
  <si>
    <t>152322197410251533</t>
  </si>
  <si>
    <t>L15052101040001-20 L15052101040002-20</t>
  </si>
  <si>
    <t>15052123040021</t>
  </si>
  <si>
    <t>吕国安</t>
  </si>
  <si>
    <t>152322194908171537</t>
  </si>
  <si>
    <t>L15052101040001-21 L15052101040002-21</t>
  </si>
  <si>
    <t>15052123040022</t>
  </si>
  <si>
    <t>顾文奎</t>
  </si>
  <si>
    <t>152322194512031511</t>
  </si>
  <si>
    <t>L15052101040001-22 L15052101040002-22</t>
  </si>
  <si>
    <t>15052123040024</t>
  </si>
  <si>
    <t>李俊财</t>
  </si>
  <si>
    <t>152322197305271516</t>
  </si>
  <si>
    <t>L15052101040001-24 L15052101040002-24</t>
  </si>
  <si>
    <t>15052123040025</t>
  </si>
  <si>
    <t>刘书东</t>
  </si>
  <si>
    <t>15232219710208151X</t>
  </si>
  <si>
    <t>L15052101040001-25 L15052101040002-25</t>
  </si>
  <si>
    <t>15052123040026</t>
  </si>
  <si>
    <t>李福成</t>
  </si>
  <si>
    <t>152322197207011518</t>
  </si>
  <si>
    <t>L15052101040001-26 L15052101040002-26</t>
  </si>
  <si>
    <t>15052123040027</t>
  </si>
  <si>
    <t>李长发</t>
  </si>
  <si>
    <t>152322195409091553</t>
  </si>
  <si>
    <t>L15052101040001-27 L15052101040002-27</t>
  </si>
  <si>
    <t>15052123040028</t>
  </si>
  <si>
    <t>赵武</t>
  </si>
  <si>
    <t>152322197304231512</t>
  </si>
  <si>
    <t>L15052101040001-28 L15052101040002-28</t>
  </si>
  <si>
    <t>15052123040029</t>
  </si>
  <si>
    <t>梁子军</t>
  </si>
  <si>
    <t>152322196801191553</t>
  </si>
  <si>
    <t>L15052101040001-29 L15052101040002-29</t>
  </si>
  <si>
    <t>15052123040030</t>
  </si>
  <si>
    <t>李长福</t>
  </si>
  <si>
    <t>15232219640315153X</t>
  </si>
  <si>
    <t>L15052101040001-30 L15052101040002-30</t>
  </si>
  <si>
    <t>15052123040031</t>
  </si>
  <si>
    <t>张洪福</t>
  </si>
  <si>
    <t>152322196901241511</t>
  </si>
  <si>
    <t>L15052101040001-31 L15052101040002-31</t>
  </si>
  <si>
    <t>15052123040032</t>
  </si>
  <si>
    <t>张素云</t>
  </si>
  <si>
    <t>152322195907181527</t>
  </si>
  <si>
    <t>L15052101040001-32 L15052101040002-32</t>
  </si>
  <si>
    <t>15052123040033</t>
  </si>
  <si>
    <t>薛景山</t>
  </si>
  <si>
    <t>152322197809241556</t>
  </si>
  <si>
    <t>L15052101040001-33 L15052101040002-33</t>
  </si>
  <si>
    <t>15052123040034</t>
  </si>
  <si>
    <t>15232219680920155X</t>
  </si>
  <si>
    <t>L15052101040001-34 L15052101040002-34</t>
  </si>
  <si>
    <t>15052123040035</t>
  </si>
  <si>
    <t>李瑞波</t>
  </si>
  <si>
    <t>152322197012251511</t>
  </si>
  <si>
    <t>L15052101040001-35 L15052101040002-35</t>
  </si>
  <si>
    <t>15052123040036</t>
  </si>
  <si>
    <t>王景深</t>
  </si>
  <si>
    <t>152322197705041517</t>
  </si>
  <si>
    <t>L15052101040001-36 L15052101040002-36</t>
  </si>
  <si>
    <t>15052123040037</t>
  </si>
  <si>
    <t>王和森</t>
  </si>
  <si>
    <t>152322195507261552</t>
  </si>
  <si>
    <t>L15052101040001-37 L15052101040002-37</t>
  </si>
  <si>
    <t>15052123040038</t>
  </si>
  <si>
    <t>姬生权</t>
  </si>
  <si>
    <t>152322197910231512</t>
  </si>
  <si>
    <t>L15052101040001-38 L15052101040002-38</t>
  </si>
  <si>
    <t>15052123040039</t>
  </si>
  <si>
    <t>董淑琴</t>
  </si>
  <si>
    <t>15232219541225152X</t>
  </si>
  <si>
    <t>L15052101040001-39 L15052101040002-39</t>
  </si>
  <si>
    <t>15052123040040</t>
  </si>
  <si>
    <t>吕国珍</t>
  </si>
  <si>
    <t>152322195205011515</t>
  </si>
  <si>
    <t>L15052101040001-40 L15052101040002-40</t>
  </si>
  <si>
    <t>15052123040041</t>
  </si>
  <si>
    <t>李宏海</t>
  </si>
  <si>
    <t>152322198608241511</t>
  </si>
  <si>
    <t>L15052101040001-41 L15052101040002-41</t>
  </si>
  <si>
    <t>15052123040042</t>
  </si>
  <si>
    <t>张文兴</t>
  </si>
  <si>
    <t>152322197708031517</t>
  </si>
  <si>
    <t>L15052101040001-42 L15052101040002-42</t>
  </si>
  <si>
    <t>15052123040044</t>
  </si>
  <si>
    <t>丁世海</t>
  </si>
  <si>
    <t>152322197512271519</t>
  </si>
  <si>
    <t>L15052101040001-44 L15052101040002-44</t>
  </si>
  <si>
    <t>15052123040045</t>
  </si>
  <si>
    <t>梁凤奎</t>
  </si>
  <si>
    <t>152322195006241916</t>
  </si>
  <si>
    <t>L15052101040001-45 L15052101040002-45</t>
  </si>
  <si>
    <t>15052123040046</t>
  </si>
  <si>
    <t>王华新</t>
  </si>
  <si>
    <t>15232219601025153X</t>
  </si>
  <si>
    <t>L15052101040001-46 L15052101040002-46</t>
  </si>
  <si>
    <t>15052123040047</t>
  </si>
  <si>
    <t>姬广臣</t>
  </si>
  <si>
    <t>152322197601201555</t>
  </si>
  <si>
    <t>L15052101040001-47 L15052101040002-47</t>
  </si>
  <si>
    <t>15052123040048</t>
  </si>
  <si>
    <t>顾德全</t>
  </si>
  <si>
    <t>152322197401071514</t>
  </si>
  <si>
    <t>L15052101040001-48 L15052101040002-48</t>
  </si>
  <si>
    <t>15052123040049</t>
  </si>
  <si>
    <t>王华水</t>
  </si>
  <si>
    <t>152322196501041510</t>
  </si>
  <si>
    <t>L15052101040001-49 L15052101040002-49</t>
  </si>
  <si>
    <t>15052123040050</t>
  </si>
  <si>
    <t>鄢海波</t>
  </si>
  <si>
    <t>152322198110011516</t>
  </si>
  <si>
    <t>L15052101040001-50 L15052101040002-50</t>
  </si>
  <si>
    <t>15052123040051</t>
  </si>
  <si>
    <t>徐信义</t>
  </si>
  <si>
    <t>152322195306211516</t>
  </si>
  <si>
    <t>L15052101040001-51 L15052101040002-51</t>
  </si>
  <si>
    <t>15052123040052</t>
  </si>
  <si>
    <t>孙景余</t>
  </si>
  <si>
    <t>15232219471218191X</t>
  </si>
  <si>
    <t>L15052101040001-52 L15052101040002-52</t>
  </si>
  <si>
    <t>15052123040053</t>
  </si>
  <si>
    <t>徐继生</t>
  </si>
  <si>
    <t>152322196402071511</t>
  </si>
  <si>
    <t>L15052101040001-53 L15052101040002-53</t>
  </si>
  <si>
    <t>15052123040054</t>
  </si>
  <si>
    <t>刘玉国</t>
  </si>
  <si>
    <t>152322195403021511</t>
  </si>
  <si>
    <t>L15052101040001-54 L15052101040002-54</t>
  </si>
  <si>
    <t>15052123040055</t>
  </si>
  <si>
    <t>瞿文忠</t>
  </si>
  <si>
    <t>152322196810101513</t>
  </si>
  <si>
    <t>L15052101040001-55 L15052101040002-55</t>
  </si>
  <si>
    <t>15052123040056</t>
  </si>
  <si>
    <t>徐继昌</t>
  </si>
  <si>
    <t>152322197312201516</t>
  </si>
  <si>
    <t>L15052101040001-56 L15052101040002-56</t>
  </si>
  <si>
    <t>15052123040057</t>
  </si>
  <si>
    <t>薄仁</t>
  </si>
  <si>
    <t>152322196004051515</t>
  </si>
  <si>
    <t>L15052101040001-58 L15052101040002-58</t>
  </si>
  <si>
    <t>15052123040058</t>
  </si>
  <si>
    <t>齐福和</t>
  </si>
  <si>
    <t>152322197403121511</t>
  </si>
  <si>
    <t>L15052101040001-59 L15052101040002-59</t>
  </si>
  <si>
    <t>15052123040059</t>
  </si>
  <si>
    <t>齐福辉</t>
  </si>
  <si>
    <t>152322197809121511</t>
  </si>
  <si>
    <t>L15052101040001-60 L15052101040002-60</t>
  </si>
  <si>
    <t>15052123040060</t>
  </si>
  <si>
    <t>王华江</t>
  </si>
  <si>
    <t>152322196812191516</t>
  </si>
  <si>
    <t>L15052101040001-61 L15052101040002-61</t>
  </si>
  <si>
    <t>15052123040061</t>
  </si>
  <si>
    <t>李刚</t>
  </si>
  <si>
    <t>152322198209031517</t>
  </si>
  <si>
    <t>L15052101040001-62 L15052101040002-62</t>
  </si>
  <si>
    <t>15052123040062</t>
  </si>
  <si>
    <t>李忠田</t>
  </si>
  <si>
    <t>15232219750223153X</t>
  </si>
  <si>
    <t>L15052101040001-63 L15052101040002-63</t>
  </si>
  <si>
    <t>15052123040063</t>
  </si>
  <si>
    <t>丁世国</t>
  </si>
  <si>
    <t>152322197404191511</t>
  </si>
  <si>
    <t>L15052101040001-65 L15052101040002-65</t>
  </si>
  <si>
    <t>15052123040065</t>
  </si>
  <si>
    <t>赵春成</t>
  </si>
  <si>
    <t>152322197801191515</t>
  </si>
  <si>
    <t>L15052101040001-66 L15052101040002-66</t>
  </si>
  <si>
    <t>15052123040066</t>
  </si>
  <si>
    <t>姬广奎</t>
  </si>
  <si>
    <t>152322197009211535</t>
  </si>
  <si>
    <t>L15052101040001-67 L15052101040002-67</t>
  </si>
  <si>
    <t>15052123040067</t>
  </si>
  <si>
    <t>齐福军</t>
  </si>
  <si>
    <t>152322196707201532</t>
  </si>
  <si>
    <t>L15052101040001-68 L15052101040002-68</t>
  </si>
  <si>
    <t>15052123040068</t>
  </si>
  <si>
    <t>吴洪顺</t>
  </si>
  <si>
    <t>152322197910201516</t>
  </si>
  <si>
    <t>L15052101040001-69 L15052101040002-69</t>
  </si>
  <si>
    <t>15052123040069</t>
  </si>
  <si>
    <t>梁子成</t>
  </si>
  <si>
    <t>152322197708161514</t>
  </si>
  <si>
    <t>L15052101040001-70 L15052101040002-70</t>
  </si>
  <si>
    <t>15052123040070</t>
  </si>
  <si>
    <t>瞿文彬</t>
  </si>
  <si>
    <t>152322197109111574</t>
  </si>
  <si>
    <t>L15052101040001-71 L15052101040002-71</t>
  </si>
  <si>
    <t>15052123040071</t>
  </si>
  <si>
    <t>瞿林春</t>
  </si>
  <si>
    <t>152322194611021511</t>
  </si>
  <si>
    <t>L15052101040001-72 L15052101040002-72</t>
  </si>
  <si>
    <t>15052123040072</t>
  </si>
  <si>
    <t>薄林</t>
  </si>
  <si>
    <t>152322196404251532</t>
  </si>
  <si>
    <t>L15052101040001-73 L15052101040002-73</t>
  </si>
  <si>
    <t>15052123040073</t>
  </si>
  <si>
    <t>王军</t>
  </si>
  <si>
    <t>152322199904081916</t>
  </si>
  <si>
    <t>L15052101040001-74 L15052101040002-74</t>
  </si>
  <si>
    <t>15052123040074</t>
  </si>
  <si>
    <t>王占海</t>
  </si>
  <si>
    <t>152322194101161514</t>
  </si>
  <si>
    <t>L15052101040001-75 L15052101040002-75</t>
  </si>
  <si>
    <t>15052123040075</t>
  </si>
  <si>
    <t>王玉峰</t>
  </si>
  <si>
    <t>152322197609031511</t>
  </si>
  <si>
    <t>L15052101040001-76 L15052101040002-76</t>
  </si>
  <si>
    <t>15052123040076</t>
  </si>
  <si>
    <t>王花旺</t>
  </si>
  <si>
    <t>152322197609061518</t>
  </si>
  <si>
    <t>L15052101040001-78 L15052101040002-78</t>
  </si>
  <si>
    <t>15052123040078</t>
  </si>
  <si>
    <t>李芳</t>
  </si>
  <si>
    <t>152322198306091511</t>
  </si>
  <si>
    <t>L15052101040001-79 L15052101040002-79</t>
  </si>
  <si>
    <t>15052123040079</t>
  </si>
  <si>
    <t>李振荣</t>
  </si>
  <si>
    <t>15232219491121151X</t>
  </si>
  <si>
    <t>L15052101040001-80 L15052101040002-80</t>
  </si>
  <si>
    <t>15052123040080</t>
  </si>
  <si>
    <t>李德财</t>
  </si>
  <si>
    <t>152322197805181517</t>
  </si>
  <si>
    <t>L15052101040001-81 L15052101040002-81</t>
  </si>
  <si>
    <t>15052123040081</t>
  </si>
  <si>
    <t>赵贵</t>
  </si>
  <si>
    <t>152322196610151516</t>
  </si>
  <si>
    <t>L15052101040001-83 L15052101040002-83</t>
  </si>
  <si>
    <t>15052123040083</t>
  </si>
  <si>
    <t>刘富</t>
  </si>
  <si>
    <t>152322193907211512</t>
  </si>
  <si>
    <t>L15052101040001-84 L15052101040002-84</t>
  </si>
  <si>
    <t>15052123040084</t>
  </si>
  <si>
    <t>李福奎</t>
  </si>
  <si>
    <t>152322197503241510</t>
  </si>
  <si>
    <t>L15052101040001-86 L15052101040002-86</t>
  </si>
  <si>
    <t>15052123040086</t>
  </si>
  <si>
    <t>李有顺</t>
  </si>
  <si>
    <t>152322195112051518</t>
  </si>
  <si>
    <t>L15052101040001-87 L15052101040002-87</t>
  </si>
  <si>
    <t>15052123040087</t>
  </si>
  <si>
    <t>吕国军</t>
  </si>
  <si>
    <t>152322197103031514</t>
  </si>
  <si>
    <t>L15052101040001-88 L15052101040002-88</t>
  </si>
  <si>
    <t>15052123040088</t>
  </si>
  <si>
    <t>周宝贵</t>
  </si>
  <si>
    <t>152322197210021514</t>
  </si>
  <si>
    <t>L15052101040001-89 L15052101040002-89</t>
  </si>
  <si>
    <t>15052123040089</t>
  </si>
  <si>
    <t>马万福</t>
  </si>
  <si>
    <t>152322196312011515</t>
  </si>
  <si>
    <t>L15052101040001-90 L15052101040002-90</t>
  </si>
  <si>
    <t>15052123040090</t>
  </si>
  <si>
    <t>张玉玲</t>
  </si>
  <si>
    <t>152322197506021521</t>
  </si>
  <si>
    <t>L15052101040001-91 L15052101040002-91</t>
  </si>
  <si>
    <t>15052123040091</t>
  </si>
  <si>
    <t>王华贵</t>
  </si>
  <si>
    <t>152322196811061517</t>
  </si>
  <si>
    <t>L15052101040001-92 L15052101040002-92</t>
  </si>
  <si>
    <t>15052123040092</t>
  </si>
  <si>
    <t>赵秀秀</t>
  </si>
  <si>
    <t>152322197408081547</t>
  </si>
  <si>
    <t>L15052101040001-93 L15052101040002-93</t>
  </si>
  <si>
    <t>15052123040093</t>
  </si>
  <si>
    <t>穆宝</t>
  </si>
  <si>
    <t>152322198601091530</t>
  </si>
  <si>
    <t>L15052101040001-94 L15052101040002-94</t>
  </si>
  <si>
    <t>15052123040094</t>
  </si>
  <si>
    <t>孙权</t>
  </si>
  <si>
    <t>152322199304201515</t>
  </si>
  <si>
    <t>L15052101040001-95 L15052101040002-95</t>
  </si>
  <si>
    <t>15052123040095</t>
  </si>
  <si>
    <t>鄢海丰</t>
  </si>
  <si>
    <t>152322197303091511</t>
  </si>
  <si>
    <t>L15052101040001-96 L15052101040002-96</t>
  </si>
  <si>
    <t>15052123040096</t>
  </si>
  <si>
    <t>孙亚琴</t>
  </si>
  <si>
    <t>152322195204251525</t>
  </si>
  <si>
    <t>L15052101040001-97 L15052101040002-97</t>
  </si>
  <si>
    <t>15052123040097</t>
  </si>
  <si>
    <t>张文水</t>
  </si>
  <si>
    <t>152322196801191537</t>
  </si>
  <si>
    <t>L15052101040001-98 L15052101040002-98</t>
  </si>
  <si>
    <t>15052123040098</t>
  </si>
  <si>
    <t>陈子华</t>
  </si>
  <si>
    <t>152322196002271514</t>
  </si>
  <si>
    <t>L15052101040001-99 L15052101040002-99</t>
  </si>
  <si>
    <t>15052123040099</t>
  </si>
  <si>
    <t>穆春喜</t>
  </si>
  <si>
    <t>152322197008121511</t>
  </si>
  <si>
    <t>L15052101040001-102 L15052101040002-102</t>
  </si>
  <si>
    <t>15052123040102</t>
  </si>
  <si>
    <t>薛振江</t>
  </si>
  <si>
    <t>152322196411121517</t>
  </si>
  <si>
    <t>L15052101040001-103 L15052101040002-103</t>
  </si>
  <si>
    <t>15052123040103</t>
  </si>
  <si>
    <t>孙志刚</t>
  </si>
  <si>
    <t>152322197304111510</t>
  </si>
  <si>
    <t>L15052101040001-104 L15052101040002-104</t>
  </si>
  <si>
    <t>15052123040104</t>
  </si>
  <si>
    <t>姬广新</t>
  </si>
  <si>
    <t>152322195004181518</t>
  </si>
  <si>
    <t>L15052101040001-105 L15052101040002-105</t>
  </si>
  <si>
    <t>15052123040105</t>
  </si>
  <si>
    <t>徐志强</t>
  </si>
  <si>
    <t>152322198108171510</t>
  </si>
  <si>
    <t>L15052101040001-106 L15052101040002-106</t>
  </si>
  <si>
    <t>15052123040106</t>
  </si>
  <si>
    <t>吴英</t>
  </si>
  <si>
    <t>152322196010251521</t>
  </si>
  <si>
    <t>L15052101040001-107 L15052101040002-107</t>
  </si>
  <si>
    <t>15052123040107</t>
  </si>
  <si>
    <t>张文忠</t>
  </si>
  <si>
    <t>152322197602291513</t>
  </si>
  <si>
    <t>L15052101040001-108 L15052101040002-108</t>
  </si>
  <si>
    <t>15052123040108</t>
  </si>
  <si>
    <t>张玉明</t>
  </si>
  <si>
    <t>152322197107131512</t>
  </si>
  <si>
    <t>L15052101040001-109 L15052101040002-109</t>
  </si>
  <si>
    <t>15052123040109</t>
  </si>
  <si>
    <t>张洪权</t>
  </si>
  <si>
    <t>152322197112181514</t>
  </si>
  <si>
    <t>L15052101040001-110 L15052101040002-110</t>
  </si>
  <si>
    <t>15052123040110</t>
  </si>
  <si>
    <t>赵财</t>
  </si>
  <si>
    <t>152322195208121517</t>
  </si>
  <si>
    <t>L15052101040001-111 L15052101040002-111</t>
  </si>
  <si>
    <t>15052123040111</t>
  </si>
  <si>
    <t>赵忠富</t>
  </si>
  <si>
    <t>152322198007201557</t>
  </si>
  <si>
    <t>L15052101040001-112 L15052101040002-112</t>
  </si>
  <si>
    <t>15052123040112</t>
  </si>
  <si>
    <t>王华凤</t>
  </si>
  <si>
    <t>152322196909101513</t>
  </si>
  <si>
    <t>L15052101040001-113 L15052101040002-113</t>
  </si>
  <si>
    <t>15052123040113</t>
  </si>
  <si>
    <t>李闯</t>
  </si>
  <si>
    <t>152322197002041510</t>
  </si>
  <si>
    <t>L15052101040001-114 L15052101040002-114</t>
  </si>
  <si>
    <t>15052123040114</t>
  </si>
  <si>
    <t>姬广有</t>
  </si>
  <si>
    <t>152322196212281534</t>
  </si>
  <si>
    <t>L15052101040001-115 L15052101040002-115</t>
  </si>
  <si>
    <t>15052123040115</t>
  </si>
  <si>
    <t>穆春林</t>
  </si>
  <si>
    <t>152322195708011517</t>
  </si>
  <si>
    <t>L15052101040001-117 L15052101040002-117</t>
  </si>
  <si>
    <t>15052123040117</t>
  </si>
  <si>
    <t>穆春有</t>
  </si>
  <si>
    <t>152322197003121512</t>
  </si>
  <si>
    <t>L15052101040001-118 L15052101040002-118</t>
  </si>
  <si>
    <t>15052123040118</t>
  </si>
  <si>
    <t>梁文学</t>
  </si>
  <si>
    <t>152322197101131511</t>
  </si>
  <si>
    <t>L15052101040001-119 L15052101040002-119</t>
  </si>
  <si>
    <t>15052123040119</t>
  </si>
  <si>
    <t>梁文东</t>
  </si>
  <si>
    <t>152322197303121514</t>
  </si>
  <si>
    <t>L15052101040001-120 L15052101040002-120</t>
  </si>
  <si>
    <t>15052123040120</t>
  </si>
  <si>
    <t>梁子谓</t>
  </si>
  <si>
    <t>15232219511225151X</t>
  </si>
  <si>
    <t>L15052101040001-121 L15052101040002-121</t>
  </si>
  <si>
    <t>15052123040121</t>
  </si>
  <si>
    <t>徐继权</t>
  </si>
  <si>
    <t>152322196504041532</t>
  </si>
  <si>
    <t>L15052101040001-122 L15052101040002-122</t>
  </si>
  <si>
    <t>15052123040122</t>
  </si>
  <si>
    <t>王景富</t>
  </si>
  <si>
    <t>152322196407231510</t>
  </si>
  <si>
    <t>L15052101040001-123 L15052101040002-123</t>
  </si>
  <si>
    <t>15052123040123</t>
  </si>
  <si>
    <t>吕金锁</t>
  </si>
  <si>
    <t>152322197009161515</t>
  </si>
  <si>
    <t>L15052101040001-124 L15052101040002-124</t>
  </si>
  <si>
    <t>15052123040124</t>
  </si>
  <si>
    <t>梁于德</t>
  </si>
  <si>
    <t>152322197301191519</t>
  </si>
  <si>
    <t>L15052101040001-125 L15052101040002-125</t>
  </si>
  <si>
    <t>15052123040125</t>
  </si>
  <si>
    <t>周宝山</t>
  </si>
  <si>
    <t>152322196512111510</t>
  </si>
  <si>
    <t>L15052101040001-126 L15052101040002-126</t>
  </si>
  <si>
    <t>15052123040126</t>
  </si>
  <si>
    <t>马会永</t>
  </si>
  <si>
    <t>152322196509141516</t>
  </si>
  <si>
    <t>L15052101040001-127 L15052101040002-127</t>
  </si>
  <si>
    <t>15052123040127</t>
  </si>
  <si>
    <t>152322195603191515</t>
  </si>
  <si>
    <t>L15052101040001-128 L15052101040002-128</t>
  </si>
  <si>
    <t>15052123040128</t>
  </si>
  <si>
    <t>李学英</t>
  </si>
  <si>
    <t>152322196402101565</t>
  </si>
  <si>
    <t>L15052101040001-129 L15052101040002-129</t>
  </si>
  <si>
    <t>15052123040129</t>
  </si>
  <si>
    <t>姬广华</t>
  </si>
  <si>
    <t>15232219570903151X</t>
  </si>
  <si>
    <t>L15052101040001-130 L15052101040002-130</t>
  </si>
  <si>
    <t>15052123040130</t>
  </si>
  <si>
    <t>王景芝</t>
  </si>
  <si>
    <t>152322195601061522</t>
  </si>
  <si>
    <t>L15052101040001-131 L15052101040002-131</t>
  </si>
  <si>
    <t>15052123040131</t>
  </si>
  <si>
    <t>赵雅芬</t>
  </si>
  <si>
    <t>152322196512241569</t>
  </si>
  <si>
    <t>L15052101040001-132 L15052101040002-132</t>
  </si>
  <si>
    <t>15052123040132</t>
  </si>
  <si>
    <t>吴淑琴</t>
  </si>
  <si>
    <t>15232219490720152X</t>
  </si>
  <si>
    <t>L15052101040001-133 L15052101040002-133</t>
  </si>
  <si>
    <t>15052123040133</t>
  </si>
  <si>
    <t>王金宝</t>
  </si>
  <si>
    <t>152322197907191513</t>
  </si>
  <si>
    <t>L15052101040001-134 L15052101040002-134</t>
  </si>
  <si>
    <t>15052123040134</t>
  </si>
  <si>
    <t>陈万义</t>
  </si>
  <si>
    <t>152322198109131510</t>
  </si>
  <si>
    <t>L15052101040001-135 L15052101040002-135</t>
  </si>
  <si>
    <t>15052123040135</t>
  </si>
  <si>
    <t>薄财</t>
  </si>
  <si>
    <t>152322195710071519</t>
  </si>
  <si>
    <t>L15052101040001-136 L15052101040002-136</t>
  </si>
  <si>
    <t>15052123040136</t>
  </si>
  <si>
    <t>张文军</t>
  </si>
  <si>
    <t>152322197802231531</t>
  </si>
  <si>
    <t>L15052101040001-137 L15052101040002-137</t>
  </si>
  <si>
    <t>15052123040137</t>
  </si>
  <si>
    <t>姬广权</t>
  </si>
  <si>
    <t>152322196306011578</t>
  </si>
  <si>
    <t>L15052101040001-138 L15052101040002-138</t>
  </si>
  <si>
    <t>15052123040138</t>
  </si>
  <si>
    <t>姬长武</t>
  </si>
  <si>
    <t>152322194407091512</t>
  </si>
  <si>
    <t>L15052101040001-139 L15052101040002-139</t>
  </si>
  <si>
    <t>15052123040139</t>
  </si>
  <si>
    <t>瞿文兴</t>
  </si>
  <si>
    <t>152322197009241515</t>
  </si>
  <si>
    <t>L15052101040001-140 L15052101040002-140</t>
  </si>
  <si>
    <t>15052123040140</t>
  </si>
  <si>
    <t>李学财</t>
  </si>
  <si>
    <t>152322195606271510</t>
  </si>
  <si>
    <t>L15052101040001-141 L15052101040002-141</t>
  </si>
  <si>
    <t>15052123040141</t>
  </si>
  <si>
    <t>李忠兴</t>
  </si>
  <si>
    <t>152322197903191516</t>
  </si>
  <si>
    <t>L15052101040001-142 L15052101040002-142</t>
  </si>
  <si>
    <t>15052123040142</t>
  </si>
  <si>
    <t>王春宇</t>
  </si>
  <si>
    <t>15232219830306151X</t>
  </si>
  <si>
    <t>L15052101040001-143 L15052101040002-143</t>
  </si>
  <si>
    <t>15052123040143</t>
  </si>
  <si>
    <t>顾德海</t>
  </si>
  <si>
    <t>152322197608091512</t>
  </si>
  <si>
    <t>L15052101040001-144 L15052101040002-144</t>
  </si>
  <si>
    <t>15052123040144</t>
  </si>
  <si>
    <t>王玉民</t>
  </si>
  <si>
    <t>152322198612201512</t>
  </si>
  <si>
    <t>L15052101040001-145 L15052101040002-145</t>
  </si>
  <si>
    <t>15052123040145</t>
  </si>
  <si>
    <t>王玉国</t>
  </si>
  <si>
    <t>152322198409281537</t>
  </si>
  <si>
    <t>L15052101040001-146 L15052101040002-146</t>
  </si>
  <si>
    <t>15052123040146</t>
  </si>
  <si>
    <t>李喜兴</t>
  </si>
  <si>
    <t>152322197802231558</t>
  </si>
  <si>
    <t>L15052101040001-147 L15052101040002-147</t>
  </si>
  <si>
    <t>15052123040147</t>
  </si>
  <si>
    <t>李朋顺</t>
  </si>
  <si>
    <t>152322194911281518</t>
  </si>
  <si>
    <t>L15052101040001-148 L15052101040002-148</t>
  </si>
  <si>
    <t>15052123040148</t>
  </si>
  <si>
    <t>李会顺</t>
  </si>
  <si>
    <t>152322195407101551</t>
  </si>
  <si>
    <t>L15052101040001-149 L15052101040002-149</t>
  </si>
  <si>
    <t>15052123040149</t>
  </si>
  <si>
    <t>李长顺</t>
  </si>
  <si>
    <t>152322194701101515</t>
  </si>
  <si>
    <t>L15052101040001-150 L15052101040002-150</t>
  </si>
  <si>
    <t>15052123040150</t>
  </si>
  <si>
    <t>瞿文玲</t>
  </si>
  <si>
    <t>152322196603121570</t>
  </si>
  <si>
    <t>L15052101040001-151 L15052101040002-151</t>
  </si>
  <si>
    <t>15052123040151</t>
  </si>
  <si>
    <t>马会生</t>
  </si>
  <si>
    <t>152322197407251516</t>
  </si>
  <si>
    <t>L15052101040001-152 L15052101040002-152</t>
  </si>
  <si>
    <t>15052123040152</t>
  </si>
  <si>
    <t>张居增</t>
  </si>
  <si>
    <t>152322195701091518</t>
  </si>
  <si>
    <t>L15052101040001-153 L15052101040002-153</t>
  </si>
  <si>
    <t>15052123040153</t>
  </si>
  <si>
    <t>姬长金</t>
  </si>
  <si>
    <t>152322195102021913</t>
  </si>
  <si>
    <t>L15052101040001-154 L15052101040002-154</t>
  </si>
  <si>
    <t>15052123040154</t>
  </si>
  <si>
    <t>马会权</t>
  </si>
  <si>
    <t>15232219710902151X</t>
  </si>
  <si>
    <t>L15052101040001-155 L15052101040002-155</t>
  </si>
  <si>
    <t>15052123040155</t>
  </si>
  <si>
    <t>梁子华</t>
  </si>
  <si>
    <t>152322196404211514</t>
  </si>
  <si>
    <t>L15052101040001-156 L15052101040002-156</t>
  </si>
  <si>
    <t>15052123040156</t>
  </si>
  <si>
    <t>徐继新</t>
  </si>
  <si>
    <t>15232219680811151X</t>
  </si>
  <si>
    <t>L15052101040001-157 L15052101040002-157</t>
  </si>
  <si>
    <t>15052123040157</t>
  </si>
  <si>
    <t>牛凤清</t>
  </si>
  <si>
    <t>152322195602091520</t>
  </si>
  <si>
    <t>L15052101040001-158 L15052101040002-158</t>
  </si>
  <si>
    <t>15052123040158</t>
  </si>
  <si>
    <t>赵全</t>
  </si>
  <si>
    <t>15232219660909151X</t>
  </si>
  <si>
    <t>L15052101040001-159 L15052101040002-159</t>
  </si>
  <si>
    <t>15052123040159</t>
  </si>
  <si>
    <t>赵兵</t>
  </si>
  <si>
    <t>152322196808091512</t>
  </si>
  <si>
    <t>L15052101040001-160 L15052101040002-160</t>
  </si>
  <si>
    <t>15052123040160</t>
  </si>
  <si>
    <t>李福财</t>
  </si>
  <si>
    <t>152322197605231516</t>
  </si>
  <si>
    <t>L15052101040001-161 L15052101040002-161</t>
  </si>
  <si>
    <t>15052123040161</t>
  </si>
  <si>
    <t>陈左军</t>
  </si>
  <si>
    <t>152322196405231517</t>
  </si>
  <si>
    <t>L15052101040001-162 L15052101040002-162</t>
  </si>
  <si>
    <t>15052123040163</t>
  </si>
  <si>
    <t>李长安</t>
  </si>
  <si>
    <t>152322197103131515</t>
  </si>
  <si>
    <t>L15052101040001-164 L15052101040002-164</t>
  </si>
  <si>
    <t>15052123040164</t>
  </si>
  <si>
    <t>孙英</t>
  </si>
  <si>
    <t>152322196402101530</t>
  </si>
  <si>
    <t>L15052101040001-165 L15052101040002-165</t>
  </si>
  <si>
    <t>15052123040165</t>
  </si>
  <si>
    <t>姬广富</t>
  </si>
  <si>
    <t>152322197207171511</t>
  </si>
  <si>
    <t>L15052101040001-167 L15052101040002-167</t>
  </si>
  <si>
    <t>15052123040166</t>
  </si>
  <si>
    <t>孙宝</t>
  </si>
  <si>
    <t>152322198205041515</t>
  </si>
  <si>
    <t>L15052101040001-168 L15052101040002-168</t>
  </si>
  <si>
    <t>15052123040168</t>
  </si>
  <si>
    <t>李学良</t>
  </si>
  <si>
    <t>152322196606111511</t>
  </si>
  <si>
    <t>L15052101040001-169 L15052101040002-169</t>
  </si>
  <si>
    <t>15052123040169</t>
  </si>
  <si>
    <t>李凤云</t>
  </si>
  <si>
    <t>152322195309171521</t>
  </si>
  <si>
    <t>L15052101040001-170 L15052101040002-170</t>
  </si>
  <si>
    <t>15052123040170</t>
  </si>
  <si>
    <t>张文成</t>
  </si>
  <si>
    <t>152322196510121539</t>
  </si>
  <si>
    <t>L15052101040001-171 L15052101040002-171</t>
  </si>
  <si>
    <t>15052123040171</t>
  </si>
  <si>
    <t>赵忠有</t>
  </si>
  <si>
    <t>152322197509131515</t>
  </si>
  <si>
    <t>L15052101040001-172 L15052101040002-172</t>
  </si>
  <si>
    <t>15052123040172</t>
  </si>
  <si>
    <t>顾文胜</t>
  </si>
  <si>
    <t>152322194402101515</t>
  </si>
  <si>
    <t>L15052101040001-173 L15052101040002-173</t>
  </si>
  <si>
    <t>15052123040173</t>
  </si>
  <si>
    <t>徐志江</t>
  </si>
  <si>
    <t>152322197701211515</t>
  </si>
  <si>
    <t>L15052101040001-174 L15052101040002-174</t>
  </si>
  <si>
    <t>15052123040174</t>
  </si>
  <si>
    <t>徐志国</t>
  </si>
  <si>
    <t>152322197205241512</t>
  </si>
  <si>
    <t>L15052101040001-175 L15052101040002-175</t>
  </si>
  <si>
    <t>15052123040175</t>
  </si>
  <si>
    <t>孙井森</t>
  </si>
  <si>
    <t>152322195612161510</t>
  </si>
  <si>
    <t>L15052101040001-176 L15052101040002-176</t>
  </si>
  <si>
    <t>15052123040176</t>
  </si>
  <si>
    <t>李学顺</t>
  </si>
  <si>
    <t>152322196306101514</t>
  </si>
  <si>
    <t>L15052101040001-177 L15052101040002-177</t>
  </si>
  <si>
    <t>15052123040177</t>
  </si>
  <si>
    <t>夹书财</t>
  </si>
  <si>
    <t>152322197502071513</t>
  </si>
  <si>
    <t>L15052101040001-178 L15052101040002-178</t>
  </si>
  <si>
    <t>15052123040178</t>
  </si>
  <si>
    <t>李忠奎</t>
  </si>
  <si>
    <t>152322196508161515</t>
  </si>
  <si>
    <t>L15052101040001-179 L15052101040002-179</t>
  </si>
  <si>
    <t>15052123040179</t>
  </si>
  <si>
    <t>肖同喜</t>
  </si>
  <si>
    <t>152322194709181513</t>
  </si>
  <si>
    <t>L15052101040001-180 L15052101040002-180</t>
  </si>
  <si>
    <t>15052123040180</t>
  </si>
  <si>
    <t>姬广晶</t>
  </si>
  <si>
    <t>152322195507241519</t>
  </si>
  <si>
    <t>L15052101040001-181 L15052101040002-181</t>
  </si>
  <si>
    <t>15052123040181</t>
  </si>
  <si>
    <t>152322197003171536</t>
  </si>
  <si>
    <t>L15052101040001-182 L15052101040002-182</t>
  </si>
  <si>
    <t>15052123040182</t>
  </si>
  <si>
    <t>赵忠奎</t>
  </si>
  <si>
    <t>152322197304151512</t>
  </si>
  <si>
    <t>L15052101040001-183 L15052101040002-183</t>
  </si>
  <si>
    <t>15052123040183</t>
  </si>
  <si>
    <t>王玉军</t>
  </si>
  <si>
    <t>152322197704141516</t>
  </si>
  <si>
    <t>L15052101040001-184 L15052101040002-184</t>
  </si>
  <si>
    <t>15052123040184</t>
  </si>
  <si>
    <t>吕金明</t>
  </si>
  <si>
    <t>152322198408081517</t>
  </si>
  <si>
    <t>L15052101040001-185 L15052101040002-185</t>
  </si>
  <si>
    <t>15052123040185</t>
  </si>
  <si>
    <t>李洪敏</t>
  </si>
  <si>
    <t>152322197609241527</t>
  </si>
  <si>
    <t>L15052101040001-186 L15052101040002-186</t>
  </si>
  <si>
    <t>15052123040186</t>
  </si>
  <si>
    <t>孙景林</t>
  </si>
  <si>
    <t>15232219550726151X</t>
  </si>
  <si>
    <t>L15052101040001-187 L15052101040002-187</t>
  </si>
  <si>
    <t>15052123040187</t>
  </si>
  <si>
    <t>鄢德春</t>
  </si>
  <si>
    <t>152322196601151557</t>
  </si>
  <si>
    <t>L15052101040001-188 L15052101040002-188</t>
  </si>
  <si>
    <t>15052123040188</t>
  </si>
  <si>
    <t>瞿文辉</t>
  </si>
  <si>
    <t>152322197512021536</t>
  </si>
  <si>
    <t>L15052101040001-189 L15052101040002-189</t>
  </si>
  <si>
    <t>15052123040189</t>
  </si>
  <si>
    <t>陈福祥</t>
  </si>
  <si>
    <t>152322195902151513</t>
  </si>
  <si>
    <t>L15052101040001-190 L15052101040002-190</t>
  </si>
  <si>
    <t>15052123040190</t>
  </si>
  <si>
    <t>张文平</t>
  </si>
  <si>
    <t>152322197808031514</t>
  </si>
  <si>
    <t>L15052101040001-191 L15052101040002-191</t>
  </si>
  <si>
    <t>15052123040191</t>
  </si>
  <si>
    <t>刘玉发</t>
  </si>
  <si>
    <t>152322196409151514</t>
  </si>
  <si>
    <t>L15052101040001-192 L15052101040002-192</t>
  </si>
  <si>
    <t>15052123040192</t>
  </si>
  <si>
    <t>姬广全</t>
  </si>
  <si>
    <t>152322196901261512</t>
  </si>
  <si>
    <t>L15052101040001-193 L15052101040002-193</t>
  </si>
  <si>
    <t>15052123040193</t>
  </si>
  <si>
    <t>李秀芬</t>
  </si>
  <si>
    <t>152322196810221523</t>
  </si>
  <si>
    <t>L15052101040001-194 L15052101040002-194</t>
  </si>
  <si>
    <t>15052123040194</t>
  </si>
  <si>
    <t>张居全</t>
  </si>
  <si>
    <t>15232219560203151X</t>
  </si>
  <si>
    <t>L15052101040001-195 L15052101040002-195</t>
  </si>
  <si>
    <t>15052123040195</t>
  </si>
  <si>
    <t>徐继林</t>
  </si>
  <si>
    <t>152322196809071556</t>
  </si>
  <si>
    <t>L15052101040001-196 L15052101040002-196</t>
  </si>
  <si>
    <t>15052123040196</t>
  </si>
  <si>
    <t>王华山</t>
  </si>
  <si>
    <t>152322197208081518</t>
  </si>
  <si>
    <t>L15052101040001-200 L15052101040002-200</t>
  </si>
  <si>
    <t>15052123040197</t>
  </si>
  <si>
    <t>李久江</t>
  </si>
  <si>
    <t>152322196301181535</t>
  </si>
  <si>
    <t>L15052101040001-201 L15052101040002-201</t>
  </si>
  <si>
    <t>15052123040198</t>
  </si>
  <si>
    <t>李有</t>
  </si>
  <si>
    <t>152322196309181556</t>
  </si>
  <si>
    <t>L15052101040001-204 L15052101040002-204</t>
  </si>
  <si>
    <t>15052123040199</t>
  </si>
  <si>
    <t>徐信友</t>
  </si>
  <si>
    <t>152322194806131518</t>
  </si>
  <si>
    <t>L15052101040001-206 L15052101040002-206</t>
  </si>
  <si>
    <t>15052123040200</t>
  </si>
  <si>
    <t>丁世权</t>
  </si>
  <si>
    <t>152322197507201532</t>
  </si>
  <si>
    <t>L15052101040001-207 L15052101040002-207</t>
  </si>
  <si>
    <t>15052123040201</t>
  </si>
  <si>
    <t>张洪生</t>
  </si>
  <si>
    <t>152322196303281513</t>
  </si>
  <si>
    <t>L15052101040001-212 L15052101040002-212</t>
  </si>
  <si>
    <t>15052123040202</t>
  </si>
  <si>
    <t>李文学</t>
  </si>
  <si>
    <t>152322195306131516</t>
  </si>
  <si>
    <t>L15052101040001-213 L15052101040002-213</t>
  </si>
  <si>
    <t>15052123040203</t>
  </si>
  <si>
    <t>李学友</t>
  </si>
  <si>
    <t>152322195104031517</t>
  </si>
  <si>
    <t>L15052101040001-214 L15052101040002-214</t>
  </si>
  <si>
    <t>15052123040204</t>
  </si>
  <si>
    <t>齐福生</t>
  </si>
  <si>
    <t>152322197708041512</t>
  </si>
  <si>
    <t>L15052101040001-215 L15052101040002-215</t>
  </si>
  <si>
    <t>15052123040205</t>
  </si>
  <si>
    <t>姬广礼</t>
  </si>
  <si>
    <t>152322197109111531</t>
  </si>
  <si>
    <t>L15052101040001-216 L15052101040002-216</t>
  </si>
  <si>
    <t>15052123040206</t>
  </si>
  <si>
    <t>丁世友</t>
  </si>
  <si>
    <t>152322197701261512</t>
  </si>
  <si>
    <t>L15052101040001-217 L15052101040002-217</t>
  </si>
  <si>
    <t>15052123040207</t>
  </si>
  <si>
    <t>王玉亮</t>
  </si>
  <si>
    <t>220324197701241019</t>
  </si>
  <si>
    <t>L15052101040001-218 L15052101040002-218</t>
  </si>
  <si>
    <t>15052123040208</t>
  </si>
  <si>
    <t>赵忠华</t>
  </si>
  <si>
    <t>152322199009181515</t>
  </si>
  <si>
    <t>L15052101040001-219 L15052101040002-219</t>
  </si>
  <si>
    <t>15052123040209</t>
  </si>
  <si>
    <t>鄢海权</t>
  </si>
  <si>
    <t>152322197908221518</t>
  </si>
  <si>
    <t>L15052101040001-220 L15052101040002-220</t>
  </si>
  <si>
    <t>15052123040210</t>
  </si>
  <si>
    <t>徐井云</t>
  </si>
  <si>
    <t>152322194003121527</t>
  </si>
  <si>
    <t>L15052101040001-221 L15052101040002-221</t>
  </si>
  <si>
    <t>15052123040211</t>
  </si>
  <si>
    <t>毕素清</t>
  </si>
  <si>
    <t>152322195204051523</t>
  </si>
  <si>
    <t>L15052101040001-222 L15052101040002-222</t>
  </si>
  <si>
    <t>15052123040212</t>
  </si>
  <si>
    <t>赵素杰</t>
  </si>
  <si>
    <t>152322196403241586</t>
  </si>
  <si>
    <t>L15052101040001-223 L15052101040002-223</t>
  </si>
  <si>
    <t>15052123040213</t>
  </si>
  <si>
    <t>齐福利</t>
  </si>
  <si>
    <t>152322198311101518</t>
  </si>
  <si>
    <t>L15052101040001-224 L15052101040002-224</t>
  </si>
  <si>
    <t>15052123040214</t>
  </si>
  <si>
    <t>梁文龙</t>
  </si>
  <si>
    <t>152322198705031516</t>
  </si>
  <si>
    <t>L15052101040001-225 L15052101040002-225</t>
  </si>
  <si>
    <t>15052123040215</t>
  </si>
  <si>
    <t>张文宝</t>
  </si>
  <si>
    <t>152322198608101535</t>
  </si>
  <si>
    <t>L15052101040001-226 L15052101040002-226</t>
  </si>
  <si>
    <t>15052123040216</t>
  </si>
  <si>
    <t>徐继怀</t>
  </si>
  <si>
    <t>152322195212301510</t>
  </si>
  <si>
    <t>L15052101040001-228 L15052101040002-228</t>
  </si>
  <si>
    <t>15052123040217</t>
  </si>
  <si>
    <t>152322195507171549</t>
  </si>
  <si>
    <t>L15052101040001-229 L15052101040002-229</t>
  </si>
  <si>
    <t>15052123040218</t>
  </si>
  <si>
    <t>姬素兰</t>
  </si>
  <si>
    <t>152322194612161524</t>
  </si>
  <si>
    <t>L15052101040001-230 L15052101040002-230</t>
  </si>
  <si>
    <t>15052123040219</t>
  </si>
  <si>
    <t>王玉权</t>
  </si>
  <si>
    <t>152322198601041517</t>
  </si>
  <si>
    <t>L15052101040001-231 L15052101040002-231</t>
  </si>
  <si>
    <t>15052123040220</t>
  </si>
  <si>
    <t>张兴</t>
  </si>
  <si>
    <t>152322198903081936</t>
  </si>
  <si>
    <t>L15052101040001-232 L15052101040002-232</t>
  </si>
  <si>
    <t>15052123040221</t>
  </si>
  <si>
    <t>152322196204201522</t>
  </si>
  <si>
    <t>L15052101040001-233 L15052101040002-233</t>
  </si>
  <si>
    <t>15052123040223</t>
  </si>
  <si>
    <t>刘素清</t>
  </si>
  <si>
    <t>152322193607301524</t>
  </si>
  <si>
    <t>L15052101040001-235 L15052101040002-235</t>
  </si>
  <si>
    <t>15052123040224</t>
  </si>
  <si>
    <t>吴洪利</t>
  </si>
  <si>
    <t>152322198109101514</t>
  </si>
  <si>
    <t>L15052101040001-236 L15052101040002-236</t>
  </si>
  <si>
    <t>15052123040225</t>
  </si>
  <si>
    <t>齐福有</t>
  </si>
  <si>
    <t>152322197008051576</t>
  </si>
  <si>
    <t>L15052101040001-237 L15052101040002-237</t>
  </si>
  <si>
    <t>15052123040226</t>
  </si>
  <si>
    <t>张金龙</t>
  </si>
  <si>
    <t>152322196512301517</t>
  </si>
  <si>
    <t>L15052101040001-238 L15052101040002-238</t>
  </si>
  <si>
    <t>15052123040228</t>
  </si>
  <si>
    <t>孙柱</t>
  </si>
  <si>
    <t>152322197706271517</t>
  </si>
  <si>
    <t>L15052101040001-239 L15052101040002-239</t>
  </si>
  <si>
    <t>15052123040229</t>
  </si>
  <si>
    <t>王和金</t>
  </si>
  <si>
    <t>152322196111071511</t>
  </si>
  <si>
    <t>L15052101040001-240 L15052101040002-240</t>
  </si>
  <si>
    <t>15052123040230</t>
  </si>
  <si>
    <t>152322198006121539</t>
  </si>
  <si>
    <t>L15052101040001-241 L15052101040002-241</t>
  </si>
  <si>
    <t>15052123040231</t>
  </si>
  <si>
    <t>陈佳林</t>
  </si>
  <si>
    <t>152322199110141534</t>
  </si>
  <si>
    <t>L15052101040001-242 L15052101040002-242</t>
  </si>
  <si>
    <t>15052123040232</t>
  </si>
  <si>
    <t>苗金花</t>
  </si>
  <si>
    <t>152322197606081521</t>
  </si>
  <si>
    <t>L15052101040001-243 L15052101040002-243</t>
  </si>
  <si>
    <t>15052123040233</t>
  </si>
  <si>
    <t>刘连友</t>
  </si>
  <si>
    <t>152322198203031516</t>
  </si>
  <si>
    <t>L15052101040001-244 L15052101040002-244</t>
  </si>
  <si>
    <t>15052123040234</t>
  </si>
  <si>
    <t>梁子臣</t>
  </si>
  <si>
    <t>152322197102131513</t>
  </si>
  <si>
    <t>L15052101040001-245 L15052101040002-245</t>
  </si>
  <si>
    <t>15052123040235</t>
  </si>
  <si>
    <t>李洪江</t>
  </si>
  <si>
    <t>150521197811101512</t>
  </si>
  <si>
    <t>L15052101040001-246 L15052101040002-246</t>
  </si>
  <si>
    <t>15052123040236</t>
  </si>
  <si>
    <t>刘玉福</t>
  </si>
  <si>
    <t>152322196707181519</t>
  </si>
  <si>
    <t>L15052101040001-247 L15052101040002-247</t>
  </si>
  <si>
    <t>15052123040237</t>
  </si>
  <si>
    <t>王金丽</t>
  </si>
  <si>
    <t>152322198009131521</t>
  </si>
  <si>
    <t>L15052101040001-248 L15052101040002-248</t>
  </si>
  <si>
    <t>15052123040238</t>
  </si>
  <si>
    <t>李金艳</t>
  </si>
  <si>
    <t>152322198602191525</t>
  </si>
  <si>
    <t>L15052101040001-249 L15052101040002-249</t>
  </si>
  <si>
    <t>15052123040239</t>
  </si>
  <si>
    <t>刘焕跃</t>
  </si>
  <si>
    <t>152322194711031514</t>
  </si>
  <si>
    <t>L15052101040001-57 L15052101040002-57</t>
  </si>
  <si>
    <t>15052123040240</t>
  </si>
  <si>
    <t>梁文奎</t>
  </si>
  <si>
    <t>152322196807041513</t>
  </si>
  <si>
    <t>L15052101040001-197 L15052101040002-197</t>
  </si>
  <si>
    <t>15052123040241</t>
  </si>
  <si>
    <t>顾德江</t>
  </si>
  <si>
    <t>15232219780924153X</t>
  </si>
  <si>
    <t>L15052101040001-198 L15052101040002-198</t>
  </si>
  <si>
    <t>15052123040242</t>
  </si>
  <si>
    <t>吴发</t>
  </si>
  <si>
    <t>15232219550718151X</t>
  </si>
  <si>
    <t>L15052101040001-199 L15052101040002-199</t>
  </si>
  <si>
    <t>15052123040243</t>
  </si>
  <si>
    <t>李淑兰</t>
  </si>
  <si>
    <t>15232219451019152X</t>
  </si>
  <si>
    <t>L15052101040001-202 L15052101040002-202</t>
  </si>
  <si>
    <t>15052123040244</t>
  </si>
  <si>
    <t>梁文军</t>
  </si>
  <si>
    <t>15232219700325151X</t>
  </si>
  <si>
    <t>L15052101040001-203 L15052101040002-203</t>
  </si>
  <si>
    <t>15052123040245</t>
  </si>
  <si>
    <t>李欣</t>
  </si>
  <si>
    <t>150521201004101523</t>
  </si>
  <si>
    <t>L15052101040001-205 L15052101040002-205</t>
  </si>
  <si>
    <t>15052123040246</t>
  </si>
  <si>
    <t>梁子娟</t>
  </si>
  <si>
    <t>152322197806021523</t>
  </si>
  <si>
    <t>L15052101040001-208 L15052101040002-208</t>
  </si>
  <si>
    <t>15052123040247</t>
  </si>
  <si>
    <t>翟喜英</t>
  </si>
  <si>
    <t>152322194808201540</t>
  </si>
  <si>
    <t>L15052101040001-209 L15052101040002-209</t>
  </si>
  <si>
    <t>15052123040248</t>
  </si>
  <si>
    <t>薄世海</t>
  </si>
  <si>
    <t>152322198011081535</t>
  </si>
  <si>
    <t>L15052101040001-210 L15052101040002-210</t>
  </si>
  <si>
    <t>15052123040249</t>
  </si>
  <si>
    <t>张文波</t>
  </si>
  <si>
    <t>152322197902201516</t>
  </si>
  <si>
    <t>L15052101040001-211 L15052101040002-211</t>
  </si>
  <si>
    <t>东张家窑村</t>
  </si>
  <si>
    <t>15052123010001</t>
  </si>
  <si>
    <t>侯帅</t>
  </si>
  <si>
    <t>152322198706021918</t>
  </si>
  <si>
    <t>L15052101390001-01 L15052101390002-01</t>
  </si>
  <si>
    <t>15052123010002</t>
  </si>
  <si>
    <t>张桂良</t>
  </si>
  <si>
    <t>152322197211261931</t>
  </si>
  <si>
    <t>L15052101390001-02 L15052101390002-02</t>
  </si>
  <si>
    <t>15052123010003</t>
  </si>
  <si>
    <t>刘宝有</t>
  </si>
  <si>
    <t>152322196711151910</t>
  </si>
  <si>
    <t>L15052101390001-03 L15052101390002-03</t>
  </si>
  <si>
    <t>15052123010004</t>
  </si>
  <si>
    <t>王淑珍</t>
  </si>
  <si>
    <t>152322194702251929</t>
  </si>
  <si>
    <t>L15052101390001-04 L15052101390002-04</t>
  </si>
  <si>
    <t>15052123010005</t>
  </si>
  <si>
    <t>冯国臣</t>
  </si>
  <si>
    <t>152322196808281914</t>
  </si>
  <si>
    <t>L15052101390001-05 L15052101390002-05</t>
  </si>
  <si>
    <t>15052123010006</t>
  </si>
  <si>
    <t>李占义</t>
  </si>
  <si>
    <t>152322196312291916</t>
  </si>
  <si>
    <t xml:space="preserve">L15052101390001-06 L15052101390002-06 </t>
  </si>
  <si>
    <t>15052123010007</t>
  </si>
  <si>
    <t>曾宪文</t>
  </si>
  <si>
    <t>152322197404021918</t>
  </si>
  <si>
    <t>L15052101390001-07 L15052101390002-07</t>
  </si>
  <si>
    <t>15052123010008</t>
  </si>
  <si>
    <t>李占友</t>
  </si>
  <si>
    <t>152322195701051938</t>
  </si>
  <si>
    <t xml:space="preserve">L15052101390001-08 L15052101390002-08 </t>
  </si>
  <si>
    <t>15052123010009</t>
  </si>
  <si>
    <t>杨春林</t>
  </si>
  <si>
    <t>152322195305061931</t>
  </si>
  <si>
    <t>L15052101390001-09 L15052101390002-09</t>
  </si>
  <si>
    <t>15052123010010</t>
  </si>
  <si>
    <t>王国库</t>
  </si>
  <si>
    <t>152322196501011936</t>
  </si>
  <si>
    <t>L15052101390001-10 L15052101390002-10</t>
  </si>
  <si>
    <t>15052123010011</t>
  </si>
  <si>
    <t>刘宝才</t>
  </si>
  <si>
    <t>15232219700615191X</t>
  </si>
  <si>
    <t>L15052101390001-11 L15052101390002-11</t>
  </si>
  <si>
    <t>15052123010012</t>
  </si>
  <si>
    <t>曾昭利</t>
  </si>
  <si>
    <t>152322196211021933</t>
  </si>
  <si>
    <t>L15052101390001-12 L15052101390002-12</t>
  </si>
  <si>
    <t>15052123010013</t>
  </si>
  <si>
    <t>曾昭忠</t>
  </si>
  <si>
    <t>152322195201021919</t>
  </si>
  <si>
    <t>L15052101390001-13 L15052101390002-13</t>
  </si>
  <si>
    <t>15052123010014</t>
  </si>
  <si>
    <t>韩庆福</t>
  </si>
  <si>
    <t>152322194708021913</t>
  </si>
  <si>
    <t>L15052101390001-14 L15052101390002-14</t>
  </si>
  <si>
    <t>15052123010015</t>
  </si>
  <si>
    <t>林泽辉</t>
  </si>
  <si>
    <t>152322196212031914</t>
  </si>
  <si>
    <t>L15052101390001-15 L15052101390002-15</t>
  </si>
  <si>
    <t>15052123010016</t>
  </si>
  <si>
    <t>武殿奎</t>
  </si>
  <si>
    <t>152322196011121913</t>
  </si>
  <si>
    <t>L15052101390001-16 L15052101390002-16</t>
  </si>
  <si>
    <t>15052123010017</t>
  </si>
  <si>
    <t>尹洪友</t>
  </si>
  <si>
    <t>152322195006061915</t>
  </si>
  <si>
    <t>L15052101390001-17 L15052101390002-17</t>
  </si>
  <si>
    <t>15052123010018</t>
  </si>
  <si>
    <t>王成林</t>
  </si>
  <si>
    <t>152322196609251915</t>
  </si>
  <si>
    <t>L15052101390001-18 L15052101390002-18</t>
  </si>
  <si>
    <t>15052123010019</t>
  </si>
  <si>
    <t>王景林</t>
  </si>
  <si>
    <t>152322195212201915</t>
  </si>
  <si>
    <t xml:space="preserve">L15052101390001-19 L15052101390002-19 </t>
  </si>
  <si>
    <t>15052123010020</t>
  </si>
  <si>
    <t>王玉林</t>
  </si>
  <si>
    <t>152322195601231915</t>
  </si>
  <si>
    <t>L15052101390001-20 L15052101390002-20</t>
  </si>
  <si>
    <t>15052123010021</t>
  </si>
  <si>
    <t>王俊杰</t>
  </si>
  <si>
    <t>152322195705261916</t>
  </si>
  <si>
    <t>L15052101390001-21 L15052101390002-21</t>
  </si>
  <si>
    <t>15052123010022</t>
  </si>
  <si>
    <t>152322195203271911</t>
  </si>
  <si>
    <t>L15052101390001-22 L15052101390002-22</t>
  </si>
  <si>
    <t>15052123010023</t>
  </si>
  <si>
    <t>孙敬东</t>
  </si>
  <si>
    <t>152322196808241912</t>
  </si>
  <si>
    <t xml:space="preserve">L15052101390001-23 L15052101390002-23 </t>
  </si>
  <si>
    <t>15052123010024</t>
  </si>
  <si>
    <t>张贵臣</t>
  </si>
  <si>
    <t>152322196307101911</t>
  </si>
  <si>
    <t>L15052101390001-24 L15052101390002-24</t>
  </si>
  <si>
    <t>15052123010025</t>
  </si>
  <si>
    <t>陈生</t>
  </si>
  <si>
    <t>152322196510171915</t>
  </si>
  <si>
    <t>L15052101390001-25 L15052101390002-25</t>
  </si>
  <si>
    <t>15052123010026</t>
  </si>
  <si>
    <t>冯国有</t>
  </si>
  <si>
    <t>152322197009051914</t>
  </si>
  <si>
    <t xml:space="preserve">L15052101390001-26 L15052101390002-26 </t>
  </si>
  <si>
    <t>15052123010027</t>
  </si>
  <si>
    <t>李维民</t>
  </si>
  <si>
    <t>152322196711171938</t>
  </si>
  <si>
    <t xml:space="preserve">L15052101390001-27 L15052101390002-27 </t>
  </si>
  <si>
    <t>15052123010028</t>
  </si>
  <si>
    <t>张贵军</t>
  </si>
  <si>
    <t>152322197007141916</t>
  </si>
  <si>
    <t>L15052101390001-28 L15052101390002-28</t>
  </si>
  <si>
    <t>15052123010029</t>
  </si>
  <si>
    <t>刘宝江</t>
  </si>
  <si>
    <t>152322196304171973</t>
  </si>
  <si>
    <t>L15052101390001-29 L15052101390002-29</t>
  </si>
  <si>
    <t>15052123010030</t>
  </si>
  <si>
    <t>赵淑清</t>
  </si>
  <si>
    <t>152322196505101920</t>
  </si>
  <si>
    <t xml:space="preserve">L15052101390001-30 L15052101390002-30 </t>
  </si>
  <si>
    <t>15052123010031</t>
  </si>
  <si>
    <t>赵金贵</t>
  </si>
  <si>
    <t>152322195208041912</t>
  </si>
  <si>
    <t>L15052101390001-31 L15052101390002-31</t>
  </si>
  <si>
    <t>15052123010032</t>
  </si>
  <si>
    <t>刘宝和</t>
  </si>
  <si>
    <t>152322196506291914</t>
  </si>
  <si>
    <t xml:space="preserve">L15052101390001-32 L15052101390002-32 </t>
  </si>
  <si>
    <t>15052123010033</t>
  </si>
  <si>
    <t>李述民</t>
  </si>
  <si>
    <t>15232219811104191X</t>
  </si>
  <si>
    <t xml:space="preserve">L15052101390001-33 L15052101390002-33 </t>
  </si>
  <si>
    <t>15052123010034</t>
  </si>
  <si>
    <t>王国喜</t>
  </si>
  <si>
    <t>152322194908201919</t>
  </si>
  <si>
    <t xml:space="preserve">L15052101390001-34 L15052101390002-34 </t>
  </si>
  <si>
    <t>152322197910041911</t>
  </si>
  <si>
    <t xml:space="preserve">L15052101390001-143 L15052101390002-143 </t>
  </si>
  <si>
    <t>15052123010035</t>
  </si>
  <si>
    <t>刘凤珍</t>
  </si>
  <si>
    <t>152322196109131925</t>
  </si>
  <si>
    <t>L15052101390001-35 L15052101390002-35</t>
  </si>
  <si>
    <t>15052123010036</t>
  </si>
  <si>
    <t>财凤杰</t>
  </si>
  <si>
    <t>152322196103171926</t>
  </si>
  <si>
    <t>L15052101390001-36 L15052101390002-36</t>
  </si>
  <si>
    <t>15052123010037</t>
  </si>
  <si>
    <t>王赫</t>
  </si>
  <si>
    <t>152322199109191921</t>
  </si>
  <si>
    <t>L15052101390001-37 L15052101390002-37</t>
  </si>
  <si>
    <t>15052123010038</t>
  </si>
  <si>
    <t>陈福</t>
  </si>
  <si>
    <t>152322196204191918</t>
  </si>
  <si>
    <t xml:space="preserve">L15052101390001-38 L15052101390002-38 </t>
  </si>
  <si>
    <t>15052123010039</t>
  </si>
  <si>
    <t>袁瑞江</t>
  </si>
  <si>
    <t>152322196006241910</t>
  </si>
  <si>
    <t>L15052101390001-39 L15052101390002-39</t>
  </si>
  <si>
    <t>15052123010040</t>
  </si>
  <si>
    <t>张保财</t>
  </si>
  <si>
    <t>15232219430125191X</t>
  </si>
  <si>
    <t>L15052101390001-40 L15052101390002-40</t>
  </si>
  <si>
    <t>15052123010041</t>
  </si>
  <si>
    <t>辛立权</t>
  </si>
  <si>
    <t>152322197912101914</t>
  </si>
  <si>
    <t>L15052101390001-41 L15052101390002-41</t>
  </si>
  <si>
    <t>15052123010042</t>
  </si>
  <si>
    <t>152322197105251916</t>
  </si>
  <si>
    <t>L15052101390001-42 L15052101390002-42</t>
  </si>
  <si>
    <t>15052123010043</t>
  </si>
  <si>
    <t>武殿海</t>
  </si>
  <si>
    <t>152322196806101916</t>
  </si>
  <si>
    <t>L15052101390001-43 L15052101390002-43</t>
  </si>
  <si>
    <t>15052123010044</t>
  </si>
  <si>
    <t>解洪利</t>
  </si>
  <si>
    <t>152322197202041910</t>
  </si>
  <si>
    <t>L15052101390001-44 L15052101390002-44</t>
  </si>
  <si>
    <t>15052123010045</t>
  </si>
  <si>
    <t>解忠林</t>
  </si>
  <si>
    <t>152322197903041913</t>
  </si>
  <si>
    <t>L15052101390001-45 L15052101390002-45</t>
  </si>
  <si>
    <t>15052123010046</t>
  </si>
  <si>
    <t>王玉全</t>
  </si>
  <si>
    <t>152322197011091931</t>
  </si>
  <si>
    <t>L15052101390001-46 L15052101390002-46</t>
  </si>
  <si>
    <t>15052123010047</t>
  </si>
  <si>
    <t>韩香琴</t>
  </si>
  <si>
    <t>152322196003301922</t>
  </si>
  <si>
    <t>L15052101390001-47 L15052101390002-47</t>
  </si>
  <si>
    <t>15052123010048</t>
  </si>
  <si>
    <t>范传雷</t>
  </si>
  <si>
    <t>152322198204051914</t>
  </si>
  <si>
    <t>L15052101390001-48 L15052101390002-48</t>
  </si>
  <si>
    <t>15052123010049</t>
  </si>
  <si>
    <t>侯占林</t>
  </si>
  <si>
    <t>152322197010021915</t>
  </si>
  <si>
    <t>L15052101390001-49 L15052101390002-49</t>
  </si>
  <si>
    <t>15052123010050</t>
  </si>
  <si>
    <t>孔凡奎</t>
  </si>
  <si>
    <t>152322197011211913</t>
  </si>
  <si>
    <t>L15052101390001-50 L15052101390002-50</t>
  </si>
  <si>
    <t>15052123010051</t>
  </si>
  <si>
    <t>纪有才</t>
  </si>
  <si>
    <t>152322195910141913</t>
  </si>
  <si>
    <t>L15052101390001-51 L15052101390002-51</t>
  </si>
  <si>
    <t>15052123010052</t>
  </si>
  <si>
    <t>龚胜山</t>
  </si>
  <si>
    <t>152322196901081917</t>
  </si>
  <si>
    <t>L15052101390001-52 L15052101390002-52</t>
  </si>
  <si>
    <t>15052123010053</t>
  </si>
  <si>
    <t>李福</t>
  </si>
  <si>
    <t>152322194512261915</t>
  </si>
  <si>
    <t>L15052101390001-53 L15052101390002-53</t>
  </si>
  <si>
    <t>15052123010054</t>
  </si>
  <si>
    <t>152322195307041918</t>
  </si>
  <si>
    <t>L15052101390001-54 L15052101390002-54</t>
  </si>
  <si>
    <t>15052123010055</t>
  </si>
  <si>
    <t>刘忠全</t>
  </si>
  <si>
    <t>152322197412241910</t>
  </si>
  <si>
    <t>L15052101390001-55 L15052101390002-55</t>
  </si>
  <si>
    <t>15052123010056</t>
  </si>
  <si>
    <t>李占城</t>
  </si>
  <si>
    <t>152322196304021916</t>
  </si>
  <si>
    <t>L15052101390001-56 L15052101390002-56</t>
  </si>
  <si>
    <t>15052123010057</t>
  </si>
  <si>
    <t>于长江</t>
  </si>
  <si>
    <t>152322194804121914</t>
  </si>
  <si>
    <t>L15052101390001-57 L15052101390002-57</t>
  </si>
  <si>
    <t>15052123010058</t>
  </si>
  <si>
    <t>孙长江</t>
  </si>
  <si>
    <t>152322196502221935</t>
  </si>
  <si>
    <t>L15052101390001-58 L15052101390002-58</t>
  </si>
  <si>
    <t>15052123010059</t>
  </si>
  <si>
    <t>李德江</t>
  </si>
  <si>
    <t>152322195702201918</t>
  </si>
  <si>
    <t>L15052101390001-59 L15052101390002-59</t>
  </si>
  <si>
    <t>15052123010060</t>
  </si>
  <si>
    <t>解洪福</t>
  </si>
  <si>
    <t>152322196006211914</t>
  </si>
  <si>
    <t>L15052101390001-60 L15052101390002-60</t>
  </si>
  <si>
    <t>15052123010061</t>
  </si>
  <si>
    <t>李桂英</t>
  </si>
  <si>
    <t>152322195812271925</t>
  </si>
  <si>
    <t>L15052101390001-61 L15052101390002-61</t>
  </si>
  <si>
    <t>15052123010062</t>
  </si>
  <si>
    <t>李文华</t>
  </si>
  <si>
    <t>152322197001211944</t>
  </si>
  <si>
    <t>L15052101390001-62 L15052101390002-62</t>
  </si>
  <si>
    <t>15052123010066</t>
  </si>
  <si>
    <t>顾威</t>
  </si>
  <si>
    <t>152322197502171936</t>
  </si>
  <si>
    <t>L15052101390001-66 L15052101390002-66</t>
  </si>
  <si>
    <t>15052123010067</t>
  </si>
  <si>
    <t>杨春义</t>
  </si>
  <si>
    <t>152322195906031914</t>
  </si>
  <si>
    <t>L15052101390001-67 L15052101390002-67</t>
  </si>
  <si>
    <t>15052123010068</t>
  </si>
  <si>
    <t>陈丽霞</t>
  </si>
  <si>
    <t>152322196309091948</t>
  </si>
  <si>
    <t>L15052101390001-68 L15052101390002-68</t>
  </si>
  <si>
    <t>15052123010070</t>
  </si>
  <si>
    <t>袁瑞山</t>
  </si>
  <si>
    <t>15232219550602191X</t>
  </si>
  <si>
    <t>L15052101390001-70 L15052101390002-70</t>
  </si>
  <si>
    <t>15052123010071</t>
  </si>
  <si>
    <t>张立武</t>
  </si>
  <si>
    <t>152322196804201913</t>
  </si>
  <si>
    <t>L15052101390001-71 L15052101390002-71</t>
  </si>
  <si>
    <t>15052123010072</t>
  </si>
  <si>
    <t>孙英德</t>
  </si>
  <si>
    <t>152322198507161918</t>
  </si>
  <si>
    <t>L15052101390001-72 L15052101390002-72</t>
  </si>
  <si>
    <t>15052123010073</t>
  </si>
  <si>
    <t>张桂发</t>
  </si>
  <si>
    <t>152322196206061914</t>
  </si>
  <si>
    <t>L15052101390001-73 L15052101390002-73</t>
  </si>
  <si>
    <t>15052123010074</t>
  </si>
  <si>
    <t>解洪山</t>
  </si>
  <si>
    <t>152322196004071911</t>
  </si>
  <si>
    <t>L15052101390001-74 L15052101390002-74</t>
  </si>
  <si>
    <t>15052123010075</t>
  </si>
  <si>
    <t>范宪义</t>
  </si>
  <si>
    <t>152322197403061918</t>
  </si>
  <si>
    <t>L15052101390001-75 L15052101390002-75</t>
  </si>
  <si>
    <t>15052123010076</t>
  </si>
  <si>
    <t>范宪双</t>
  </si>
  <si>
    <t>152322196605261913</t>
  </si>
  <si>
    <t>L15052101390001-76 L15052101390002-76</t>
  </si>
  <si>
    <t>15052123010078</t>
  </si>
  <si>
    <t>杨凤玲</t>
  </si>
  <si>
    <t>152322196208091965</t>
  </si>
  <si>
    <t>L15052101390001-78 L15052101390002-78</t>
  </si>
  <si>
    <t>15052123010079</t>
  </si>
  <si>
    <t>李文军</t>
  </si>
  <si>
    <t>152322196402171918</t>
  </si>
  <si>
    <t>L15052101390001-79 L15052101390002-79</t>
  </si>
  <si>
    <t>15052123010080</t>
  </si>
  <si>
    <t>李文玖</t>
  </si>
  <si>
    <t>152322196602161917</t>
  </si>
  <si>
    <t>L15052101390001-80 L15052101390002-80</t>
  </si>
  <si>
    <t>15052123010081</t>
  </si>
  <si>
    <t>林泽军</t>
  </si>
  <si>
    <t>152322196801021917</t>
  </si>
  <si>
    <t>L15052101390001-81 L15052101390002-81</t>
  </si>
  <si>
    <t>15052123010082</t>
  </si>
  <si>
    <t>李佳明</t>
  </si>
  <si>
    <t>152322199001081915</t>
  </si>
  <si>
    <t>L15052101390001-82 L15052101390002-82</t>
  </si>
  <si>
    <t>15052123010083</t>
  </si>
  <si>
    <t>孙桂文</t>
  </si>
  <si>
    <t>152322196712261919</t>
  </si>
  <si>
    <t>L15052101390001-83 L15052101390002-83</t>
  </si>
  <si>
    <t>15052123010084</t>
  </si>
  <si>
    <t>李玉兰</t>
  </si>
  <si>
    <t>125322198101301925</t>
  </si>
  <si>
    <t>L15052101390001-84 L15052101390002-84</t>
  </si>
  <si>
    <t>15052123010085</t>
  </si>
  <si>
    <t>杨春喜</t>
  </si>
  <si>
    <t>152322198101041916</t>
  </si>
  <si>
    <t>L15052101390001-85 L15052101390002-85</t>
  </si>
  <si>
    <t>15052123010086</t>
  </si>
  <si>
    <t>姜在芳</t>
  </si>
  <si>
    <t>152322196410261921</t>
  </si>
  <si>
    <t>L15052101390001-86 L15052101390002-86</t>
  </si>
  <si>
    <t>15052123010087</t>
  </si>
  <si>
    <t>张海涛</t>
  </si>
  <si>
    <t>152322198608101957</t>
  </si>
  <si>
    <t>L15052101390001-87 L15052101390002-87</t>
  </si>
  <si>
    <t>15052123010088</t>
  </si>
  <si>
    <t>郝凤环</t>
  </si>
  <si>
    <t>152322196003131943</t>
  </si>
  <si>
    <t>L15052101390001-88 L15052101390002-88</t>
  </si>
  <si>
    <t>15052123010089</t>
  </si>
  <si>
    <t>魏永珍</t>
  </si>
  <si>
    <t>152322197311011529</t>
  </si>
  <si>
    <t>L15052101390001-89 L15052101390002-89</t>
  </si>
  <si>
    <t>15052123010091</t>
  </si>
  <si>
    <t>袁瑞成</t>
  </si>
  <si>
    <t>152322194702271911</t>
  </si>
  <si>
    <t>L15052101390001-91 L15052101390002-91</t>
  </si>
  <si>
    <t>15052123010092</t>
  </si>
  <si>
    <t>李维建</t>
  </si>
  <si>
    <t>152322198401111912</t>
  </si>
  <si>
    <t>L15052101390001-92 L15052101390002-92</t>
  </si>
  <si>
    <t>15052123010093</t>
  </si>
  <si>
    <t>王国权</t>
  </si>
  <si>
    <t>15232219590823191X</t>
  </si>
  <si>
    <t>L15052101390001-93 L15052101390002-93</t>
  </si>
  <si>
    <t>15052123010094</t>
  </si>
  <si>
    <t>孙亚贤</t>
  </si>
  <si>
    <t>152322196605051940</t>
  </si>
  <si>
    <t>L15052101390001-94 L15052101390002-94</t>
  </si>
  <si>
    <t>15052123010095</t>
  </si>
  <si>
    <t>王淑凤</t>
  </si>
  <si>
    <t>152322194705011920</t>
  </si>
  <si>
    <t>L15052101390001-95 L15052101390002-95</t>
  </si>
  <si>
    <t>15052123010096</t>
  </si>
  <si>
    <t>周凤云</t>
  </si>
  <si>
    <t>152322195607201928</t>
  </si>
  <si>
    <t>L15052101390001-96 L15052101390002-96</t>
  </si>
  <si>
    <t>15052123010097</t>
  </si>
  <si>
    <t>孙秀芳</t>
  </si>
  <si>
    <t>152322195411141927</t>
  </si>
  <si>
    <t>L15052101390001-97 L15052101390002-97</t>
  </si>
  <si>
    <t>15052123010098</t>
  </si>
  <si>
    <t>李新建</t>
  </si>
  <si>
    <t>15232219810304191X</t>
  </si>
  <si>
    <t>L15052101390001-98 L15052101390002-98</t>
  </si>
  <si>
    <t>15052123010099</t>
  </si>
  <si>
    <t>龚胜海</t>
  </si>
  <si>
    <t>152322195907131917</t>
  </si>
  <si>
    <t>L15052101390001-99 L15052101390002-99</t>
  </si>
  <si>
    <t>15052123010100</t>
  </si>
  <si>
    <t>杨春山</t>
  </si>
  <si>
    <t>152322195104131913</t>
  </si>
  <si>
    <t>L15052101390001-100 L15052101390002-100</t>
  </si>
  <si>
    <t>15052123010101</t>
  </si>
  <si>
    <t>赵淑华</t>
  </si>
  <si>
    <t>15232219580901192X</t>
  </si>
  <si>
    <t>L15052101390001-101 L15052101390002-101</t>
  </si>
  <si>
    <t>15052123010102</t>
  </si>
  <si>
    <t>刘玉会</t>
  </si>
  <si>
    <t>152322198701071916</t>
  </si>
  <si>
    <t>L15052101390001-102 L15052101390002-102</t>
  </si>
  <si>
    <t>15052123010103</t>
  </si>
  <si>
    <t>孙敬鹏</t>
  </si>
  <si>
    <t>152322198303291913</t>
  </si>
  <si>
    <t>L15052101390001-103 L15052101390002-103</t>
  </si>
  <si>
    <t>15052123010104</t>
  </si>
  <si>
    <t>于祥</t>
  </si>
  <si>
    <t>152322198105241915</t>
  </si>
  <si>
    <t>L15052101390001-104 L15052101390002-104</t>
  </si>
  <si>
    <t>15052123010106</t>
  </si>
  <si>
    <t>曾宪明</t>
  </si>
  <si>
    <t>152322198002211916</t>
  </si>
  <si>
    <t>L15052101390001-106 L15052101390002-106</t>
  </si>
  <si>
    <t>15052123010107</t>
  </si>
  <si>
    <t>武林</t>
  </si>
  <si>
    <t>152322198412201913</t>
  </si>
  <si>
    <t>L15052101390001-107 L15052101390002-107</t>
  </si>
  <si>
    <t>15052123010108</t>
  </si>
  <si>
    <t>尹波</t>
  </si>
  <si>
    <t>152322197408251913</t>
  </si>
  <si>
    <t>L15052101390001-108 L15052101390002-108</t>
  </si>
  <si>
    <t>15052123010109</t>
  </si>
  <si>
    <t>商翠英</t>
  </si>
  <si>
    <t>15232219580127192X</t>
  </si>
  <si>
    <t>L15052101390001-109 L15052101390002-109</t>
  </si>
  <si>
    <t>15052123010110</t>
  </si>
  <si>
    <t>解玉贵</t>
  </si>
  <si>
    <t>152322195912281928</t>
  </si>
  <si>
    <t>L15052101390001-110 L15052101390002-110</t>
  </si>
  <si>
    <t>15052123010111</t>
  </si>
  <si>
    <t>孙敬泽</t>
  </si>
  <si>
    <t>152322196610251912</t>
  </si>
  <si>
    <t>L15052101390001-111 L15052101390002-111</t>
  </si>
  <si>
    <t>15052123010112</t>
  </si>
  <si>
    <t>张贵有</t>
  </si>
  <si>
    <t>152322195602211916</t>
  </si>
  <si>
    <t>L15052101390001-112 L15052101390002-112</t>
  </si>
  <si>
    <t>15052123010113</t>
  </si>
  <si>
    <t>谢海波</t>
  </si>
  <si>
    <t>152322197512251913</t>
  </si>
  <si>
    <t>L15052101390001-113 L15052101390002-113</t>
  </si>
  <si>
    <t>15052123010114</t>
  </si>
  <si>
    <t>候淑琴</t>
  </si>
  <si>
    <t>152322194211011920</t>
  </si>
  <si>
    <t>L15052101390001-114 L15052101390002-114</t>
  </si>
  <si>
    <t>15052123010115</t>
  </si>
  <si>
    <t>张美荣</t>
  </si>
  <si>
    <t>152322196307231927</t>
  </si>
  <si>
    <t>L15052101390001-115 L15052101390002-115</t>
  </si>
  <si>
    <t>15052123010116</t>
  </si>
  <si>
    <t>姜桂兰</t>
  </si>
  <si>
    <t>152322194703191921</t>
  </si>
  <si>
    <t>L15052101390001-116 L15052101390002-116</t>
  </si>
  <si>
    <t>15052123010117</t>
  </si>
  <si>
    <t>曾宪风</t>
  </si>
  <si>
    <t>152322197510241914</t>
  </si>
  <si>
    <t>L15052101390001-117 L15052101390002-117</t>
  </si>
  <si>
    <t>15052123010118</t>
  </si>
  <si>
    <t>杨立志</t>
  </si>
  <si>
    <t>152322197807261916</t>
  </si>
  <si>
    <t>L15052101390001-118 L15052101390002-118</t>
  </si>
  <si>
    <t>15052123010119</t>
  </si>
  <si>
    <t>龚超岩</t>
  </si>
  <si>
    <t>152322199809101931</t>
  </si>
  <si>
    <t>L15052101390001-119 L15052101390002-119</t>
  </si>
  <si>
    <t>15052123010120</t>
  </si>
  <si>
    <t>王成</t>
  </si>
  <si>
    <t>152322197703281912</t>
  </si>
  <si>
    <t>L15052101390001-120 L15052101390002-120</t>
  </si>
  <si>
    <t>15052123010121</t>
  </si>
  <si>
    <t>侯占友</t>
  </si>
  <si>
    <t>152322197703011912</t>
  </si>
  <si>
    <t>L15052101390001-121 L15052101390002-121</t>
  </si>
  <si>
    <t>15052123010122</t>
  </si>
  <si>
    <t>谢金山</t>
  </si>
  <si>
    <t>152322196211011911</t>
  </si>
  <si>
    <t>L15052101390001-122 L15052101390002-122</t>
  </si>
  <si>
    <t>15052123010123</t>
  </si>
  <si>
    <t>解占山</t>
  </si>
  <si>
    <t>15232219630417199X</t>
  </si>
  <si>
    <t>L15052101390001-123 L15052101390002-123</t>
  </si>
  <si>
    <t>15052123010124</t>
  </si>
  <si>
    <t>武英</t>
  </si>
  <si>
    <t>152322195805151968</t>
  </si>
  <si>
    <t>L15052101390001-124 L15052101390002-124</t>
  </si>
  <si>
    <t>15052123010125</t>
  </si>
  <si>
    <t>李德海</t>
  </si>
  <si>
    <t>152322195907221912</t>
  </si>
  <si>
    <t>L15052101390001-125 L15052101390002-125</t>
  </si>
  <si>
    <t>15052123010126</t>
  </si>
  <si>
    <t>解占海</t>
  </si>
  <si>
    <t>152322194911011913</t>
  </si>
  <si>
    <t>L15052101390001-126 L15052101390002-126</t>
  </si>
  <si>
    <t>15052123010127</t>
  </si>
  <si>
    <t>孙香华</t>
  </si>
  <si>
    <t>150421196806130343</t>
  </si>
  <si>
    <t>L15052101390001-127 L15052101390002-127</t>
  </si>
  <si>
    <t>15052123010129</t>
  </si>
  <si>
    <t>刘占有</t>
  </si>
  <si>
    <t>152322197601011911</t>
  </si>
  <si>
    <t>L15052101390001-129 L15052101390002-129</t>
  </si>
  <si>
    <t>15052123010130</t>
  </si>
  <si>
    <t>李占才</t>
  </si>
  <si>
    <t>152322196601051951</t>
  </si>
  <si>
    <t>L15052101390001-130 L15052101390002-130</t>
  </si>
  <si>
    <t>15052123010131</t>
  </si>
  <si>
    <t>范宪全</t>
  </si>
  <si>
    <t>152322196708201913</t>
  </si>
  <si>
    <t>L15052101390001-131 L15052101390002-131</t>
  </si>
  <si>
    <t>15052123010132</t>
  </si>
  <si>
    <t>于立哲</t>
  </si>
  <si>
    <t>152322196912281914</t>
  </si>
  <si>
    <t>L15052101390001-132 L15052101390002-132</t>
  </si>
  <si>
    <t>15052123010133</t>
  </si>
  <si>
    <t>于勇</t>
  </si>
  <si>
    <t>152322197711011912</t>
  </si>
  <si>
    <t>L15052101390001-133 L15052101390002-133</t>
  </si>
  <si>
    <t>15052123010134</t>
  </si>
  <si>
    <t>谢银波</t>
  </si>
  <si>
    <t>152322197701141916</t>
  </si>
  <si>
    <t>L15052101390001-134 L15052101390002-134</t>
  </si>
  <si>
    <t>15052123010135</t>
  </si>
  <si>
    <t>李洪亮</t>
  </si>
  <si>
    <t>150521198207021510</t>
  </si>
  <si>
    <t>L15052101390001-135 L15052101390002-135</t>
  </si>
  <si>
    <t>15052123010136</t>
  </si>
  <si>
    <t>解忠海</t>
  </si>
  <si>
    <t>152322198210221916</t>
  </si>
  <si>
    <t>L15052101390001-136 L15052101390002-136</t>
  </si>
  <si>
    <t>15052123010137</t>
  </si>
  <si>
    <t>郑淑艳</t>
  </si>
  <si>
    <t>15232219650404192X</t>
  </si>
  <si>
    <t>L15052101390001-137 L15052101390002-137</t>
  </si>
  <si>
    <t>15052123010138</t>
  </si>
  <si>
    <t>李起行</t>
  </si>
  <si>
    <t>152322199111161932</t>
  </si>
  <si>
    <t>L15052101390001-138 L15052101390002-138</t>
  </si>
  <si>
    <t>15052123010139</t>
  </si>
  <si>
    <t>孔凡伟</t>
  </si>
  <si>
    <t>152322197504041932</t>
  </si>
  <si>
    <t>L15052101390001-139 L15052101390002-139</t>
  </si>
  <si>
    <t>15052123010140</t>
  </si>
  <si>
    <t>龚超敏</t>
  </si>
  <si>
    <t>152322198706281912</t>
  </si>
  <si>
    <t>L15052101390001-140 L15052101390002-140</t>
  </si>
  <si>
    <t>15052123010141</t>
  </si>
  <si>
    <t>韦凤兰</t>
  </si>
  <si>
    <t>152322195205101924</t>
  </si>
  <si>
    <t>L15052101390001-141 L15052101390002-141</t>
  </si>
  <si>
    <t>15052123010142</t>
  </si>
  <si>
    <t>张海战</t>
  </si>
  <si>
    <t>152322197505251915</t>
  </si>
  <si>
    <t>L15052101390001-142 L15052101390002-142</t>
  </si>
  <si>
    <t>15052123010144</t>
  </si>
  <si>
    <t>王淑芳</t>
  </si>
  <si>
    <t>152322197206141927</t>
  </si>
  <si>
    <t>L15052101390001-145 L15052101390002-145</t>
  </si>
  <si>
    <t>15052123010063</t>
  </si>
  <si>
    <t>张贵财</t>
  </si>
  <si>
    <t>152322197409111912</t>
  </si>
  <si>
    <t>L15052101390001-63 L15052101390002-63</t>
  </si>
  <si>
    <t>15052123010064</t>
  </si>
  <si>
    <t>孙敬文</t>
  </si>
  <si>
    <t>152322197306221916</t>
  </si>
  <si>
    <t>L15052101390001-64 L15052101390002-64</t>
  </si>
  <si>
    <t>15052123010065</t>
  </si>
  <si>
    <t>顾学</t>
  </si>
  <si>
    <t>152322196008121912</t>
  </si>
  <si>
    <t>L15052101390001-65 L15052101390002-65</t>
  </si>
  <si>
    <t>15052123010077</t>
  </si>
  <si>
    <t>赵玉山</t>
  </si>
  <si>
    <t>152322196009231910</t>
  </si>
  <si>
    <t>L15052101390001-77 L15052101390002-77</t>
  </si>
  <si>
    <t>15052123010090</t>
  </si>
  <si>
    <t>曾宪光</t>
  </si>
  <si>
    <t>152322197709031914</t>
  </si>
  <si>
    <t>L15052101390001-90 L15052101390002-90</t>
  </si>
  <si>
    <t>1505212017010017</t>
  </si>
  <si>
    <t>谢玉波</t>
  </si>
  <si>
    <t>152322196805301916</t>
  </si>
  <si>
    <t>L15052101390001-144 L15052101390002-144</t>
  </si>
  <si>
    <t>1505212017010237</t>
  </si>
  <si>
    <t>李红行</t>
  </si>
  <si>
    <t>152322198910061933</t>
  </si>
  <si>
    <t>L15052101390001-146 L15052101390001-146</t>
  </si>
  <si>
    <t>张桂芹</t>
  </si>
  <si>
    <t>152322196701081920</t>
  </si>
  <si>
    <t>张立辉</t>
  </si>
  <si>
    <t>152322198902021915</t>
  </si>
  <si>
    <t>额木勒吐嘎查</t>
  </si>
  <si>
    <t>魏衍泽</t>
  </si>
  <si>
    <t>152322197708041918</t>
  </si>
  <si>
    <t>L15052101320008-1</t>
  </si>
  <si>
    <t>张宝福</t>
  </si>
  <si>
    <t>152322196201230037</t>
  </si>
  <si>
    <t>L15052101320008-2</t>
  </si>
  <si>
    <t>杨长军</t>
  </si>
  <si>
    <t>152322197503171911</t>
  </si>
  <si>
    <t>L15052101320008-3</t>
  </si>
  <si>
    <t>李雷</t>
  </si>
  <si>
    <t>152322197505151914</t>
  </si>
  <si>
    <t>L15052101320004-1</t>
  </si>
  <si>
    <t>王银山</t>
  </si>
  <si>
    <t>152322195111261919</t>
  </si>
  <si>
    <t>L15052101320001-1</t>
  </si>
  <si>
    <t>任长明</t>
  </si>
  <si>
    <t>152322195205011910</t>
  </si>
  <si>
    <t>L15052101320001-2</t>
  </si>
  <si>
    <t>刘占军</t>
  </si>
  <si>
    <t>15232219711111191X</t>
  </si>
  <si>
    <t>L15052101320001-3</t>
  </si>
  <si>
    <t>李相臣</t>
  </si>
  <si>
    <t>152322196304061950</t>
  </si>
  <si>
    <t>L15052101320001-4</t>
  </si>
  <si>
    <t>李淑贤</t>
  </si>
  <si>
    <t>152322195105251925</t>
  </si>
  <si>
    <t>L15052101320004-2</t>
  </si>
  <si>
    <t>陈宝柱</t>
  </si>
  <si>
    <t>152322197303081938</t>
  </si>
  <si>
    <t>L15052101320004-5</t>
  </si>
  <si>
    <t>魏玉海</t>
  </si>
  <si>
    <t>152322196402271919</t>
  </si>
  <si>
    <t>L15052101320004-6</t>
  </si>
  <si>
    <t>鲍秀珍</t>
  </si>
  <si>
    <t>15232219710710192X</t>
  </si>
  <si>
    <t>L15052101320013-1</t>
  </si>
  <si>
    <t>韩向阳</t>
  </si>
  <si>
    <t>15232219710805191X</t>
  </si>
  <si>
    <t>L15052101320013-2</t>
  </si>
  <si>
    <t>152322195010221918</t>
  </si>
  <si>
    <t>L15052101320013-3</t>
  </si>
  <si>
    <t>陈秀丰</t>
  </si>
  <si>
    <t>152322195404261939</t>
  </si>
  <si>
    <t>L15052101320013-4</t>
  </si>
  <si>
    <t>李艳</t>
  </si>
  <si>
    <t>152322197806171927</t>
  </si>
  <si>
    <t>L15052101320013-5</t>
  </si>
  <si>
    <t>牛建华</t>
  </si>
  <si>
    <t>152322197910241913</t>
  </si>
  <si>
    <t>L15052101320012-1</t>
  </si>
  <si>
    <t>李福权</t>
  </si>
  <si>
    <t>152322197312041911</t>
  </si>
  <si>
    <t>L15052101320012-2</t>
  </si>
  <si>
    <t>张磊</t>
  </si>
  <si>
    <t>152322199302281937</t>
  </si>
  <si>
    <t>L15052101320012-4</t>
  </si>
  <si>
    <t>牛长山</t>
  </si>
  <si>
    <t>152322195610141911</t>
  </si>
  <si>
    <t>L15052101320012-5</t>
  </si>
  <si>
    <t>魏玉权</t>
  </si>
  <si>
    <t>152322197006101912</t>
  </si>
  <si>
    <t>L15052101320016-1</t>
  </si>
  <si>
    <t>魏福才</t>
  </si>
  <si>
    <t>152322196510251915</t>
  </si>
  <si>
    <t>L15052101320016-2</t>
  </si>
  <si>
    <t>李玉明</t>
  </si>
  <si>
    <t>152322196002231918</t>
  </si>
  <si>
    <t>L15052101320016-3</t>
  </si>
  <si>
    <t>张春艳</t>
  </si>
  <si>
    <t>152322197507171927</t>
  </si>
  <si>
    <t>L15052101320016-4</t>
  </si>
  <si>
    <t>152322197901171933</t>
  </si>
  <si>
    <t>L15052101320016-5</t>
  </si>
  <si>
    <t>牛迎武</t>
  </si>
  <si>
    <t>152322196801281938</t>
  </si>
  <si>
    <t>L15052101320003-1 L15052101320005-1</t>
  </si>
  <si>
    <t>牛丽梅</t>
  </si>
  <si>
    <t>152322197209221527</t>
  </si>
  <si>
    <t>L15052101320003-3 L15052101320005-3</t>
  </si>
  <si>
    <t>李百生</t>
  </si>
  <si>
    <t>152322196608141917</t>
  </si>
  <si>
    <t>L15052101320003-4 L15052101320005-4</t>
  </si>
  <si>
    <t>王景山</t>
  </si>
  <si>
    <t>152322196211031912</t>
  </si>
  <si>
    <t>L15052101320003-5 L15052101320005-5</t>
  </si>
  <si>
    <t>曹凤华</t>
  </si>
  <si>
    <t>152322195403201926</t>
  </si>
  <si>
    <t>L15052101320008-4</t>
  </si>
  <si>
    <t>李兰</t>
  </si>
  <si>
    <t>152322196302021947</t>
  </si>
  <si>
    <t>L15052101320025-1</t>
  </si>
  <si>
    <t>隋秀丰</t>
  </si>
  <si>
    <t>152322195008281911</t>
  </si>
  <si>
    <t>L15052101320001-6</t>
  </si>
  <si>
    <t>魏玉纯</t>
  </si>
  <si>
    <t>152322196003031918</t>
  </si>
  <si>
    <t>L15052101320006-1</t>
  </si>
  <si>
    <t>魏永芳</t>
  </si>
  <si>
    <t>15232219740203191X</t>
  </si>
  <si>
    <t>L15052101320006-2</t>
  </si>
  <si>
    <t>陈阳</t>
  </si>
  <si>
    <t>152322198901301915</t>
  </si>
  <si>
    <t>L15052101320006-3</t>
  </si>
  <si>
    <t>刘恒学</t>
  </si>
  <si>
    <t>152322196102081910</t>
  </si>
  <si>
    <t>L15052101320010-1 L15052101320006-4</t>
  </si>
  <si>
    <t>牛青山</t>
  </si>
  <si>
    <t>152322196402231917</t>
  </si>
  <si>
    <t>L15052101320021-1</t>
  </si>
  <si>
    <t>汤海红</t>
  </si>
  <si>
    <t>152322196410101952</t>
  </si>
  <si>
    <t>L15052101320021-2</t>
  </si>
  <si>
    <t>魏玉平</t>
  </si>
  <si>
    <t>152322196208111911</t>
  </si>
  <si>
    <t>L15052101320021-3</t>
  </si>
  <si>
    <t>高会泽</t>
  </si>
  <si>
    <t>152322197703031913</t>
  </si>
  <si>
    <t>L15052101320002-1</t>
  </si>
  <si>
    <t>牛双山</t>
  </si>
  <si>
    <t>152322195508121914</t>
  </si>
  <si>
    <t>L15052101320003-6</t>
  </si>
  <si>
    <t>汤奇</t>
  </si>
  <si>
    <t>152322197301021915</t>
  </si>
  <si>
    <t>L15052101320002-2</t>
  </si>
  <si>
    <t>韩俊美</t>
  </si>
  <si>
    <t>152322197712111915</t>
  </si>
  <si>
    <t>L15052101320002-3</t>
  </si>
  <si>
    <t>孟庆华</t>
  </si>
  <si>
    <t>152322195911171911</t>
  </si>
  <si>
    <t>L15052101320002-4</t>
  </si>
  <si>
    <t>张留环</t>
  </si>
  <si>
    <t>152322196909071932</t>
  </si>
  <si>
    <t>L15052101320002-5</t>
  </si>
  <si>
    <t>田秀兰</t>
  </si>
  <si>
    <t>152322194110101927</t>
  </si>
  <si>
    <t>L15052101320017-2</t>
  </si>
  <si>
    <t>魏衍臣</t>
  </si>
  <si>
    <t>152322198607171910</t>
  </si>
  <si>
    <t>L15052101320017-3</t>
  </si>
  <si>
    <t>孟庆兰</t>
  </si>
  <si>
    <t>152322195408271923</t>
  </si>
  <si>
    <t>L15052101320017-4</t>
  </si>
  <si>
    <t>曹永才</t>
  </si>
  <si>
    <t>152322195801011917</t>
  </si>
  <si>
    <t>L15052101320007-1</t>
  </si>
  <si>
    <t>李杰</t>
  </si>
  <si>
    <t>152322195902011916</t>
  </si>
  <si>
    <t>L15052101320007-2</t>
  </si>
  <si>
    <t>石明学</t>
  </si>
  <si>
    <t>152322197202061911</t>
  </si>
  <si>
    <t>L15052101320007-3</t>
  </si>
  <si>
    <t>陈秀山</t>
  </si>
  <si>
    <t>152322194708081916</t>
  </si>
  <si>
    <t>L15052101320007-4</t>
  </si>
  <si>
    <t>曹立志</t>
  </si>
  <si>
    <t>152322198012101913</t>
  </si>
  <si>
    <t>L15052101320007-5</t>
  </si>
  <si>
    <t>汤海俊</t>
  </si>
  <si>
    <t>152322194912091919</t>
  </si>
  <si>
    <t>L15052101320010-2</t>
  </si>
  <si>
    <t>石明雨</t>
  </si>
  <si>
    <t>152322198102201918</t>
  </si>
  <si>
    <t>L15052101320010-3</t>
  </si>
  <si>
    <t>陈来福</t>
  </si>
  <si>
    <t>152322194911291935</t>
  </si>
  <si>
    <t>L15052101320010-4</t>
  </si>
  <si>
    <t>魏玉丰</t>
  </si>
  <si>
    <t>152322195311061911</t>
  </si>
  <si>
    <t>L15052101320010-5</t>
  </si>
  <si>
    <t>李坤</t>
  </si>
  <si>
    <t>152322194809121913</t>
  </si>
  <si>
    <t>L15052101320011-1</t>
  </si>
  <si>
    <t>王家新</t>
  </si>
  <si>
    <t>152322198002191919</t>
  </si>
  <si>
    <t>L15052101320011-2</t>
  </si>
  <si>
    <t>张志平</t>
  </si>
  <si>
    <t>152322197506051915</t>
  </si>
  <si>
    <t>L15052101320011-3</t>
  </si>
  <si>
    <t>王守山</t>
  </si>
  <si>
    <t>152322195504241919</t>
  </si>
  <si>
    <t>L15052101320011-4</t>
  </si>
  <si>
    <t>汤伟</t>
  </si>
  <si>
    <t>152322196910291916</t>
  </si>
  <si>
    <t>L15052101320011-5</t>
  </si>
  <si>
    <t>张景玉</t>
  </si>
  <si>
    <t>152322196701201910</t>
  </si>
  <si>
    <t>L15052101320009-2</t>
  </si>
  <si>
    <t>任权</t>
  </si>
  <si>
    <t>152322197301151912</t>
  </si>
  <si>
    <t>L15052101320006-6</t>
  </si>
  <si>
    <t>牛连山</t>
  </si>
  <si>
    <t>152322196803011915</t>
  </si>
  <si>
    <t>L15052101320017-5</t>
  </si>
  <si>
    <t>张立军</t>
  </si>
  <si>
    <t>152322196807031913</t>
  </si>
  <si>
    <t>L15052101320021-4</t>
  </si>
  <si>
    <t>姜海艳</t>
  </si>
  <si>
    <t>152322197206171923</t>
  </si>
  <si>
    <t>L15052101320021-5</t>
  </si>
  <si>
    <t>李淑琴</t>
  </si>
  <si>
    <t>152322195607181920</t>
  </si>
  <si>
    <t>L15052101320009-3</t>
  </si>
  <si>
    <t>刘占才</t>
  </si>
  <si>
    <t>152322194905181916</t>
  </si>
  <si>
    <t>L15052101320009-4</t>
  </si>
  <si>
    <t>包萨日哪</t>
  </si>
  <si>
    <t>15232219621101192X</t>
  </si>
  <si>
    <t>L15052101320009-5</t>
  </si>
  <si>
    <t>李军</t>
  </si>
  <si>
    <t>152322196202011936</t>
  </si>
  <si>
    <t>L15052101320020-1</t>
  </si>
  <si>
    <t>郑秀兰</t>
  </si>
  <si>
    <t>152322195410141925</t>
  </si>
  <si>
    <t>L15052101320020-2</t>
  </si>
  <si>
    <t>汤勇</t>
  </si>
  <si>
    <t>152322198202011935</t>
  </si>
  <si>
    <t>L15052101320020-3</t>
  </si>
  <si>
    <t>魏玉生</t>
  </si>
  <si>
    <t>15232219571005193X</t>
  </si>
  <si>
    <t>L15052101320020-4</t>
  </si>
  <si>
    <t>刘学</t>
  </si>
  <si>
    <t>152322197209171910</t>
  </si>
  <si>
    <t>L15052101320014-1</t>
  </si>
  <si>
    <t>汤海军</t>
  </si>
  <si>
    <t>152322197201201919</t>
  </si>
  <si>
    <t>L15052101320014-2</t>
  </si>
  <si>
    <t>孟祥民</t>
  </si>
  <si>
    <t>152322199605141915</t>
  </si>
  <si>
    <t>L15052101320014-3</t>
  </si>
  <si>
    <t>张玉梅</t>
  </si>
  <si>
    <t>152322196009071945</t>
  </si>
  <si>
    <t>L15052101320014-4</t>
  </si>
  <si>
    <t>152322195609011917</t>
  </si>
  <si>
    <t>L15052101320014-5</t>
  </si>
  <si>
    <t>王石头</t>
  </si>
  <si>
    <t>152322197803121916</t>
  </si>
  <si>
    <t>L15052101320022-1</t>
  </si>
  <si>
    <t>牛根山</t>
  </si>
  <si>
    <t>152322196403181915</t>
  </si>
  <si>
    <t>L15052101320022-2</t>
  </si>
  <si>
    <t>隋秀林</t>
  </si>
  <si>
    <t>152322195103141917</t>
  </si>
  <si>
    <t>L15052101320022-3</t>
  </si>
  <si>
    <t>孟小亮</t>
  </si>
  <si>
    <t>152322198506061915</t>
  </si>
  <si>
    <t>L15052101320022-5</t>
  </si>
  <si>
    <t>张宝士</t>
  </si>
  <si>
    <t>152322196301071918</t>
  </si>
  <si>
    <t>L15052101320019-1</t>
  </si>
  <si>
    <t>孟庆海</t>
  </si>
  <si>
    <t>152322195009161911</t>
  </si>
  <si>
    <t>L15052101320019-2</t>
  </si>
  <si>
    <t>李占香</t>
  </si>
  <si>
    <t>15232219671020198X</t>
  </si>
  <si>
    <t>L15052101320019-3</t>
  </si>
  <si>
    <t>刘桂芬</t>
  </si>
  <si>
    <t>152322195810011927</t>
  </si>
  <si>
    <t>L15052101320015-1 L15052101320018-2</t>
  </si>
  <si>
    <t>张宝安</t>
  </si>
  <si>
    <t>152322194910201918</t>
  </si>
  <si>
    <t>L15052101320015-2</t>
  </si>
  <si>
    <t>陈秀权</t>
  </si>
  <si>
    <t>152322196005061918</t>
  </si>
  <si>
    <t>L15052101320015-3</t>
  </si>
  <si>
    <t>曹永杰</t>
  </si>
  <si>
    <t>152322196405141917</t>
  </si>
  <si>
    <t>L15052101320015-4</t>
  </si>
  <si>
    <t>王永春</t>
  </si>
  <si>
    <t>152322196406301919</t>
  </si>
  <si>
    <t>L15052101320015-5</t>
  </si>
  <si>
    <t>庞亚香</t>
  </si>
  <si>
    <t>152322196801211921</t>
  </si>
  <si>
    <t>L15052101320025-2</t>
  </si>
  <si>
    <t>魏玉山</t>
  </si>
  <si>
    <t>152322196709141916</t>
  </si>
  <si>
    <t>L15052101320025-3</t>
  </si>
  <si>
    <t>李喜</t>
  </si>
  <si>
    <t>152322196503031914</t>
  </si>
  <si>
    <t>L15052101320025-4</t>
  </si>
  <si>
    <t>牛广山</t>
  </si>
  <si>
    <t>152322194306101910</t>
  </si>
  <si>
    <t>L15052101320025-5</t>
  </si>
  <si>
    <t>李广仁</t>
  </si>
  <si>
    <t>152322197105201919</t>
  </si>
  <si>
    <t>L15052101320025-6</t>
  </si>
  <si>
    <t>魏玉莲</t>
  </si>
  <si>
    <t>15232219670704192X</t>
  </si>
  <si>
    <t>L15052101320007-6</t>
  </si>
  <si>
    <t>李广和</t>
  </si>
  <si>
    <t>152322197306191913</t>
  </si>
  <si>
    <t>L15052101320018-3</t>
  </si>
  <si>
    <t>张志华</t>
  </si>
  <si>
    <t>152322196812171910</t>
  </si>
  <si>
    <t>L15052101320018-4</t>
  </si>
  <si>
    <t>王振先</t>
  </si>
  <si>
    <t>152322193604201915</t>
  </si>
  <si>
    <t>L15052101320018-5</t>
  </si>
  <si>
    <t>李立文</t>
  </si>
  <si>
    <t>152322197504101931</t>
  </si>
  <si>
    <t>L15052101320024-2</t>
  </si>
  <si>
    <t>张士春</t>
  </si>
  <si>
    <t>152322197302101933</t>
  </si>
  <si>
    <t>L15052101320024-3</t>
  </si>
  <si>
    <t>李锁柱</t>
  </si>
  <si>
    <t>152322195204141916</t>
  </si>
  <si>
    <t>L15052101320024-4</t>
  </si>
  <si>
    <t>李明全</t>
  </si>
  <si>
    <t>152322196901091955</t>
  </si>
  <si>
    <t>L15052101320023-5</t>
  </si>
  <si>
    <t>魏飞</t>
  </si>
  <si>
    <t>152322199605201922</t>
  </si>
  <si>
    <t>L15052101320020-5</t>
  </si>
  <si>
    <t>李宏</t>
  </si>
  <si>
    <t>152322196809271910</t>
  </si>
  <si>
    <t>L15052101320019-4</t>
  </si>
  <si>
    <t>152322195607061910</t>
  </si>
  <si>
    <t>L15052101320019-5</t>
  </si>
  <si>
    <t>曹永军</t>
  </si>
  <si>
    <t>152322196611291916</t>
  </si>
  <si>
    <t>L15052101320019-6</t>
  </si>
  <si>
    <t>潘春文</t>
  </si>
  <si>
    <t>152322195105051923</t>
  </si>
  <si>
    <t>L15052101320019-7</t>
  </si>
  <si>
    <t>杨道印</t>
  </si>
  <si>
    <t>152322195204171912</t>
  </si>
  <si>
    <t>L15052101320019-8</t>
  </si>
  <si>
    <t>凌永霞</t>
  </si>
  <si>
    <t>152322195706211929</t>
  </si>
  <si>
    <t>L15052101320001-5</t>
  </si>
  <si>
    <t>魏艳芬</t>
  </si>
  <si>
    <t>152322197511221923</t>
  </si>
  <si>
    <t>L15052101320004-3</t>
  </si>
  <si>
    <t>李广权</t>
  </si>
  <si>
    <t>152322197602241938</t>
  </si>
  <si>
    <t>L15052101320004-4</t>
  </si>
  <si>
    <t>刘金山</t>
  </si>
  <si>
    <t>152322197412251916</t>
  </si>
  <si>
    <t>L15052101320012-3</t>
  </si>
  <si>
    <t>王丽梅</t>
  </si>
  <si>
    <t>152322194901031929</t>
  </si>
  <si>
    <t>L15052101320023-1</t>
  </si>
  <si>
    <t>庞淑敏</t>
  </si>
  <si>
    <t>152322196806061926</t>
  </si>
  <si>
    <t>L15052101320023-2</t>
  </si>
  <si>
    <t>王成山</t>
  </si>
  <si>
    <t>152322197405091918</t>
  </si>
  <si>
    <t>L15052101320023-3</t>
  </si>
  <si>
    <t>李发</t>
  </si>
  <si>
    <t>150521195205201514</t>
  </si>
  <si>
    <t>L15052101320009-1</t>
  </si>
  <si>
    <t>张桂霞</t>
  </si>
  <si>
    <t>152322195907251927</t>
  </si>
  <si>
    <t>L15052101320022-4</t>
  </si>
  <si>
    <t>李明</t>
  </si>
  <si>
    <t>15232219770215193X</t>
  </si>
  <si>
    <t>L15052101320018-1</t>
  </si>
  <si>
    <t>富海村</t>
  </si>
  <si>
    <t>15052123060001</t>
  </si>
  <si>
    <t>包淑芬</t>
  </si>
  <si>
    <t>152322195503071524</t>
  </si>
  <si>
    <t>L15052101060002-1 L15052101060001-1</t>
  </si>
  <si>
    <t>15052123060002</t>
  </si>
  <si>
    <t>毕财</t>
  </si>
  <si>
    <t>152322197202021530</t>
  </si>
  <si>
    <t>L15052101060002-2 L15052101060001-2</t>
  </si>
  <si>
    <t>15052123060003</t>
  </si>
  <si>
    <t>毕忱</t>
  </si>
  <si>
    <t>15232219620309151X</t>
  </si>
  <si>
    <t>L15052101060002-3 L15052101060001-3</t>
  </si>
  <si>
    <t>15052123060004</t>
  </si>
  <si>
    <t>毕电双</t>
  </si>
  <si>
    <t>152322197407071531</t>
  </si>
  <si>
    <t>L15052101060002-4 L15052101060001-4</t>
  </si>
  <si>
    <t>15052123060005</t>
  </si>
  <si>
    <t>毕电文</t>
  </si>
  <si>
    <t>152322196704111515</t>
  </si>
  <si>
    <t>L15052101060002-5 L15052101060001-5</t>
  </si>
  <si>
    <t>15052123060006</t>
  </si>
  <si>
    <t>毕电武</t>
  </si>
  <si>
    <t>152322196810121557</t>
  </si>
  <si>
    <t>L15052101060002-6 L15052101060001-6</t>
  </si>
  <si>
    <t>15052123060007</t>
  </si>
  <si>
    <t>毕殿武</t>
  </si>
  <si>
    <t>15232219850403151X</t>
  </si>
  <si>
    <t>L15052101060002-7 L15052101060001-7</t>
  </si>
  <si>
    <t>15052123060009</t>
  </si>
  <si>
    <t>毕义</t>
  </si>
  <si>
    <t>15232219681005151X</t>
  </si>
  <si>
    <t>L15052101060002-9 L15052101060001-9</t>
  </si>
  <si>
    <t>15052123060010</t>
  </si>
  <si>
    <t>毕有</t>
  </si>
  <si>
    <t>152322196607091516</t>
  </si>
  <si>
    <t>L15052101060002-10 L15052101060001-10</t>
  </si>
  <si>
    <t>1505212011010245</t>
  </si>
  <si>
    <t>崔殿友</t>
  </si>
  <si>
    <t>150521194502041575</t>
  </si>
  <si>
    <t>L15052101060002-247 L15052101060001-247</t>
  </si>
  <si>
    <t>15052123060015</t>
  </si>
  <si>
    <t>崔洪财</t>
  </si>
  <si>
    <t>152322196808261534</t>
  </si>
  <si>
    <t>L15052101060002-15 L15052101060001-15</t>
  </si>
  <si>
    <t>15052123060016</t>
  </si>
  <si>
    <t>崔洪福</t>
  </si>
  <si>
    <t>152322196910081513</t>
  </si>
  <si>
    <t>L15052101060002-16 L15052101060001-16</t>
  </si>
  <si>
    <t>15052123060019</t>
  </si>
  <si>
    <t>崔洪林</t>
  </si>
  <si>
    <t>152322196603211517</t>
  </si>
  <si>
    <t>L15052101060002-19 L15052101060001-19</t>
  </si>
  <si>
    <t>15052123060020</t>
  </si>
  <si>
    <t>崔洪山</t>
  </si>
  <si>
    <t>152322197009211519</t>
  </si>
  <si>
    <t>L15052101060002-20 L15052101060001-20</t>
  </si>
  <si>
    <t>15052123060021</t>
  </si>
  <si>
    <t>崔洪喜</t>
  </si>
  <si>
    <t>152322195511151516</t>
  </si>
  <si>
    <t>L15052101060002-21 L15052101060001-21</t>
  </si>
  <si>
    <t>15052123060022</t>
  </si>
  <si>
    <t>崔洪友</t>
  </si>
  <si>
    <t>152322196407271512</t>
  </si>
  <si>
    <t>L15052101060002-22 L15052101060001-22</t>
  </si>
  <si>
    <t>15052123060024</t>
  </si>
  <si>
    <t>崔文红</t>
  </si>
  <si>
    <t>152322198203011515</t>
  </si>
  <si>
    <t>L15052101060002-24 L15052101060001-24</t>
  </si>
  <si>
    <t>1505212011010258</t>
  </si>
  <si>
    <t>崔文亮</t>
  </si>
  <si>
    <t>152322198609291510</t>
  </si>
  <si>
    <t>L15052101060002-248 L15052101060001-248</t>
  </si>
  <si>
    <t>15052123060026</t>
  </si>
  <si>
    <t>董财</t>
  </si>
  <si>
    <t>152322197608071511</t>
  </si>
  <si>
    <t>L15052101060002-26 L15052101060001-26</t>
  </si>
  <si>
    <t>1505212011010264</t>
  </si>
  <si>
    <t>董凤兰</t>
  </si>
  <si>
    <t>152322197908071548</t>
  </si>
  <si>
    <t>L15052101060002-249 L15052101060001-249</t>
  </si>
  <si>
    <t>15052123060027</t>
  </si>
  <si>
    <t>董刚</t>
  </si>
  <si>
    <t>152322197906121513</t>
  </si>
  <si>
    <t>L15052101060002-27 L15052101060001-27</t>
  </si>
  <si>
    <t>15052123060028</t>
  </si>
  <si>
    <t>董贵</t>
  </si>
  <si>
    <t>152322199411181919</t>
  </si>
  <si>
    <t>L15052101060002-28 L15052101060001-28</t>
  </si>
  <si>
    <t>15052123060029</t>
  </si>
  <si>
    <t>董国安</t>
  </si>
  <si>
    <t>152322195106121516</t>
  </si>
  <si>
    <t>L15052101060002-29 L15052101060001-29</t>
  </si>
  <si>
    <t>15052123060030</t>
  </si>
  <si>
    <t>董国财</t>
  </si>
  <si>
    <t>152322197105051519</t>
  </si>
  <si>
    <t>L15052101060002-30 L15052101060001-30</t>
  </si>
  <si>
    <t>15052123060031</t>
  </si>
  <si>
    <t>董国忱</t>
  </si>
  <si>
    <t>152322196610211515</t>
  </si>
  <si>
    <t>L15052101060002-39 L15052101060001-39</t>
  </si>
  <si>
    <t>15052123060032</t>
  </si>
  <si>
    <t>董国德</t>
  </si>
  <si>
    <t>152322196909091511</t>
  </si>
  <si>
    <t>L15052101060002-32 L15052101060001-32</t>
  </si>
  <si>
    <t>15052123060033</t>
  </si>
  <si>
    <t>董国付</t>
  </si>
  <si>
    <t>152322195304101516</t>
  </si>
  <si>
    <t>L15052101060002-33 L15052101060001-33</t>
  </si>
  <si>
    <t>15052123060034</t>
  </si>
  <si>
    <t>董国贵</t>
  </si>
  <si>
    <t>152322195704121516</t>
  </si>
  <si>
    <t>L15052101060002-34 L15052101060001-34</t>
  </si>
  <si>
    <t>15052123060036</t>
  </si>
  <si>
    <t>董国俊</t>
  </si>
  <si>
    <t>15232219700528151X</t>
  </si>
  <si>
    <t>L15052101060002-36 L15052101060001-36</t>
  </si>
  <si>
    <t>15052123060037</t>
  </si>
  <si>
    <t>董国库</t>
  </si>
  <si>
    <t>152322195208021532</t>
  </si>
  <si>
    <t>L15052101060002-37 L15052101060001-37</t>
  </si>
  <si>
    <t>15052123060038</t>
  </si>
  <si>
    <t>董国录</t>
  </si>
  <si>
    <t>152322196203071519</t>
  </si>
  <si>
    <t>L15052101060002-38 L15052101060001-38</t>
  </si>
  <si>
    <t>15052123060042</t>
  </si>
  <si>
    <t>董国满</t>
  </si>
  <si>
    <t>152322195111231517</t>
  </si>
  <si>
    <t>L15052101060002-42 L15052101060001-42</t>
  </si>
  <si>
    <t>15052123060039</t>
  </si>
  <si>
    <t>董国仁</t>
  </si>
  <si>
    <t>152322194906171517</t>
  </si>
  <si>
    <t>L15052101060002-250 L15052101060001-250</t>
  </si>
  <si>
    <t>15052123060040</t>
  </si>
  <si>
    <t>董国荣</t>
  </si>
  <si>
    <t>152322195709171512</t>
  </si>
  <si>
    <t>L15052101060002-40 L15052101060001-40</t>
  </si>
  <si>
    <t>15052123060043</t>
  </si>
  <si>
    <t>董红</t>
  </si>
  <si>
    <t>152322198011281510</t>
  </si>
  <si>
    <t>L15052101060002-43 L15052101060001-43</t>
  </si>
  <si>
    <t>15052123060044</t>
  </si>
  <si>
    <t>董宏伟</t>
  </si>
  <si>
    <t>152322197502201517</t>
  </si>
  <si>
    <t>L15052101060002-44 L15052101060001-44</t>
  </si>
  <si>
    <t>15052123060045</t>
  </si>
  <si>
    <t>董权</t>
  </si>
  <si>
    <t>152322197611211511</t>
  </si>
  <si>
    <t>L15052101060002-45 L15052101060001-45</t>
  </si>
  <si>
    <t>15052123060046</t>
  </si>
  <si>
    <t>董喜</t>
  </si>
  <si>
    <t>152322197301301511</t>
  </si>
  <si>
    <t>L15052101060002-46 L15052101060001-46</t>
  </si>
  <si>
    <t>15052123060047</t>
  </si>
  <si>
    <t>董学</t>
  </si>
  <si>
    <t>152322198605201514</t>
  </si>
  <si>
    <t>L15052101060002-47 L15052101060001-47</t>
  </si>
  <si>
    <t>15052123060048</t>
  </si>
  <si>
    <t>董玉</t>
  </si>
  <si>
    <t>152322197107281510</t>
  </si>
  <si>
    <t>L15052101060002-251 L15052101060001-251</t>
  </si>
  <si>
    <t>15052123060049</t>
  </si>
  <si>
    <t>董志</t>
  </si>
  <si>
    <t>152322199012181516</t>
  </si>
  <si>
    <t>L15052101060002-49 L15052101060001-49</t>
  </si>
  <si>
    <t>15052123060051</t>
  </si>
  <si>
    <t>郝凤香</t>
  </si>
  <si>
    <t>152322196305061522</t>
  </si>
  <si>
    <t>L15052101060002-51 L15052101060001-51</t>
  </si>
  <si>
    <t>15052123060052</t>
  </si>
  <si>
    <t>贺忱</t>
  </si>
  <si>
    <t>15232219670306151X</t>
  </si>
  <si>
    <t>L15052101060002-52 L15052101060001-52</t>
  </si>
  <si>
    <t>15052123060053</t>
  </si>
  <si>
    <t>贺军</t>
  </si>
  <si>
    <t>152322196501261513</t>
  </si>
  <si>
    <t>L15052101060002-53 L15052101060001-53</t>
  </si>
  <si>
    <t>1505212011010335</t>
  </si>
  <si>
    <t>侯青柳</t>
  </si>
  <si>
    <t>211322198612141543</t>
  </si>
  <si>
    <t>L15052101060002-252 L15052101060001-252</t>
  </si>
  <si>
    <t>1505212011010316</t>
  </si>
  <si>
    <t>黄桂香</t>
  </si>
  <si>
    <t>152322196610221529</t>
  </si>
  <si>
    <t>L15052101060002-253 L15052101060001-253</t>
  </si>
  <si>
    <t>1505212011010343</t>
  </si>
  <si>
    <t>黄强</t>
  </si>
  <si>
    <t>152322199408051515</t>
  </si>
  <si>
    <t>L15052101060002-254 L15052101060001-254</t>
  </si>
  <si>
    <t>1505212011010250</t>
  </si>
  <si>
    <t>黄欣然</t>
  </si>
  <si>
    <t>152322200205201523</t>
  </si>
  <si>
    <t>L15052101060002-255 L15052101060001-255</t>
  </si>
  <si>
    <t>15052123060060</t>
  </si>
  <si>
    <t>黄艳霞</t>
  </si>
  <si>
    <t>152322196402241584</t>
  </si>
  <si>
    <t>L15052101060002-60 L15052101060001-60</t>
  </si>
  <si>
    <t>15052123060061</t>
  </si>
  <si>
    <t>黄长河</t>
  </si>
  <si>
    <t>152322195508271517</t>
  </si>
  <si>
    <t>L15052101060002-61 L15052101060001-61</t>
  </si>
  <si>
    <t>1505212011010071</t>
  </si>
  <si>
    <t>黄长青</t>
  </si>
  <si>
    <t>152322197002051516</t>
  </si>
  <si>
    <t>L15052101060002-256 L15052101060001-256</t>
  </si>
  <si>
    <t>15052123060066</t>
  </si>
  <si>
    <t>姜连海</t>
  </si>
  <si>
    <t>15232219590103151X</t>
  </si>
  <si>
    <t>L15052101060002-66 L15052101060001-66</t>
  </si>
  <si>
    <t>1505212011010337</t>
  </si>
  <si>
    <t>靳德彬</t>
  </si>
  <si>
    <t>152322199701191912</t>
  </si>
  <si>
    <t>L15052101060002-258 L15052101060001-258</t>
  </si>
  <si>
    <t>1505212011010325</t>
  </si>
  <si>
    <t>靳德财</t>
  </si>
  <si>
    <t>152322198510051517</t>
  </si>
  <si>
    <t>L15052101060002-259 L15052101060001-259</t>
  </si>
  <si>
    <t>15052123060067</t>
  </si>
  <si>
    <t>靳德君</t>
  </si>
  <si>
    <t>152322197310111517</t>
  </si>
  <si>
    <t>L15052101060002-67 L15052101060001-67</t>
  </si>
  <si>
    <t>15052123060068</t>
  </si>
  <si>
    <t>靳德龙</t>
  </si>
  <si>
    <t>152322197606161513</t>
  </si>
  <si>
    <t>L15052101060002-68 L15052101060001-68</t>
  </si>
  <si>
    <t>15052123060069</t>
  </si>
  <si>
    <t>靳德仁</t>
  </si>
  <si>
    <t>152322197804241514</t>
  </si>
  <si>
    <t>L15052101060002-69 L15052101060001-69</t>
  </si>
  <si>
    <t>15052123060070</t>
  </si>
  <si>
    <t>靳德水</t>
  </si>
  <si>
    <t>152322198303021518</t>
  </si>
  <si>
    <t>L15052101060002-70 L15052101060001-70</t>
  </si>
  <si>
    <t>15052123060071</t>
  </si>
  <si>
    <t>靳德志</t>
  </si>
  <si>
    <t>152322197611251513</t>
  </si>
  <si>
    <t>L15052101060002-71 L15052101060001-71</t>
  </si>
  <si>
    <t>15052123060072</t>
  </si>
  <si>
    <t>靳维安</t>
  </si>
  <si>
    <t>152322197204021518</t>
  </si>
  <si>
    <t>L15052101060002-72 L15052101060001-72</t>
  </si>
  <si>
    <t>15052123060073</t>
  </si>
  <si>
    <t>靳维忱</t>
  </si>
  <si>
    <t>152322195604031513</t>
  </si>
  <si>
    <t>L15052101060002-73 L15052101060001-73</t>
  </si>
  <si>
    <t>1505212011010293</t>
  </si>
  <si>
    <t>靳维峰</t>
  </si>
  <si>
    <t>152322195612081537</t>
  </si>
  <si>
    <t>L15052101060002-260 L15052101060001-260</t>
  </si>
  <si>
    <t>1505212011010191</t>
  </si>
  <si>
    <t>靳维刚</t>
  </si>
  <si>
    <t>15232219500104151X</t>
  </si>
  <si>
    <t>L15052101060002-261 L15052101060001-261</t>
  </si>
  <si>
    <t>15052123060075</t>
  </si>
  <si>
    <t>靳维军</t>
  </si>
  <si>
    <t>152322195602101514</t>
  </si>
  <si>
    <t>L15052101060002-75 L15052101060001-75</t>
  </si>
  <si>
    <t>15052123060076</t>
  </si>
  <si>
    <t>靳维森</t>
  </si>
  <si>
    <t>152322196104291516</t>
  </si>
  <si>
    <t>L15052101060002-76 L15052101060001-76</t>
  </si>
  <si>
    <t>15052123060077</t>
  </si>
  <si>
    <t>靳维山</t>
  </si>
  <si>
    <t>152322195111121510</t>
  </si>
  <si>
    <t>L15052101060002-77 L15052101060001-77</t>
  </si>
  <si>
    <t>15052123060078</t>
  </si>
  <si>
    <t>靳维顺</t>
  </si>
  <si>
    <t>152322196601301519</t>
  </si>
  <si>
    <t>L15052101060002-78 L15052101060001-78</t>
  </si>
  <si>
    <t>15052123060079</t>
  </si>
  <si>
    <t>靳维艳</t>
  </si>
  <si>
    <t>152322196906271517</t>
  </si>
  <si>
    <t>L15052101060002-79 L15052101060001-79</t>
  </si>
  <si>
    <t>15052123060080</t>
  </si>
  <si>
    <t>靳维义</t>
  </si>
  <si>
    <t>152322196304201511</t>
  </si>
  <si>
    <t>L15052101060002-80 L15052101060001-80</t>
  </si>
  <si>
    <t>15052123060081</t>
  </si>
  <si>
    <t>李德安</t>
  </si>
  <si>
    <t>152322195705061519</t>
  </si>
  <si>
    <t>L15052101060002-81 L15052101060001-81</t>
  </si>
  <si>
    <t>15052123060083</t>
  </si>
  <si>
    <t>152322197002061538</t>
  </si>
  <si>
    <t>L15052101060002-83 L15052101060001-83</t>
  </si>
  <si>
    <t>15052123060084</t>
  </si>
  <si>
    <t>李德忱</t>
  </si>
  <si>
    <t>152322197008281515</t>
  </si>
  <si>
    <t>L15052101060002-262 L15052101060001-262</t>
  </si>
  <si>
    <t>15052123060086</t>
  </si>
  <si>
    <t>李德君</t>
  </si>
  <si>
    <t>152322197009281517</t>
  </si>
  <si>
    <t>L15052101060002-263 L15052101060001-263</t>
  </si>
  <si>
    <t>李德库</t>
  </si>
  <si>
    <t>152322198006191510</t>
  </si>
  <si>
    <t>L15052101060002-84 L15052101060001-84</t>
  </si>
  <si>
    <t>李德立</t>
  </si>
  <si>
    <t>152322196207071532</t>
  </si>
  <si>
    <t>L15052101060002-88 L15052101060001-88</t>
  </si>
  <si>
    <t>15052123060089</t>
  </si>
  <si>
    <t>李德平</t>
  </si>
  <si>
    <t>152322195105191512</t>
  </si>
  <si>
    <t>L15052101060002-89 L15052101060001-89</t>
  </si>
  <si>
    <t>15052123060090</t>
  </si>
  <si>
    <t>李德生</t>
  </si>
  <si>
    <t>152322196711071515</t>
  </si>
  <si>
    <t>L15052101060002-90 L15052101060001-90</t>
  </si>
  <si>
    <t>15052123060092</t>
  </si>
  <si>
    <t>李德喜</t>
  </si>
  <si>
    <t>152322197004051552</t>
  </si>
  <si>
    <t>L15052101060002-92 L15052101060001-92</t>
  </si>
  <si>
    <t>15052123060093</t>
  </si>
  <si>
    <t>李德玉</t>
  </si>
  <si>
    <t>152322197508131513</t>
  </si>
  <si>
    <t>L15052101060002-264 L15052101060001-264</t>
  </si>
  <si>
    <t>1505212011010133</t>
  </si>
  <si>
    <t>李凤英</t>
  </si>
  <si>
    <t>152322195805291522</t>
  </si>
  <si>
    <t>L15052101060002-265 L15052101060001-265</t>
  </si>
  <si>
    <t>1505212011010146</t>
  </si>
  <si>
    <t>李佳彬</t>
  </si>
  <si>
    <t>152322199709151923</t>
  </si>
  <si>
    <t>L15052101060002-266 L15052101060001-266</t>
  </si>
  <si>
    <t>15052123060094</t>
  </si>
  <si>
    <t>李井发</t>
  </si>
  <si>
    <t>152322194811281510</t>
  </si>
  <si>
    <t>L15052101060002-267 L15052101060001-267</t>
  </si>
  <si>
    <t>15052123060095</t>
  </si>
  <si>
    <t>李景才</t>
  </si>
  <si>
    <t>152322196506251517</t>
  </si>
  <si>
    <t>L15052101060002-95 L15052101060001-95</t>
  </si>
  <si>
    <t>1505212011010274</t>
  </si>
  <si>
    <t>15232219891018153X</t>
  </si>
  <si>
    <t>L15052101060002-268 L15052101060001-268</t>
  </si>
  <si>
    <t>15052123060097</t>
  </si>
  <si>
    <t>李学强</t>
  </si>
  <si>
    <t>152322197908281553</t>
  </si>
  <si>
    <t>L15052101060002-97 L15052101060001-97</t>
  </si>
  <si>
    <t>15052123060100</t>
  </si>
  <si>
    <t>李占国</t>
  </si>
  <si>
    <t>152322197708291538</t>
  </si>
  <si>
    <t>L15052101060002-100 L15052101060001-100</t>
  </si>
  <si>
    <t>15052123060101</t>
  </si>
  <si>
    <t>152322196412081510</t>
  </si>
  <si>
    <t>L15052101060002-101 L15052101060001-101</t>
  </si>
  <si>
    <t>15052123060102</t>
  </si>
  <si>
    <t>李占林</t>
  </si>
  <si>
    <t>152322197211051512</t>
  </si>
  <si>
    <t>L15052101060002-94 L15052101060001-94</t>
  </si>
  <si>
    <t>15052123060103</t>
  </si>
  <si>
    <t>李占山</t>
  </si>
  <si>
    <t>152322196611091519</t>
  </si>
  <si>
    <t>L15052101060002-269 L15052101060001-269</t>
  </si>
  <si>
    <t>15052123060104</t>
  </si>
  <si>
    <t>李占文</t>
  </si>
  <si>
    <t>15232219790607151X</t>
  </si>
  <si>
    <t>L15052101060002-96 L15052101060001-96</t>
  </si>
  <si>
    <t>1505212011010069</t>
  </si>
  <si>
    <t>梁凤友</t>
  </si>
  <si>
    <t>152322195505201513</t>
  </si>
  <si>
    <t>L15052101060002-270 L15052101060001-270</t>
  </si>
  <si>
    <t>1505212011010260</t>
  </si>
  <si>
    <t>梁淑珍</t>
  </si>
  <si>
    <t>152322194406261524</t>
  </si>
  <si>
    <t>L15052101060002-271 L15052101060001-271</t>
  </si>
  <si>
    <t>15052123060107</t>
  </si>
  <si>
    <t>刘财</t>
  </si>
  <si>
    <t>152322195810241511</t>
  </si>
  <si>
    <t>L15052101060002-107 L15052101060001-107</t>
  </si>
  <si>
    <t>15052123060108</t>
  </si>
  <si>
    <t>刘臣</t>
  </si>
  <si>
    <t>15232219710718151X</t>
  </si>
  <si>
    <t>L15052101060002-108 L15052101060001-108</t>
  </si>
  <si>
    <t>15052123060109</t>
  </si>
  <si>
    <t>刘德财</t>
  </si>
  <si>
    <t>152322197811081539</t>
  </si>
  <si>
    <t>L15052101060002-109 L15052101060001-109</t>
  </si>
  <si>
    <t>15052123060110</t>
  </si>
  <si>
    <t>刘德福</t>
  </si>
  <si>
    <t>152322196410231511</t>
  </si>
  <si>
    <t>L15052101060002-110 L15052101060001-110</t>
  </si>
  <si>
    <t>15052123060112</t>
  </si>
  <si>
    <t>刘德明</t>
  </si>
  <si>
    <t>152322198202011513</t>
  </si>
  <si>
    <t>L15052101060002-112 L15052101060001-112</t>
  </si>
  <si>
    <t>15052123060113</t>
  </si>
  <si>
    <t>刘德全</t>
  </si>
  <si>
    <t>152322197103181512</t>
  </si>
  <si>
    <t>L15052101060002-272 L15052101060001-272</t>
  </si>
  <si>
    <t>1505212011010328</t>
  </si>
  <si>
    <t>刘贵</t>
  </si>
  <si>
    <t>152322195706071516</t>
  </si>
  <si>
    <t>13654756482|</t>
  </si>
  <si>
    <t>L15052101060002-273 L15052101060001-273</t>
  </si>
  <si>
    <t>1505212011010220</t>
  </si>
  <si>
    <t>刘桂香</t>
  </si>
  <si>
    <t>152322197211081527</t>
  </si>
  <si>
    <t>13948451695|</t>
  </si>
  <si>
    <t>L15052101060002-274 L15052101060001-274</t>
  </si>
  <si>
    <t>1505212011010253</t>
  </si>
  <si>
    <t>刘桂英</t>
  </si>
  <si>
    <t>150521197311281529</t>
  </si>
  <si>
    <t>L15052101060002-275 L15052101060001-275</t>
  </si>
  <si>
    <t>1505212011010330</t>
  </si>
  <si>
    <t>刘金霞</t>
  </si>
  <si>
    <t>152322197010171526</t>
  </si>
  <si>
    <t>L15052101060002-276 L15052101060001-276</t>
  </si>
  <si>
    <t>15052123060115</t>
  </si>
  <si>
    <t>152322196909011518</t>
  </si>
  <si>
    <t>L15052101060002-115 L15052101060001-115</t>
  </si>
  <si>
    <t>15052123060117</t>
  </si>
  <si>
    <t>罗丙海</t>
  </si>
  <si>
    <t>152322197401201518</t>
  </si>
  <si>
    <t>L15052101060002-117 L15052101060001-117</t>
  </si>
  <si>
    <t>15052123060118</t>
  </si>
  <si>
    <t>罗丙辉</t>
  </si>
  <si>
    <t>152322197501211510</t>
  </si>
  <si>
    <t>L15052101060002-118 L15052101060001-118</t>
  </si>
  <si>
    <t>1505212011010268</t>
  </si>
  <si>
    <t>罗丙强</t>
  </si>
  <si>
    <t>152322199410231910</t>
  </si>
  <si>
    <t>L15052101060002-277 L15052101060001-277</t>
  </si>
  <si>
    <t>15052123060119</t>
  </si>
  <si>
    <t>罗丙全</t>
  </si>
  <si>
    <t>152322198109231511</t>
  </si>
  <si>
    <t>L15052101060002-278 L15052101060001-278</t>
  </si>
  <si>
    <t>15052123060120</t>
  </si>
  <si>
    <t>罗丙生</t>
  </si>
  <si>
    <t>152322198001161515</t>
  </si>
  <si>
    <t>L15052101060002-120 L15052101060001-120</t>
  </si>
  <si>
    <t>15052123060121</t>
  </si>
  <si>
    <t>罗丙玉</t>
  </si>
  <si>
    <t>152322197710261514</t>
  </si>
  <si>
    <t>L15052101060002-121 L15052101060001-121</t>
  </si>
  <si>
    <t>1505212011010163</t>
  </si>
  <si>
    <t>罗庆财</t>
  </si>
  <si>
    <t>152322195609181510</t>
  </si>
  <si>
    <t>L15052101060002-279 L15052101060001-279</t>
  </si>
  <si>
    <t>15052123060122</t>
  </si>
  <si>
    <t>罗庆发</t>
  </si>
  <si>
    <t>152322197103011513</t>
  </si>
  <si>
    <t>L15052101060002-122 L15052101060001-122</t>
  </si>
  <si>
    <t>15052123060123</t>
  </si>
  <si>
    <t>罗庆国</t>
  </si>
  <si>
    <t>152322196703141579</t>
  </si>
  <si>
    <t>L15052101060002-123 L15052101060001-123</t>
  </si>
  <si>
    <t>15052123060124</t>
  </si>
  <si>
    <t>罗庆海</t>
  </si>
  <si>
    <t>152322195206101512</t>
  </si>
  <si>
    <t>L15052101060002-280 L15052101060001-280</t>
  </si>
  <si>
    <t>15052123060125</t>
  </si>
  <si>
    <t>罗庆荣</t>
  </si>
  <si>
    <t>152322195603051539</t>
  </si>
  <si>
    <t>L15052101060002-119 L15052101060001-119</t>
  </si>
  <si>
    <t>15052123060126</t>
  </si>
  <si>
    <t>罗庆生</t>
  </si>
  <si>
    <t>152322197304201516</t>
  </si>
  <si>
    <t>L15052101060002-281 L15052101060001-281</t>
  </si>
  <si>
    <t>1505212011010184</t>
  </si>
  <si>
    <t>罗庆祥</t>
  </si>
  <si>
    <t>152322195211201518</t>
  </si>
  <si>
    <t>L15052101060002-282 L15052101060001-282</t>
  </si>
  <si>
    <t>15052123060127</t>
  </si>
  <si>
    <t>苗广利</t>
  </si>
  <si>
    <t>152322198010041515</t>
  </si>
  <si>
    <t>L15052101060002-127 L15052101060001-127</t>
  </si>
  <si>
    <t>1505212011010331</t>
  </si>
  <si>
    <t>潘玉杰</t>
  </si>
  <si>
    <t>152322197106051529</t>
  </si>
  <si>
    <t>L15052101060002-283 L15052101060001-283</t>
  </si>
  <si>
    <t>1505212011010252</t>
  </si>
  <si>
    <t>瞿文凤</t>
  </si>
  <si>
    <t>152322197404161523</t>
  </si>
  <si>
    <t>L15052101060002-284 L15052101060001-284</t>
  </si>
  <si>
    <t>1505212011010247</t>
  </si>
  <si>
    <t>冉淑清</t>
  </si>
  <si>
    <t>152322196503071561</t>
  </si>
  <si>
    <t>L15052101060002-285 L15052101060001-285</t>
  </si>
  <si>
    <t>15052123060128</t>
  </si>
  <si>
    <t>孙财</t>
  </si>
  <si>
    <t>152322197004051536</t>
  </si>
  <si>
    <t>L15052101060002-128 L15052101060001-128</t>
  </si>
  <si>
    <t>15052123060129</t>
  </si>
  <si>
    <t>孙彩霞</t>
  </si>
  <si>
    <t>152322196403021524</t>
  </si>
  <si>
    <t>L15052101060002-129 L15052101060001-129</t>
  </si>
  <si>
    <t>15052123060130</t>
  </si>
  <si>
    <t>孙大鸿</t>
  </si>
  <si>
    <t>152322196806031516</t>
  </si>
  <si>
    <t>L15052101060002-130 L15052101060001-130</t>
  </si>
  <si>
    <t>15052123060131</t>
  </si>
  <si>
    <t>孙大伟</t>
  </si>
  <si>
    <t>152322197910061517</t>
  </si>
  <si>
    <t>L15052101060002-131 L15052101060001-131</t>
  </si>
  <si>
    <t>15052123060132</t>
  </si>
  <si>
    <t>孙德</t>
  </si>
  <si>
    <t>152322196401201513</t>
  </si>
  <si>
    <t>L15052101060002-286 L15052101060001-286</t>
  </si>
  <si>
    <t>15052123060133</t>
  </si>
  <si>
    <t>孙发</t>
  </si>
  <si>
    <t>152322196805141510</t>
  </si>
  <si>
    <t>L15052101060002-133 L15052101060001-133</t>
  </si>
  <si>
    <t>1505212011010066</t>
  </si>
  <si>
    <t>孙福</t>
  </si>
  <si>
    <t>152322196010131511</t>
  </si>
  <si>
    <t>L15052101060002-287 L15052101060001-287</t>
  </si>
  <si>
    <t>15052123060134</t>
  </si>
  <si>
    <t>孙贵</t>
  </si>
  <si>
    <t>15232219841127159X</t>
  </si>
  <si>
    <t>L15052101060002-134 L15052101060001-134</t>
  </si>
  <si>
    <t>15052123060136</t>
  </si>
  <si>
    <t>孙桂春</t>
  </si>
  <si>
    <t>152322198002121515</t>
  </si>
  <si>
    <t>L15052101060002-136 L15052101060001-136</t>
  </si>
  <si>
    <t>1505212011010282</t>
  </si>
  <si>
    <t>孙桂鸿</t>
  </si>
  <si>
    <t>15232219760301151X</t>
  </si>
  <si>
    <t>L15052101060002-288 L15052101060001-288</t>
  </si>
  <si>
    <t>1505212011010281</t>
  </si>
  <si>
    <t>孙桂兰</t>
  </si>
  <si>
    <t>152322193703101522</t>
  </si>
  <si>
    <t>L15052101060002-289 L15052101060001-289</t>
  </si>
  <si>
    <t>15052123060138</t>
  </si>
  <si>
    <t>孙国忱</t>
  </si>
  <si>
    <t>152322198104251513</t>
  </si>
  <si>
    <t>L15052101060002-138 L15052101060001-138</t>
  </si>
  <si>
    <t>15052123060140</t>
  </si>
  <si>
    <t>孙国君</t>
  </si>
  <si>
    <t>152322198003131512</t>
  </si>
  <si>
    <t>L15052101060002-290 L15052101060001-290</t>
  </si>
  <si>
    <t>15052123060141</t>
  </si>
  <si>
    <t>孙国庆</t>
  </si>
  <si>
    <t>152322197808291519</t>
  </si>
  <si>
    <t>L15052101060002-291 L15052101060001-291</t>
  </si>
  <si>
    <t>15052123060142</t>
  </si>
  <si>
    <t>孙继权</t>
  </si>
  <si>
    <t>152322197002151533</t>
  </si>
  <si>
    <t>L15052101060002-292 L15052101060001-292</t>
  </si>
  <si>
    <t>15052123060144</t>
  </si>
  <si>
    <t>孙继友</t>
  </si>
  <si>
    <t>152322196802151537</t>
  </si>
  <si>
    <t>L15052101060002-293 L15052101060001-293</t>
  </si>
  <si>
    <t>15052123060145</t>
  </si>
  <si>
    <t>孙金保</t>
  </si>
  <si>
    <t>152322195101241519</t>
  </si>
  <si>
    <t>L15052101060002-145 L15052101060001-145</t>
  </si>
  <si>
    <t>15052123060146</t>
  </si>
  <si>
    <t>孙荣</t>
  </si>
  <si>
    <t>152322195103181513</t>
  </si>
  <si>
    <t>L15052101060002-135 L15052101060001-135</t>
  </si>
  <si>
    <t>1505212011010097</t>
  </si>
  <si>
    <t>孙万昌</t>
  </si>
  <si>
    <t>152322197009021512</t>
  </si>
  <si>
    <t>L15052101060002-294 L15052101060001-294</t>
  </si>
  <si>
    <t>15052123060147</t>
  </si>
  <si>
    <t>孙万成</t>
  </si>
  <si>
    <t>152322197210251555</t>
  </si>
  <si>
    <t>L15052101060002-147 L15052101060001-147</t>
  </si>
  <si>
    <t>15052123060148</t>
  </si>
  <si>
    <t>孙万福</t>
  </si>
  <si>
    <t>152322196502161514</t>
  </si>
  <si>
    <t>L15052101060002-148 L15052101060001-148</t>
  </si>
  <si>
    <t>1505212011010045</t>
  </si>
  <si>
    <t>孙万里</t>
  </si>
  <si>
    <t>152322197510151513</t>
  </si>
  <si>
    <t>L15052101060002-295 L15052101060001-295</t>
  </si>
  <si>
    <t>15052123060150</t>
  </si>
  <si>
    <t>孙万录</t>
  </si>
  <si>
    <t>152322196809201533</t>
  </si>
  <si>
    <t>L15052101060002-150 L15052101060001-150</t>
  </si>
  <si>
    <t>15052123060151</t>
  </si>
  <si>
    <t>孙万全</t>
  </si>
  <si>
    <t>15232219490724153X</t>
  </si>
  <si>
    <t>L15052101060002-151 L15052101060001-151</t>
  </si>
  <si>
    <t>15052123060152</t>
  </si>
  <si>
    <t>孙万水</t>
  </si>
  <si>
    <t>152322195305161537</t>
  </si>
  <si>
    <t>L15052101060002-152 L15052101060001-152</t>
  </si>
  <si>
    <t>15052123060153</t>
  </si>
  <si>
    <t>孙万喜</t>
  </si>
  <si>
    <t>152322197605061510</t>
  </si>
  <si>
    <t>L15052101060002-153 L15052101060001-153</t>
  </si>
  <si>
    <t>15052123060154</t>
  </si>
  <si>
    <t>孙喜</t>
  </si>
  <si>
    <t>152322195609231514</t>
  </si>
  <si>
    <t>L15052101060002-140 L15052101060001-140</t>
  </si>
  <si>
    <t>15052123060156</t>
  </si>
  <si>
    <t>孙志军</t>
  </si>
  <si>
    <t>152322198102201512</t>
  </si>
  <si>
    <t>L15052101060002-156 L15052101060001-156</t>
  </si>
  <si>
    <t>1505212011010340</t>
  </si>
  <si>
    <t>孙志强</t>
  </si>
  <si>
    <t>152322197902061517</t>
  </si>
  <si>
    <t>L15052101060002-296 L15052101060001-296</t>
  </si>
  <si>
    <t>15052123060157</t>
  </si>
  <si>
    <t>孙志学</t>
  </si>
  <si>
    <t>152322197310081530</t>
  </si>
  <si>
    <t>L15052101060002-157 L15052101060001-157</t>
  </si>
  <si>
    <t>15052123060158</t>
  </si>
  <si>
    <t>孙志有</t>
  </si>
  <si>
    <t>152322197301261513</t>
  </si>
  <si>
    <t>L15052101060002-158 L15052101060001-158</t>
  </si>
  <si>
    <t>15052123060159</t>
  </si>
  <si>
    <t>王宝库</t>
  </si>
  <si>
    <t>152322196901071559</t>
  </si>
  <si>
    <t>L15052101060002-159 L15052101060001-159</t>
  </si>
  <si>
    <t>15052123060160</t>
  </si>
  <si>
    <t>152322195810071516</t>
  </si>
  <si>
    <t>L15052101060002-160 L15052101060001-160</t>
  </si>
  <si>
    <t>15052123060162</t>
  </si>
  <si>
    <t>152322196409241536</t>
  </si>
  <si>
    <t>L15052101060002-162 L15052101060001-162</t>
  </si>
  <si>
    <t>15052123060164</t>
  </si>
  <si>
    <t>王福海</t>
  </si>
  <si>
    <t>152322196802241516</t>
  </si>
  <si>
    <t>L15052101060002-164 L15052101060001-164</t>
  </si>
  <si>
    <t>15052123060165</t>
  </si>
  <si>
    <t>王福和</t>
  </si>
  <si>
    <t>152322196209251510</t>
  </si>
  <si>
    <t>L15052101060002-165 L15052101060001-165</t>
  </si>
  <si>
    <t>1505212011010199</t>
  </si>
  <si>
    <t>王福江</t>
  </si>
  <si>
    <t>150521195510031515</t>
  </si>
  <si>
    <t>L15052101060002-298 L15052101060001-298</t>
  </si>
  <si>
    <t>1505212011010030</t>
  </si>
  <si>
    <t>王建财</t>
  </si>
  <si>
    <t>15232219771112153X</t>
  </si>
  <si>
    <t>L15052101060002-299 L15052101060001-299</t>
  </si>
  <si>
    <t>15052123060167</t>
  </si>
  <si>
    <t>王建成</t>
  </si>
  <si>
    <t>152322196910011515</t>
  </si>
  <si>
    <t>L15052101060002-167 L15052101060001-167</t>
  </si>
  <si>
    <t>1505212011010332</t>
  </si>
  <si>
    <t>王建春</t>
  </si>
  <si>
    <t>152322196602231516</t>
  </si>
  <si>
    <t>L15052101060002-300 L15052101060001-300</t>
  </si>
  <si>
    <t>15052123060168</t>
  </si>
  <si>
    <t>王建华</t>
  </si>
  <si>
    <t>152322195307151930</t>
  </si>
  <si>
    <t>L15052101060002-168 L15052101060001-168</t>
  </si>
  <si>
    <t>15052123060169</t>
  </si>
  <si>
    <t>王建明</t>
  </si>
  <si>
    <t>152322196801021538</t>
  </si>
  <si>
    <t>L15052101060002-169 L15052101060001-169</t>
  </si>
  <si>
    <t>15052123060170</t>
  </si>
  <si>
    <t>王明贵</t>
  </si>
  <si>
    <t>152322196308161553</t>
  </si>
  <si>
    <t>L15052101060002-170 L15052101060001-170</t>
  </si>
  <si>
    <t>15052123060161</t>
  </si>
  <si>
    <t>王明生</t>
  </si>
  <si>
    <t>150521195508101510</t>
  </si>
  <si>
    <t>L15052101060002-161 L15052101060001-161</t>
  </si>
  <si>
    <t>1505212011010346</t>
  </si>
  <si>
    <t>王淑青</t>
  </si>
  <si>
    <t>15232219561111152X</t>
  </si>
  <si>
    <t>L15052101060002-301 L15052101060001-301</t>
  </si>
  <si>
    <t>1505212011010208</t>
  </si>
  <si>
    <t>152322195402111523</t>
  </si>
  <si>
    <t>L15052101060002-302 L15052101060001-302</t>
  </si>
  <si>
    <t>15052123060171</t>
  </si>
  <si>
    <t>王晓礼</t>
  </si>
  <si>
    <t>152322198108011517</t>
  </si>
  <si>
    <t>L15052101060002-171 L15052101060001-171</t>
  </si>
  <si>
    <t>1505212011010320</t>
  </si>
  <si>
    <t>王秀芹</t>
  </si>
  <si>
    <t>152322196401041601</t>
  </si>
  <si>
    <t>L15052101060002-303 L15052101060001-303</t>
  </si>
  <si>
    <t>15052123060173</t>
  </si>
  <si>
    <t>王玉环</t>
  </si>
  <si>
    <t>152322196205151520</t>
  </si>
  <si>
    <t>L15052101060002-173 L15052101060001-173</t>
  </si>
  <si>
    <t>15052123060174</t>
  </si>
  <si>
    <t>魏秀明</t>
  </si>
  <si>
    <t>152322197001241510</t>
  </si>
  <si>
    <t>L15052101060002-174 L15052101060001-174</t>
  </si>
  <si>
    <t>1505212011010138</t>
  </si>
  <si>
    <t>徐财</t>
  </si>
  <si>
    <t>152322196710121517</t>
  </si>
  <si>
    <t>L15052101060002-304 L15052101060001-304</t>
  </si>
  <si>
    <t>15052123060175</t>
  </si>
  <si>
    <t>徐文</t>
  </si>
  <si>
    <t>152322196207131531</t>
  </si>
  <si>
    <t>L15052101060002-175 L15052101060001-175</t>
  </si>
  <si>
    <t>15052123060176</t>
  </si>
  <si>
    <t>徐义</t>
  </si>
  <si>
    <t>152322197507291515</t>
  </si>
  <si>
    <t>L15052101060002-176 L15052101060001-176</t>
  </si>
  <si>
    <t>15052123060178</t>
  </si>
  <si>
    <t>徐长春</t>
  </si>
  <si>
    <t>152322197012191512</t>
  </si>
  <si>
    <t>15052123060179</t>
  </si>
  <si>
    <t>徐长青</t>
  </si>
  <si>
    <t>152322197106091512</t>
  </si>
  <si>
    <t>L15052101060002-179 L15052101060001-179</t>
  </si>
  <si>
    <t>15052123060180</t>
  </si>
  <si>
    <t>徐长荣</t>
  </si>
  <si>
    <t>152322197210161517</t>
  </si>
  <si>
    <t>L15052101060002-180 L15052101060001-180</t>
  </si>
  <si>
    <t>1505212011010115</t>
  </si>
  <si>
    <t>荀雅杰</t>
  </si>
  <si>
    <t>152322196409041526</t>
  </si>
  <si>
    <t>L15052101060002-305 L15052101060001-305</t>
  </si>
  <si>
    <t>15052123060181</t>
  </si>
  <si>
    <t>杨德忱</t>
  </si>
  <si>
    <t>15232219780206151X</t>
  </si>
  <si>
    <t>L15052101060002-181 L15052101060001-181</t>
  </si>
  <si>
    <t>15052123060185</t>
  </si>
  <si>
    <t>杨德君</t>
  </si>
  <si>
    <t>15232219750103151X</t>
  </si>
  <si>
    <t>L15052101060002-185 L15052101060001-185</t>
  </si>
  <si>
    <t>15052123060186</t>
  </si>
  <si>
    <t>152322197610101513</t>
  </si>
  <si>
    <t>L15052101060002-186 L15052101060001-186</t>
  </si>
  <si>
    <t>1505212011010266</t>
  </si>
  <si>
    <t>杨德朋</t>
  </si>
  <si>
    <t>152322199002061510</t>
  </si>
  <si>
    <t>L15052101060002-191 L15052101060001-191</t>
  </si>
  <si>
    <t>15052123060187</t>
  </si>
  <si>
    <t>杨德喜</t>
  </si>
  <si>
    <t>152322198411271514</t>
  </si>
  <si>
    <t>L15052101060002-192 L15052101060001-192</t>
  </si>
  <si>
    <t>1505212011010225</t>
  </si>
  <si>
    <t>杨德有</t>
  </si>
  <si>
    <t>152322197805281518</t>
  </si>
  <si>
    <t>L15052101060002-306 L15052101060001-306</t>
  </si>
  <si>
    <t>15052123060189</t>
  </si>
  <si>
    <t>杨立财</t>
  </si>
  <si>
    <t>152322196208071518</t>
  </si>
  <si>
    <t>15052123060190</t>
  </si>
  <si>
    <t>杨立海</t>
  </si>
  <si>
    <t>152322196404051514</t>
  </si>
  <si>
    <t>15052123060192</t>
  </si>
  <si>
    <t>杨立君</t>
  </si>
  <si>
    <t>152322196612191511</t>
  </si>
  <si>
    <t>15052123060193</t>
  </si>
  <si>
    <t>杨立库</t>
  </si>
  <si>
    <t>152322196311131515</t>
  </si>
  <si>
    <t>L15052101060002-307 L15052101060001-307</t>
  </si>
  <si>
    <t>15052123060194</t>
  </si>
  <si>
    <t>杨立奎</t>
  </si>
  <si>
    <t>152322197001231515</t>
  </si>
  <si>
    <t>L15052101060002-194 L15052101060001-194</t>
  </si>
  <si>
    <t>15052123060195</t>
  </si>
  <si>
    <t>杨立祥</t>
  </si>
  <si>
    <t>152322196812241536</t>
  </si>
  <si>
    <t>L15052101060002-195 L15052101060001-195</t>
  </si>
  <si>
    <t>15052123060196</t>
  </si>
  <si>
    <t>杨贤哲</t>
  </si>
  <si>
    <t>152322198701221523</t>
  </si>
  <si>
    <t>L15052101060002-308 L15052101060001-308</t>
  </si>
  <si>
    <t>15052123060197</t>
  </si>
  <si>
    <t>杨玉财</t>
  </si>
  <si>
    <t>152322196211021511</t>
  </si>
  <si>
    <t>L15052101060002-197 L15052101060001-197</t>
  </si>
  <si>
    <t>15052123060198</t>
  </si>
  <si>
    <t>杨玉昌</t>
  </si>
  <si>
    <t>152322196601261510</t>
  </si>
  <si>
    <t>L15052101060002-199 L15052101060001-199</t>
  </si>
  <si>
    <t>15052123060200</t>
  </si>
  <si>
    <t>杨玉发</t>
  </si>
  <si>
    <t>152322197302231519</t>
  </si>
  <si>
    <t>L15052101060002-200 L15052101060001-200</t>
  </si>
  <si>
    <t>15052123060201</t>
  </si>
  <si>
    <t>杨玉福</t>
  </si>
  <si>
    <t>152322196309111515</t>
  </si>
  <si>
    <t>L15052101060002-201 L15052101060001-201</t>
  </si>
  <si>
    <t>15052123060202</t>
  </si>
  <si>
    <t>杨玉贵</t>
  </si>
  <si>
    <t>15232219700720151X</t>
  </si>
  <si>
    <t>L15052101060002-202 L15052101060001-202</t>
  </si>
  <si>
    <t>15052123060203</t>
  </si>
  <si>
    <t>杨玉国</t>
  </si>
  <si>
    <t>15232219891002151X</t>
  </si>
  <si>
    <t>L15052101060002-203 L15052101060001-203</t>
  </si>
  <si>
    <t>1505212011010257</t>
  </si>
  <si>
    <t>杨玉洪</t>
  </si>
  <si>
    <t>152322198506081510</t>
  </si>
  <si>
    <t>L15052101060002-309 L15052101060001-309</t>
  </si>
  <si>
    <t>15052123060204</t>
  </si>
  <si>
    <t>杨玉奎</t>
  </si>
  <si>
    <t>152322196810021556</t>
  </si>
  <si>
    <t>L15052101060002-310 L15052101060001-310</t>
  </si>
  <si>
    <t>1505212011010319</t>
  </si>
  <si>
    <t>杨玉林</t>
  </si>
  <si>
    <t>152322198303111513</t>
  </si>
  <si>
    <t>L15052101060002-311 L15052101060001-311</t>
  </si>
  <si>
    <t>1505212011010338</t>
  </si>
  <si>
    <t>杨玉明</t>
  </si>
  <si>
    <t>152322198509201514</t>
  </si>
  <si>
    <t>L15052101060002-312 L15052101060001-312</t>
  </si>
  <si>
    <t>15052123060205</t>
  </si>
  <si>
    <t>杨玉清</t>
  </si>
  <si>
    <t>152322195001091517</t>
  </si>
  <si>
    <t>L15052101060002-205 L15052101060001-205</t>
  </si>
  <si>
    <t>15052123060206</t>
  </si>
  <si>
    <t>杨玉生</t>
  </si>
  <si>
    <t>152322196712211559</t>
  </si>
  <si>
    <t>L15052101060002-206 L15052101060001-206</t>
  </si>
  <si>
    <t>15052123060207</t>
  </si>
  <si>
    <t>杨玉双</t>
  </si>
  <si>
    <t>152322198307201516</t>
  </si>
  <si>
    <t>L15052101060002-207 L15052101060001-207</t>
  </si>
  <si>
    <t>15052123060208</t>
  </si>
  <si>
    <t>杨玉喜</t>
  </si>
  <si>
    <t>152322196811171513</t>
  </si>
  <si>
    <t>L15052101060002-208 L15052101060001-208</t>
  </si>
  <si>
    <t>15052123060209</t>
  </si>
  <si>
    <t>杨玉祥</t>
  </si>
  <si>
    <t>152322195603061518</t>
  </si>
  <si>
    <t>L15052101060002-209 L15052101060001-209</t>
  </si>
  <si>
    <t>15052123060210</t>
  </si>
  <si>
    <t>杨玉柱</t>
  </si>
  <si>
    <t>152322196705051518</t>
  </si>
  <si>
    <t>L15052101060002-210 L15052101060001-210</t>
  </si>
  <si>
    <t>1505212011010156</t>
  </si>
  <si>
    <t>于秀芝</t>
  </si>
  <si>
    <t>152322196107251528</t>
  </si>
  <si>
    <t>L15052101060002-313 L15052101060001-313</t>
  </si>
  <si>
    <t>15052123060211</t>
  </si>
  <si>
    <t>张波</t>
  </si>
  <si>
    <t>15232219881111151X</t>
  </si>
  <si>
    <t>L15052101060002-211 L15052101060001-211</t>
  </si>
  <si>
    <t>15052123060212</t>
  </si>
  <si>
    <t>张春林</t>
  </si>
  <si>
    <t>152322196905191515</t>
  </si>
  <si>
    <t>L15052101060002-212 L15052101060001-212</t>
  </si>
  <si>
    <t>15052123060213</t>
  </si>
  <si>
    <t>张春山</t>
  </si>
  <si>
    <t>152322196703071515</t>
  </si>
  <si>
    <t>L15052101060002-213 L15052101060001-213</t>
  </si>
  <si>
    <t>15052123060214</t>
  </si>
  <si>
    <t>张春生</t>
  </si>
  <si>
    <t>152322197103191518</t>
  </si>
  <si>
    <t>L15052101060002-214 L15052101060001-214</t>
  </si>
  <si>
    <t>15052123060218</t>
  </si>
  <si>
    <t>张殿发</t>
  </si>
  <si>
    <t>152322193512121512</t>
  </si>
  <si>
    <t>L15052101060002-218 L15052101060001-218</t>
  </si>
  <si>
    <t>1505212011010017</t>
  </si>
  <si>
    <t>张井英</t>
  </si>
  <si>
    <t>152322195006201949</t>
  </si>
  <si>
    <t>L15052101060002-314 L15052101060001-314</t>
  </si>
  <si>
    <t>15052123060219</t>
  </si>
  <si>
    <t>张立</t>
  </si>
  <si>
    <t>152322196610241511</t>
  </si>
  <si>
    <t>L15052101060002-219 L15052101060001-219</t>
  </si>
  <si>
    <t>15052123060220</t>
  </si>
  <si>
    <t>张明</t>
  </si>
  <si>
    <t>152322198001061514</t>
  </si>
  <si>
    <t>L15052101060002-216 L15052101060001-216</t>
  </si>
  <si>
    <t>15052123060221</t>
  </si>
  <si>
    <t>张明香</t>
  </si>
  <si>
    <t>152322196007051545</t>
  </si>
  <si>
    <t>1505212011010112</t>
  </si>
  <si>
    <t>张淑侠</t>
  </si>
  <si>
    <t>152322196201101921</t>
  </si>
  <si>
    <t>L15052101060002-315 L15052101060001-315</t>
  </si>
  <si>
    <t>1505212011010132</t>
  </si>
  <si>
    <t>152322195704101523</t>
  </si>
  <si>
    <t>L15052101060002-316 L15052101060001-316</t>
  </si>
  <si>
    <t>1505212011010019</t>
  </si>
  <si>
    <t>张淑云</t>
  </si>
  <si>
    <t>15232219620302152X</t>
  </si>
  <si>
    <t>L15052101060002-317 L15052101060001-317</t>
  </si>
  <si>
    <t>董淑荣</t>
  </si>
  <si>
    <t>152322197006181529</t>
  </si>
  <si>
    <t>L15052101060002-318 L15052101060001-318</t>
  </si>
  <si>
    <t>15052123060222</t>
  </si>
  <si>
    <t>张喜</t>
  </si>
  <si>
    <t>152322197007161511</t>
  </si>
  <si>
    <t>L15052101060002-222 L15052101060001-222</t>
  </si>
  <si>
    <t>1505212011010303</t>
  </si>
  <si>
    <t>张玉芹</t>
  </si>
  <si>
    <t>152322195507151564</t>
  </si>
  <si>
    <t>0475-2376114</t>
  </si>
  <si>
    <t>L15052101060002-319 L15052101060001-319</t>
  </si>
  <si>
    <t>15052123060223</t>
  </si>
  <si>
    <t>赵保山</t>
  </si>
  <si>
    <t>152322197103091517</t>
  </si>
  <si>
    <t>L15052101060002-223 L15052101060001-223</t>
  </si>
  <si>
    <t>15052123060224</t>
  </si>
  <si>
    <t>赵保太</t>
  </si>
  <si>
    <t>152322197509101519</t>
  </si>
  <si>
    <t>L15052101060002-320 L15052101060001-320</t>
  </si>
  <si>
    <t>15052123060225</t>
  </si>
  <si>
    <t>赵保玉</t>
  </si>
  <si>
    <t>152322196210201510</t>
  </si>
  <si>
    <t>L15052101060002-224 L15052101060001-224</t>
  </si>
  <si>
    <t>15052123060226</t>
  </si>
  <si>
    <t>赵保忠</t>
  </si>
  <si>
    <t>152322195911281512</t>
  </si>
  <si>
    <t>L15052101060002-226 L15052101060001-226</t>
  </si>
  <si>
    <t>1505212011010244</t>
  </si>
  <si>
    <t>赵福龙</t>
  </si>
  <si>
    <t>152322198401041539</t>
  </si>
  <si>
    <t>L15052101060002-321 L15052101060001-321</t>
  </si>
  <si>
    <t>15052123060229</t>
  </si>
  <si>
    <t>赵国君</t>
  </si>
  <si>
    <t>152322194812251516</t>
  </si>
  <si>
    <t>L15052101060002-322 L15052101060001-322</t>
  </si>
  <si>
    <t>15052123060230</t>
  </si>
  <si>
    <t>152322195709041515</t>
  </si>
  <si>
    <t>L15052101060002-323 L15052101060001-323</t>
  </si>
  <si>
    <t>15052123060231</t>
  </si>
  <si>
    <t>赵国清</t>
  </si>
  <si>
    <t>152322196207071516</t>
  </si>
  <si>
    <t>L15052101060002-324 L15052101060001-324</t>
  </si>
  <si>
    <t>15052123060232</t>
  </si>
  <si>
    <t>赵国荣</t>
  </si>
  <si>
    <t>152322197008241513</t>
  </si>
  <si>
    <t>L15052101060002-227 L15052101060001-227</t>
  </si>
  <si>
    <t>1505212011010242</t>
  </si>
  <si>
    <t>赵海龙</t>
  </si>
  <si>
    <t>15232219820412153X</t>
  </si>
  <si>
    <t>L15052101060002-325 L15052101060001-325</t>
  </si>
  <si>
    <t>1505212011010037</t>
  </si>
  <si>
    <t>赵艳波</t>
  </si>
  <si>
    <t>152322197710111516</t>
  </si>
  <si>
    <t>L15052101060002-326 L15052101060001-326</t>
  </si>
  <si>
    <t>1505212011010267</t>
  </si>
  <si>
    <t>赵艳河</t>
  </si>
  <si>
    <t>152322198110161530</t>
  </si>
  <si>
    <t>L15052101060002-327 L15052101060001-327</t>
  </si>
  <si>
    <t>15052123060233</t>
  </si>
  <si>
    <t>赵艳玉</t>
  </si>
  <si>
    <t>152322198103031519</t>
  </si>
  <si>
    <t>L15052101060002-233 L15052101060001-233</t>
  </si>
  <si>
    <t>15052123060234</t>
  </si>
  <si>
    <t>周道忱</t>
  </si>
  <si>
    <t>15232219771211151X</t>
  </si>
  <si>
    <t>L15052101060002-234 L15052101060001-234</t>
  </si>
  <si>
    <t>15052123060235</t>
  </si>
  <si>
    <t>周道成</t>
  </si>
  <si>
    <t>152322198211151518</t>
  </si>
  <si>
    <t>L15052101060002-235 L15052101060001-235</t>
  </si>
  <si>
    <t>15052123060236</t>
  </si>
  <si>
    <t>周道军</t>
  </si>
  <si>
    <t>152322197201081515</t>
  </si>
  <si>
    <t>L15052101060002-328 L15052101060001-328</t>
  </si>
  <si>
    <t>15052123060237</t>
  </si>
  <si>
    <t>周道明</t>
  </si>
  <si>
    <t>152322198009121593</t>
  </si>
  <si>
    <t>L15052101060002-237 L15052101060001-237</t>
  </si>
  <si>
    <t>1505212011010129</t>
  </si>
  <si>
    <t>周道朋</t>
  </si>
  <si>
    <t>15232219831130151X</t>
  </si>
  <si>
    <t>L15052101060002-329 L15052101060001-329</t>
  </si>
  <si>
    <t>15052123060238</t>
  </si>
  <si>
    <t>周道永</t>
  </si>
  <si>
    <t>15232219801123153X</t>
  </si>
  <si>
    <t>L15052101060002-238 L15052101060001-238</t>
  </si>
  <si>
    <t>15052123060239</t>
  </si>
  <si>
    <t>周国栋</t>
  </si>
  <si>
    <t>152322198307211511</t>
  </si>
  <si>
    <t>L15052101060002-239 L15052101060001-239</t>
  </si>
  <si>
    <t>1505212011010095</t>
  </si>
  <si>
    <t>周国华</t>
  </si>
  <si>
    <t>152322198009121577</t>
  </si>
  <si>
    <t>L15052101060002-330 L15052101060001-330</t>
  </si>
  <si>
    <t>15052123060240</t>
  </si>
  <si>
    <t>周金凤</t>
  </si>
  <si>
    <t>152322196907051524</t>
  </si>
  <si>
    <t>L15052101060002-331 L15052101060001-331</t>
  </si>
  <si>
    <t>1505212011010254</t>
  </si>
  <si>
    <t>周淑荣</t>
  </si>
  <si>
    <t>152322198108241523</t>
  </si>
  <si>
    <t>L15052101060002-332 L15052101060001-332</t>
  </si>
  <si>
    <t>15052123060241</t>
  </si>
  <si>
    <t>周喜友</t>
  </si>
  <si>
    <t>152322195012301516</t>
  </si>
  <si>
    <t>L15052101060002-241 L15052101060001-241</t>
  </si>
  <si>
    <t>1505212011010291</t>
  </si>
  <si>
    <t>周艳华</t>
  </si>
  <si>
    <t>152322198012251567</t>
  </si>
  <si>
    <t>L15052101060002-333 L15052101060001-333</t>
  </si>
  <si>
    <t>15052123060242</t>
  </si>
  <si>
    <t>朱财</t>
  </si>
  <si>
    <t>15232219740327151X</t>
  </si>
  <si>
    <t>L15052101060002-242 L15052101060001-242</t>
  </si>
  <si>
    <t>15052123060243</t>
  </si>
  <si>
    <t>朱福</t>
  </si>
  <si>
    <t>15232219641206151X</t>
  </si>
  <si>
    <t>L15052101060002-243 L15052101060001-243</t>
  </si>
  <si>
    <t>1505212011010049</t>
  </si>
  <si>
    <t>朱禄</t>
  </si>
  <si>
    <t>15232219681010153X</t>
  </si>
  <si>
    <t>L15052101060002-334 L15052101060001-334</t>
  </si>
  <si>
    <t>15052123060245</t>
  </si>
  <si>
    <t>朱维义</t>
  </si>
  <si>
    <t>152322195402031515</t>
  </si>
  <si>
    <t>L15052101060002-245 L15052101060001-245</t>
  </si>
  <si>
    <t>1505212011010047</t>
  </si>
  <si>
    <t>朱志彬</t>
  </si>
  <si>
    <t>15232219690323151X</t>
  </si>
  <si>
    <t>L15052101060002-246 L15052101060001-246</t>
  </si>
  <si>
    <t>巨宝村</t>
  </si>
  <si>
    <t>15052123070001</t>
  </si>
  <si>
    <t>闫志国</t>
  </si>
  <si>
    <t>152322197008151518</t>
  </si>
  <si>
    <t>L15052101480001-1  L15052101480002-1</t>
  </si>
  <si>
    <t>15052123070002</t>
  </si>
  <si>
    <t>闫玉萍</t>
  </si>
  <si>
    <t>152322196507231526</t>
  </si>
  <si>
    <t>L15052101480001-2  L15052101480002-2</t>
  </si>
  <si>
    <t>15052123070003</t>
  </si>
  <si>
    <t>闫志林</t>
  </si>
  <si>
    <t>152322197309051510</t>
  </si>
  <si>
    <t>L15052101480001-3  L15052101480002-3</t>
  </si>
  <si>
    <t>15052123070004</t>
  </si>
  <si>
    <t>赵福辉</t>
  </si>
  <si>
    <t>152322195709011519</t>
  </si>
  <si>
    <t>L15052101480001-4  L15052101480002-4</t>
  </si>
  <si>
    <t>15052123070005</t>
  </si>
  <si>
    <t>赵福磊</t>
  </si>
  <si>
    <t>152322196809161519</t>
  </si>
  <si>
    <t>L15052101480001-5 L15052101480002-5</t>
  </si>
  <si>
    <t>15052123070006</t>
  </si>
  <si>
    <t>李凤臣</t>
  </si>
  <si>
    <t>152322197203081519</t>
  </si>
  <si>
    <t>L15052101480001-6  L15052101480002-6</t>
  </si>
  <si>
    <t>15052123070007</t>
  </si>
  <si>
    <t>李德屹</t>
  </si>
  <si>
    <t>152322196805251517</t>
  </si>
  <si>
    <t>L15052101480001-7 L15052101480002-7</t>
  </si>
  <si>
    <t>15052123070008</t>
  </si>
  <si>
    <t>李德久</t>
  </si>
  <si>
    <t>152322197411221512</t>
  </si>
  <si>
    <t>L15052101480001-8  L15052101480002-8</t>
  </si>
  <si>
    <t>15052123070009</t>
  </si>
  <si>
    <t>刘井山</t>
  </si>
  <si>
    <t>152322195008011516</t>
  </si>
  <si>
    <t>L15052101480001-9  L15052101480002-9</t>
  </si>
  <si>
    <t>15052123070010</t>
  </si>
  <si>
    <t>李江华</t>
  </si>
  <si>
    <t>152322198201251515</t>
  </si>
  <si>
    <t>L15052101480001-10  L15052101480002-10</t>
  </si>
  <si>
    <t>15052123070011</t>
  </si>
  <si>
    <t>林永海</t>
  </si>
  <si>
    <t>15232219751202151X</t>
  </si>
  <si>
    <t>L15052101480001-11  L15052101480002-11</t>
  </si>
  <si>
    <t>15052123070013</t>
  </si>
  <si>
    <t>聂喜生</t>
  </si>
  <si>
    <t>15232219671124157X</t>
  </si>
  <si>
    <t>L15052101480001-13  L15052101480002-13</t>
  </si>
  <si>
    <t>15052123070014</t>
  </si>
  <si>
    <t>闫志权</t>
  </si>
  <si>
    <t>152322197306281513</t>
  </si>
  <si>
    <t>L15052101480001-14  L15052101480002-14</t>
  </si>
  <si>
    <t>15052123070015</t>
  </si>
  <si>
    <t>闫帅</t>
  </si>
  <si>
    <t>15232219940520191X</t>
  </si>
  <si>
    <t>L15052101480001-15  L15052101480002-15</t>
  </si>
  <si>
    <t>15052123070016</t>
  </si>
  <si>
    <t>李树林</t>
  </si>
  <si>
    <t>152322195504281515</t>
  </si>
  <si>
    <t>L15052101480001-16  L15052101480002-16</t>
  </si>
  <si>
    <t>15052123070017</t>
  </si>
  <si>
    <t>王玉萍</t>
  </si>
  <si>
    <t>152322195104061521</t>
  </si>
  <si>
    <t>L15052101480001-17  L15052101480002-17</t>
  </si>
  <si>
    <t>15052123070018</t>
  </si>
  <si>
    <t>张国林</t>
  </si>
  <si>
    <t>152322197012281518</t>
  </si>
  <si>
    <t>L15052101480001-18  L15052101480002-18</t>
  </si>
  <si>
    <t>15052123070019</t>
  </si>
  <si>
    <t>李朝峰</t>
  </si>
  <si>
    <t>152322196811191557</t>
  </si>
  <si>
    <t>L15052101480001-19  L15052101480002-19</t>
  </si>
  <si>
    <t>15052123070021</t>
  </si>
  <si>
    <t>李立敏</t>
  </si>
  <si>
    <t>15232219621117151X</t>
  </si>
  <si>
    <t>L15052101480001-21  L15052101480002-21</t>
  </si>
  <si>
    <t>15052123070022</t>
  </si>
  <si>
    <t>刘玉梅</t>
  </si>
  <si>
    <t>152322195710071527</t>
  </si>
  <si>
    <t>L15052101480001-22  L15052101480002-22</t>
  </si>
  <si>
    <t>15052123070023</t>
  </si>
  <si>
    <t>刘波</t>
  </si>
  <si>
    <t>152322196911041513</t>
  </si>
  <si>
    <t>L15052101480001-23  L15052101480002-23</t>
  </si>
  <si>
    <t>15052123070024</t>
  </si>
  <si>
    <t>张舂生</t>
  </si>
  <si>
    <t>152322197502191515</t>
  </si>
  <si>
    <t>L15052101480001-24  L15052101480002-24</t>
  </si>
  <si>
    <t>1505212007010252</t>
  </si>
  <si>
    <t>张满昌</t>
  </si>
  <si>
    <t>15232219940125191X</t>
  </si>
  <si>
    <t>L15052101480001-124  L15052101480002-124</t>
  </si>
  <si>
    <t>15052123070025</t>
  </si>
  <si>
    <t>张文臣</t>
  </si>
  <si>
    <t>15232219600815153X</t>
  </si>
  <si>
    <t>L15052101480001-25  L15052101480002-25</t>
  </si>
  <si>
    <t>15052123070026</t>
  </si>
  <si>
    <t>齐立发</t>
  </si>
  <si>
    <t>152322197301181513</t>
  </si>
  <si>
    <t>L15052101480001-26  L15052101480002-26</t>
  </si>
  <si>
    <t>15052123070027</t>
  </si>
  <si>
    <t>齐万海</t>
  </si>
  <si>
    <t>152322194503141516</t>
  </si>
  <si>
    <t>L15052101480001-27  L15052101480002-27</t>
  </si>
  <si>
    <t>15052123070028</t>
  </si>
  <si>
    <t>卢素贤</t>
  </si>
  <si>
    <t>152322195210121516</t>
  </si>
  <si>
    <t>L15052101480001-28  L15052101480002-28</t>
  </si>
  <si>
    <t>15052123070029</t>
  </si>
  <si>
    <t>稽兰英</t>
  </si>
  <si>
    <t>152322194402281528</t>
  </si>
  <si>
    <t>L15052101480001-29  L15052101480002-29</t>
  </si>
  <si>
    <t>15052123070030</t>
  </si>
  <si>
    <t>汪志华</t>
  </si>
  <si>
    <t>152322195910231513</t>
  </si>
  <si>
    <t>L15052101480001-30  L15052101480002-30</t>
  </si>
  <si>
    <t>15052123070031</t>
  </si>
  <si>
    <t>程山</t>
  </si>
  <si>
    <t>152322196103151511</t>
  </si>
  <si>
    <t>L15052101480001-31  L15052101480002-31</t>
  </si>
  <si>
    <t>15052123070032</t>
  </si>
  <si>
    <t>李东林</t>
  </si>
  <si>
    <t>152322196902261514</t>
  </si>
  <si>
    <t>L15052101480001-32  L15052101480002-32</t>
  </si>
  <si>
    <t>15052123070033</t>
  </si>
  <si>
    <t>尤凤山</t>
  </si>
  <si>
    <t>152322195708131519</t>
  </si>
  <si>
    <t>L15052101480001-33  L15052101480002-33</t>
  </si>
  <si>
    <t>15052123070034</t>
  </si>
  <si>
    <t>林秀库</t>
  </si>
  <si>
    <t>152322196104101516</t>
  </si>
  <si>
    <t>L15052101480001-34  L15052101480002-34</t>
  </si>
  <si>
    <t>15052123070035</t>
  </si>
  <si>
    <t>赵素珍</t>
  </si>
  <si>
    <t>152322194712061547</t>
  </si>
  <si>
    <t>L15052101480001-35  L15052101480002-35</t>
  </si>
  <si>
    <t>15052123070036</t>
  </si>
  <si>
    <t>倪桂清</t>
  </si>
  <si>
    <t>152322195503121528</t>
  </si>
  <si>
    <t>L15052101480001-36 L15052101480002-36</t>
  </si>
  <si>
    <t>15052123070037</t>
  </si>
  <si>
    <t>15232219601021152X</t>
  </si>
  <si>
    <t>L15052101480001-37  L15052101480002-37</t>
  </si>
  <si>
    <t>15052123070038</t>
  </si>
  <si>
    <t>翟保贵</t>
  </si>
  <si>
    <t>152322196511201514</t>
  </si>
  <si>
    <t>L15052101480001-38  L15052101480002-38</t>
  </si>
  <si>
    <t>15052123070039</t>
  </si>
  <si>
    <t>闫志诚</t>
  </si>
  <si>
    <t>152322196603081513</t>
  </si>
  <si>
    <t>L15052101480001-39  L15052101480002-39</t>
  </si>
  <si>
    <t>15052123070040</t>
  </si>
  <si>
    <t>闫志龙</t>
  </si>
  <si>
    <t>152322197109131516</t>
  </si>
  <si>
    <t>L15052101480001-40  L15052101480002-40</t>
  </si>
  <si>
    <t>15052123070041</t>
  </si>
  <si>
    <t>闫志水</t>
  </si>
  <si>
    <t>152322197309011519</t>
  </si>
  <si>
    <t>L15052101480001-41  L15052101480002-41</t>
  </si>
  <si>
    <t>15052123070043</t>
  </si>
  <si>
    <t>李玉微</t>
  </si>
  <si>
    <t>15232219850614151X</t>
  </si>
  <si>
    <t>L15052101480001-43  L15052101480002-43</t>
  </si>
  <si>
    <t>15052123070044</t>
  </si>
  <si>
    <t>李德权</t>
  </si>
  <si>
    <t>152322196801021554</t>
  </si>
  <si>
    <t>L15052101480001-44  L15052101480002-44</t>
  </si>
  <si>
    <t>15052123070045</t>
  </si>
  <si>
    <t>吴宪权</t>
  </si>
  <si>
    <t>152322197109031515</t>
  </si>
  <si>
    <t>L15052101480001-45  L15052101480002-45</t>
  </si>
  <si>
    <t>15052123070046</t>
  </si>
  <si>
    <t>张福财</t>
  </si>
  <si>
    <t>152322196704191519</t>
  </si>
  <si>
    <t>L15052101480001-46  L15052101480002-46</t>
  </si>
  <si>
    <t>15052123070047</t>
  </si>
  <si>
    <t>张福贵</t>
  </si>
  <si>
    <t>152322197606121511</t>
  </si>
  <si>
    <t>L15052101480001-47  L15052101480002-47</t>
  </si>
  <si>
    <t>15052123070048</t>
  </si>
  <si>
    <t>张军</t>
  </si>
  <si>
    <t>152322195912191519</t>
  </si>
  <si>
    <t>L15052101480001-48  L15052101480002-48</t>
  </si>
  <si>
    <t>15052123070049</t>
  </si>
  <si>
    <t>杨玉荣</t>
  </si>
  <si>
    <t>152322195911241529</t>
  </si>
  <si>
    <t>L15052101480001-49  L15052101480002-49</t>
  </si>
  <si>
    <t>15052123070053</t>
  </si>
  <si>
    <t>辛国福</t>
  </si>
  <si>
    <t>152322196507091519</t>
  </si>
  <si>
    <t>L15052101480001-53  L15052101480002-53</t>
  </si>
  <si>
    <t>15052123070054</t>
  </si>
  <si>
    <t>辛国才</t>
  </si>
  <si>
    <t>152322197403251519</t>
  </si>
  <si>
    <t>L15052101480001-54  L15052101480002-54</t>
  </si>
  <si>
    <t>15052123070055</t>
  </si>
  <si>
    <t>152322197401271516</t>
  </si>
  <si>
    <t>L15052101480001-55  L15052101480002-55</t>
  </si>
  <si>
    <t>15052123070056</t>
  </si>
  <si>
    <t>李立春</t>
  </si>
  <si>
    <t>152322198207261511</t>
  </si>
  <si>
    <t>L15052101480001-56 L15052101480002-56</t>
  </si>
  <si>
    <t>15052123070057</t>
  </si>
  <si>
    <t>李桂兰</t>
  </si>
  <si>
    <t>15232219540214152X</t>
  </si>
  <si>
    <t>L15052101480001-57  L15052101480002-57</t>
  </si>
  <si>
    <t>15052123070058</t>
  </si>
  <si>
    <t>吴崇</t>
  </si>
  <si>
    <t>152322198110131534</t>
  </si>
  <si>
    <t>L15052101480001-58  L15052101480002-58</t>
  </si>
  <si>
    <t>15052123070060</t>
  </si>
  <si>
    <t>吴占波</t>
  </si>
  <si>
    <t>152322197109251518</t>
  </si>
  <si>
    <t>L15052101480001-60  L15052101480002-60</t>
  </si>
  <si>
    <t>15052123070061</t>
  </si>
  <si>
    <t>田秀芝</t>
  </si>
  <si>
    <t>152322196108241524</t>
  </si>
  <si>
    <t>L15052101480001-61  L15052101480002-61</t>
  </si>
  <si>
    <t>15052123070062</t>
  </si>
  <si>
    <t>张玉霞</t>
  </si>
  <si>
    <t>152322197001251524</t>
  </si>
  <si>
    <t>L15052101480001-62  L15052101480002-62</t>
  </si>
  <si>
    <t>15052123070063</t>
  </si>
  <si>
    <t>闫和</t>
  </si>
  <si>
    <t>152322193901181519</t>
  </si>
  <si>
    <t>L15052101480001-63L15052101480002-63</t>
  </si>
  <si>
    <t>15052123070064</t>
  </si>
  <si>
    <t>张彬</t>
  </si>
  <si>
    <t>152322197207041514</t>
  </si>
  <si>
    <t>L15052101480001-64  L15052101480002-64</t>
  </si>
  <si>
    <t>15052123070068</t>
  </si>
  <si>
    <t>李玉新</t>
  </si>
  <si>
    <t>152322196907071533</t>
  </si>
  <si>
    <t>L15052101480001-68  L15052101480002-68</t>
  </si>
  <si>
    <t>15052123070069</t>
  </si>
  <si>
    <t>周喜文</t>
  </si>
  <si>
    <t>152322195206201513</t>
  </si>
  <si>
    <t>L15052101480001-69  L15052101480002-69</t>
  </si>
  <si>
    <t>15052123070070</t>
  </si>
  <si>
    <t>李树有</t>
  </si>
  <si>
    <t>152322196503031519</t>
  </si>
  <si>
    <t>L15052101480001-70  L15052101480002-70</t>
  </si>
  <si>
    <t>15052123070071</t>
  </si>
  <si>
    <t>赵福久</t>
  </si>
  <si>
    <t>152322196310041518</t>
  </si>
  <si>
    <t>L15052101480001-71  L15052101480002-71</t>
  </si>
  <si>
    <t>15052123070072</t>
  </si>
  <si>
    <t>齐立金</t>
  </si>
  <si>
    <t>152322197510161519</t>
  </si>
  <si>
    <t>L15052101480001-72  L15052101480002-72</t>
  </si>
  <si>
    <t>15052123070073</t>
  </si>
  <si>
    <t>刘井勇</t>
  </si>
  <si>
    <t>152322197508141519</t>
  </si>
  <si>
    <t>L15052101480001-73  L15052101480002-73</t>
  </si>
  <si>
    <t>15052123070074</t>
  </si>
  <si>
    <t>李德丰</t>
  </si>
  <si>
    <t>152322194910291511</t>
  </si>
  <si>
    <t>L15052101480001-74  L15052101480002-74</t>
  </si>
  <si>
    <t>15052123070075</t>
  </si>
  <si>
    <t>李玉喜</t>
  </si>
  <si>
    <t>152322197203281510</t>
  </si>
  <si>
    <t>L15052101480001-75  L15052101480002-75</t>
  </si>
  <si>
    <t>15052123070078</t>
  </si>
  <si>
    <t>刘长波</t>
  </si>
  <si>
    <t>152322197211211539</t>
  </si>
  <si>
    <t>L15052101480001-78  L15052101480002-78</t>
  </si>
  <si>
    <t>15052123070080</t>
  </si>
  <si>
    <t>李宝库</t>
  </si>
  <si>
    <t>152322196505061519</t>
  </si>
  <si>
    <t>L15052101480001-80  L15052101480002-80</t>
  </si>
  <si>
    <t>15052123070081</t>
  </si>
  <si>
    <t>李宝明</t>
  </si>
  <si>
    <t>152322195108281513</t>
  </si>
  <si>
    <t>L15052101480001-81  L15052101480002-81</t>
  </si>
  <si>
    <t>15052123070082</t>
  </si>
  <si>
    <t>李立伟</t>
  </si>
  <si>
    <t>152322197210191513</t>
  </si>
  <si>
    <t>L15052101480001-82  L15052101480002-82</t>
  </si>
  <si>
    <t>15052123070083</t>
  </si>
  <si>
    <t>152322196010101515</t>
  </si>
  <si>
    <t>L15052101480001-83  L15052101480002-83</t>
  </si>
  <si>
    <t>15052123070084</t>
  </si>
  <si>
    <t>李保才</t>
  </si>
  <si>
    <t>152322196404101518</t>
  </si>
  <si>
    <t>L15052101480001-84  L15052101480002-84</t>
  </si>
  <si>
    <t>15052123070085</t>
  </si>
  <si>
    <t>贾立会</t>
  </si>
  <si>
    <t>152322196510031517</t>
  </si>
  <si>
    <t>L15052101480001-85  L15052101480002-85</t>
  </si>
  <si>
    <t>15052123070087</t>
  </si>
  <si>
    <t>倪占森</t>
  </si>
  <si>
    <t>152322196802221515</t>
  </si>
  <si>
    <t>L15052101480001-87  L15052101480002-87</t>
  </si>
  <si>
    <t>15052123070088</t>
  </si>
  <si>
    <t>李玉春</t>
  </si>
  <si>
    <t>152322197901251511</t>
  </si>
  <si>
    <t>L15052101480001-88  L15052101480002-88</t>
  </si>
  <si>
    <t>15052123070089</t>
  </si>
  <si>
    <t>吴桂兰</t>
  </si>
  <si>
    <t>152322195510051548</t>
  </si>
  <si>
    <t>L15052101480001-89  L15052101480002-89</t>
  </si>
  <si>
    <t>15052123070091</t>
  </si>
  <si>
    <t>辛忠诚</t>
  </si>
  <si>
    <t>152322193701291510</t>
  </si>
  <si>
    <t>L15052101480001-91  L15052101480002-91</t>
  </si>
  <si>
    <t>15052123070092</t>
  </si>
  <si>
    <t>裴振国</t>
  </si>
  <si>
    <t>152322195008181515</t>
  </si>
  <si>
    <t>L15052101480001-92  L15052101480002-92</t>
  </si>
  <si>
    <t>15052123070093</t>
  </si>
  <si>
    <t>宋德</t>
  </si>
  <si>
    <t>152322195910071556</t>
  </si>
  <si>
    <t>L15052101480001-93  L15052101480002-93</t>
  </si>
  <si>
    <t>15052123070094</t>
  </si>
  <si>
    <t>化秀发</t>
  </si>
  <si>
    <t>152322195107151514</t>
  </si>
  <si>
    <t>L15052101480001-94  L15052101480002-94</t>
  </si>
  <si>
    <t>15052123070095</t>
  </si>
  <si>
    <t>李树森</t>
  </si>
  <si>
    <t>152322195804081531</t>
  </si>
  <si>
    <t>L15052101480001-95  L15052101480002-95</t>
  </si>
  <si>
    <t>15052123070096</t>
  </si>
  <si>
    <t>152322194706081517</t>
  </si>
  <si>
    <t>L15052101480001-96 L15052101480002-96</t>
  </si>
  <si>
    <t>15052123070097</t>
  </si>
  <si>
    <t>隋立艳</t>
  </si>
  <si>
    <t>152322197605061545</t>
  </si>
  <si>
    <t>L15052101480001-97 L15052101480002-97</t>
  </si>
  <si>
    <t>15052123070099</t>
  </si>
  <si>
    <t>闫玉春</t>
  </si>
  <si>
    <t>152322196312271528</t>
  </si>
  <si>
    <t>L15052101480001-99 L15052101480002-99</t>
  </si>
  <si>
    <t>15052123070100</t>
  </si>
  <si>
    <t>裴永发</t>
  </si>
  <si>
    <t>152322194705251510</t>
  </si>
  <si>
    <t>L15052101480001-100  L15052101480002-100</t>
  </si>
  <si>
    <t>15052123070101</t>
  </si>
  <si>
    <t>聂洪波</t>
  </si>
  <si>
    <t>152322198403221517</t>
  </si>
  <si>
    <t>L15052101480001-101  L15052101480002-101</t>
  </si>
  <si>
    <t>15052123070102</t>
  </si>
  <si>
    <t>陈玉廷</t>
  </si>
  <si>
    <t>152322195404221515</t>
  </si>
  <si>
    <t>L15052101480001-102  L15052101480002-102</t>
  </si>
  <si>
    <t>15052123070103</t>
  </si>
  <si>
    <t>李文英</t>
  </si>
  <si>
    <t>152322195410131524</t>
  </si>
  <si>
    <t>L15052101480001-103  L15052101480002-103</t>
  </si>
  <si>
    <t>15052123070104</t>
  </si>
  <si>
    <t>赵东兴</t>
  </si>
  <si>
    <t>152322197105191511</t>
  </si>
  <si>
    <t>L15052101480001-104  L15052101480002-104</t>
  </si>
  <si>
    <t>15052123070105</t>
  </si>
  <si>
    <t>刘洋</t>
  </si>
  <si>
    <t>152322196710151556</t>
  </si>
  <si>
    <t>L15052101480001-105  L15052101480002-105</t>
  </si>
  <si>
    <t>15052123070106</t>
  </si>
  <si>
    <t>闫辉</t>
  </si>
  <si>
    <t>152322198810131519</t>
  </si>
  <si>
    <t>L15052101480001-106  L15052101480002-106</t>
  </si>
  <si>
    <t>15052123070107</t>
  </si>
  <si>
    <t>周喜仁</t>
  </si>
  <si>
    <t>152322195910151513</t>
  </si>
  <si>
    <t>L15052101480001-107  L15052101480002-107</t>
  </si>
  <si>
    <t>15052123070108</t>
  </si>
  <si>
    <t>李玉江</t>
  </si>
  <si>
    <t>152322196903161515</t>
  </si>
  <si>
    <t>L15052101480001-108 L15052101480002-108</t>
  </si>
  <si>
    <t>15052123070109</t>
  </si>
  <si>
    <t>152322197512251518</t>
  </si>
  <si>
    <t>L15052101480001-109  L15052101480002-109</t>
  </si>
  <si>
    <t>15052123070110</t>
  </si>
  <si>
    <t>林秀华</t>
  </si>
  <si>
    <t>152322194606041534</t>
  </si>
  <si>
    <t>L15052101480001-110 L15052101480002-110</t>
  </si>
  <si>
    <t>15052123070111</t>
  </si>
  <si>
    <t>李晓光</t>
  </si>
  <si>
    <t>15232219700907151X</t>
  </si>
  <si>
    <t>L15052101480001-111 L15052101480002-111</t>
  </si>
  <si>
    <t>15052123070112</t>
  </si>
  <si>
    <t>闫志财</t>
  </si>
  <si>
    <t>152322197212251516</t>
  </si>
  <si>
    <t>L15052101480001-112  L15052101480002-112</t>
  </si>
  <si>
    <t>15052123070113</t>
  </si>
  <si>
    <t>闫江</t>
  </si>
  <si>
    <t>152322194801301514</t>
  </si>
  <si>
    <t>L15052101480001-113  L15052101480002-113</t>
  </si>
  <si>
    <t>15052123070114</t>
  </si>
  <si>
    <t>李立俊</t>
  </si>
  <si>
    <t>152322197211021516</t>
  </si>
  <si>
    <t>L15052101480001-114  L15052101480002-114</t>
  </si>
  <si>
    <t>15052123070115</t>
  </si>
  <si>
    <t>152322198710301517</t>
  </si>
  <si>
    <t>L15052101480001-115 L15052101480002-115</t>
  </si>
  <si>
    <t>15052123070116</t>
  </si>
  <si>
    <t>吴占权</t>
  </si>
  <si>
    <t>15232219600121151X</t>
  </si>
  <si>
    <t>L15052101480001-116  L15052101480002-116</t>
  </si>
  <si>
    <t>15052123070117</t>
  </si>
  <si>
    <t>林玉琴</t>
  </si>
  <si>
    <t>152322197805281526</t>
  </si>
  <si>
    <t>L15052101480001-117  L15052101480002-117</t>
  </si>
  <si>
    <t>15052123070118</t>
  </si>
  <si>
    <t>裴振兴</t>
  </si>
  <si>
    <t>152322196902281531</t>
  </si>
  <si>
    <t>L15052101480001-118  L15052101480002-118</t>
  </si>
  <si>
    <t>15052123070119</t>
  </si>
  <si>
    <t>李立军</t>
  </si>
  <si>
    <t>152322197701161511</t>
  </si>
  <si>
    <t>L15052101480001-119  L15052101480002-119</t>
  </si>
  <si>
    <t>15052123070120</t>
  </si>
  <si>
    <t>吴占河</t>
  </si>
  <si>
    <t>152322196408121532</t>
  </si>
  <si>
    <t>L15052101480001-120  L15052101480002-120</t>
  </si>
  <si>
    <t>15052123070121</t>
  </si>
  <si>
    <t>刘景付</t>
  </si>
  <si>
    <t>15232219730919153X</t>
  </si>
  <si>
    <t>L15052101480001-121  L15052101480002-121</t>
  </si>
  <si>
    <t>15052123070122</t>
  </si>
  <si>
    <t>152322196203181523</t>
  </si>
  <si>
    <t>L15052101480001-122  L15052101480002-122</t>
  </si>
  <si>
    <t>15052123070123</t>
  </si>
  <si>
    <t>李立德</t>
  </si>
  <si>
    <t>152322197910251513</t>
  </si>
  <si>
    <t>L15052101480001-123 L15052101480002-123</t>
  </si>
  <si>
    <t>15052123070125</t>
  </si>
  <si>
    <t>辛立辉</t>
  </si>
  <si>
    <t>152322198711271516</t>
  </si>
  <si>
    <t>L15052101480001-125  L15052101480002-125</t>
  </si>
  <si>
    <t>15052123070126</t>
  </si>
  <si>
    <t>李玉峰</t>
  </si>
  <si>
    <t>152322198502071518</t>
  </si>
  <si>
    <t>L15052101480001-126 L15052101480002-126</t>
  </si>
  <si>
    <t>15052123070128</t>
  </si>
  <si>
    <t>裴丽洪</t>
  </si>
  <si>
    <t>152322198401061548</t>
  </si>
  <si>
    <t>L15052101480001-128 L15052101480002-128</t>
  </si>
  <si>
    <t>15052123070130</t>
  </si>
  <si>
    <t>刘武</t>
  </si>
  <si>
    <t>152322196411241519</t>
  </si>
  <si>
    <t>L15052101480001-130 L15052101480002-130</t>
  </si>
  <si>
    <t>15052123070131</t>
  </si>
  <si>
    <t>李晓红</t>
  </si>
  <si>
    <t>152322196312121511</t>
  </si>
  <si>
    <t>L15052101480001-131 L15052101480002-131</t>
  </si>
  <si>
    <t>15052123070020</t>
  </si>
  <si>
    <t>李雪锋</t>
  </si>
  <si>
    <t>15232219730620151X</t>
  </si>
  <si>
    <t>L15052101480001-20  L15052101480002-20</t>
  </si>
  <si>
    <t>15052123070042</t>
  </si>
  <si>
    <t>刘长亮</t>
  </si>
  <si>
    <t>15232219531226151X</t>
  </si>
  <si>
    <t>L15052101480001-42  L15052101480002-42</t>
  </si>
  <si>
    <t>15052123070050</t>
  </si>
  <si>
    <t>龙绍华</t>
  </si>
  <si>
    <t>152322197407021518</t>
  </si>
  <si>
    <t>L15052101480001-50 L15052101480002-50</t>
  </si>
  <si>
    <t>15052123070051</t>
  </si>
  <si>
    <t>刘景春</t>
  </si>
  <si>
    <t>152322196203291511</t>
  </si>
  <si>
    <t>L15052101480001-51  L15052101480002-51</t>
  </si>
  <si>
    <t>15052123070052</t>
  </si>
  <si>
    <t>林永发</t>
  </si>
  <si>
    <t>152322195203051513</t>
  </si>
  <si>
    <t>L15052101480001-52  L15052101480002-52</t>
  </si>
  <si>
    <t>15052123070059</t>
  </si>
  <si>
    <t>吴占海</t>
  </si>
  <si>
    <t>152322196109121516</t>
  </si>
  <si>
    <t>L15052101480001-59  L15052101480002-59</t>
  </si>
  <si>
    <t>15052123070065</t>
  </si>
  <si>
    <t>李晓奎</t>
  </si>
  <si>
    <t>15232219820116151X</t>
  </si>
  <si>
    <t>L15052101480001-65  L15052101480002-65</t>
  </si>
  <si>
    <t>15052123070066</t>
  </si>
  <si>
    <t>李文秀</t>
  </si>
  <si>
    <t>152322194806101511</t>
  </si>
  <si>
    <t>L15052101480001-66 L15052101480002-66</t>
  </si>
  <si>
    <t>15052123070067</t>
  </si>
  <si>
    <t>岳桂荣</t>
  </si>
  <si>
    <t>152322196101271528</t>
  </si>
  <si>
    <t>L15052101480001-67 L15052101480002-67</t>
  </si>
  <si>
    <t>15052123070076</t>
  </si>
  <si>
    <t>152322195805101514</t>
  </si>
  <si>
    <t>L15052101480001-76</t>
  </si>
  <si>
    <t>15052123070077</t>
  </si>
  <si>
    <t>林秀国</t>
  </si>
  <si>
    <t>152322194209101513</t>
  </si>
  <si>
    <t>L15052101480001-77</t>
  </si>
  <si>
    <t>15052123070079</t>
  </si>
  <si>
    <t>李保贵</t>
  </si>
  <si>
    <t>152322195805121515</t>
  </si>
  <si>
    <t>L15052101480001-79</t>
  </si>
  <si>
    <t>15052123070086</t>
  </si>
  <si>
    <t>倪占林</t>
  </si>
  <si>
    <t>152322196211191537</t>
  </si>
  <si>
    <t>L15052101480001-86</t>
  </si>
  <si>
    <t>15052123070090</t>
  </si>
  <si>
    <t>152322198009111512</t>
  </si>
  <si>
    <t>L15052101480001-90</t>
  </si>
  <si>
    <t>15052123070098</t>
  </si>
  <si>
    <t>杨国栋</t>
  </si>
  <si>
    <t>152322194502011517</t>
  </si>
  <si>
    <t>L15052101480001-98</t>
  </si>
  <si>
    <t>蒙古大营嘎查</t>
  </si>
  <si>
    <t>15052123080001</t>
  </si>
  <si>
    <t>冀爱云</t>
  </si>
  <si>
    <t>152322194701151926</t>
  </si>
  <si>
    <t>L15052101110003-1</t>
  </si>
  <si>
    <t>15052123080002</t>
  </si>
  <si>
    <t>张桂荣</t>
  </si>
  <si>
    <t>152322194708271920</t>
  </si>
  <si>
    <t>L15052101110003-2</t>
  </si>
  <si>
    <t>15052123080003</t>
  </si>
  <si>
    <t>冯乐孝</t>
  </si>
  <si>
    <t>152322194702121913</t>
  </si>
  <si>
    <t>L15052101110003-3</t>
  </si>
  <si>
    <t>15052123080004</t>
  </si>
  <si>
    <t>魏衍福</t>
  </si>
  <si>
    <t>15232219570603191X</t>
  </si>
  <si>
    <t>L15052101110003-4</t>
  </si>
  <si>
    <t>15052123080005</t>
  </si>
  <si>
    <t>魏玉臣</t>
  </si>
  <si>
    <t>152322197002011936</t>
  </si>
  <si>
    <t>L15052101110003-5</t>
  </si>
  <si>
    <t>15052123080006</t>
  </si>
  <si>
    <t>李洪和</t>
  </si>
  <si>
    <t>152322197211121912</t>
  </si>
  <si>
    <t>L15052101110003-6</t>
  </si>
  <si>
    <t>15052123080007</t>
  </si>
  <si>
    <t>崔林</t>
  </si>
  <si>
    <t>152322196412201914</t>
  </si>
  <si>
    <t>L15052101110003-7</t>
  </si>
  <si>
    <t>15052123080009</t>
  </si>
  <si>
    <t>崔海</t>
  </si>
  <si>
    <t>15232219660924191X</t>
  </si>
  <si>
    <t>L15052101110003-9</t>
  </si>
  <si>
    <t>15052123080011</t>
  </si>
  <si>
    <t>王全林</t>
  </si>
  <si>
    <t>152322197112081919</t>
  </si>
  <si>
    <t>L15052101110003-11</t>
  </si>
  <si>
    <t>15052123080012</t>
  </si>
  <si>
    <t>刘帮勤</t>
  </si>
  <si>
    <t>152322193810061917</t>
  </si>
  <si>
    <t>L15052101110003-12</t>
  </si>
  <si>
    <t>15052123080013</t>
  </si>
  <si>
    <t>程大锟</t>
  </si>
  <si>
    <t>152322197511031919</t>
  </si>
  <si>
    <t>L15052101110003-13</t>
  </si>
  <si>
    <t>15052123080015</t>
  </si>
  <si>
    <t>魏衍军</t>
  </si>
  <si>
    <t>152322197201131930</t>
  </si>
  <si>
    <t>L15052101110003-15</t>
  </si>
  <si>
    <t>15052123080016</t>
  </si>
  <si>
    <t>张洪有</t>
  </si>
  <si>
    <t>15232219691103193X</t>
  </si>
  <si>
    <t>L15052101110003-16</t>
  </si>
  <si>
    <t>15052123080017</t>
  </si>
  <si>
    <t>刘来宽</t>
  </si>
  <si>
    <t>152322195308221910</t>
  </si>
  <si>
    <t>L15052101110003-17</t>
  </si>
  <si>
    <t>15052123080018</t>
  </si>
  <si>
    <t>许芝林</t>
  </si>
  <si>
    <t>152322198105011917</t>
  </si>
  <si>
    <t>L15052101110003-18</t>
  </si>
  <si>
    <t>15052123080019</t>
  </si>
  <si>
    <t>许芝山</t>
  </si>
  <si>
    <t>152322197605121915</t>
  </si>
  <si>
    <t>L15052101110003-19</t>
  </si>
  <si>
    <t>15052123080020</t>
  </si>
  <si>
    <t>梁印发</t>
  </si>
  <si>
    <t>152322194710031918</t>
  </si>
  <si>
    <t>L15052101110003-20</t>
  </si>
  <si>
    <t>15052123080021</t>
  </si>
  <si>
    <t>梁金玉</t>
  </si>
  <si>
    <t>15232219810427191X</t>
  </si>
  <si>
    <t>L15052101110003-21</t>
  </si>
  <si>
    <t>15052123080022</t>
  </si>
  <si>
    <t>王福</t>
  </si>
  <si>
    <t>152322195708071915</t>
  </si>
  <si>
    <t>L15052101110003-22</t>
  </si>
  <si>
    <t>15052123080024</t>
  </si>
  <si>
    <t>152322196904091918</t>
  </si>
  <si>
    <t>L15052101110002-2</t>
  </si>
  <si>
    <t>15052123080025</t>
  </si>
  <si>
    <t>王淑芝</t>
  </si>
  <si>
    <t>152322194403141922</t>
  </si>
  <si>
    <t>L15052101110002-3</t>
  </si>
  <si>
    <t>15052123080026</t>
  </si>
  <si>
    <t>张广玉</t>
  </si>
  <si>
    <t>152322198310061913</t>
  </si>
  <si>
    <t>L15052101110002-4</t>
  </si>
  <si>
    <t>15052123080027</t>
  </si>
  <si>
    <t>刘世江</t>
  </si>
  <si>
    <t>152322197311141910</t>
  </si>
  <si>
    <t>L15052101110002-5</t>
  </si>
  <si>
    <t>15052123080028</t>
  </si>
  <si>
    <t>刘昌义</t>
  </si>
  <si>
    <t>152322195403131913</t>
  </si>
  <si>
    <t>L15052101110002-6</t>
  </si>
  <si>
    <t>15052123080029</t>
  </si>
  <si>
    <t>邵会山</t>
  </si>
  <si>
    <t>15232219730723193X</t>
  </si>
  <si>
    <t>L15052101110002-7</t>
  </si>
  <si>
    <t>15052123080030</t>
  </si>
  <si>
    <t>田树春</t>
  </si>
  <si>
    <t>L15052101110002-8</t>
  </si>
  <si>
    <t>15052123080031</t>
  </si>
  <si>
    <t>田桂琴</t>
  </si>
  <si>
    <t>152322196210251948</t>
  </si>
  <si>
    <t>L15052101110002-9</t>
  </si>
  <si>
    <t>15052123080032</t>
  </si>
  <si>
    <t>刘长久</t>
  </si>
  <si>
    <t>152322197507231934</t>
  </si>
  <si>
    <t>L15052101110002-10</t>
  </si>
  <si>
    <t>15052123080033</t>
  </si>
  <si>
    <t>魏衍贵</t>
  </si>
  <si>
    <t>152322196202031937</t>
  </si>
  <si>
    <t>L15052101110002-11</t>
  </si>
  <si>
    <t>15052123080034</t>
  </si>
  <si>
    <t>许芝仁</t>
  </si>
  <si>
    <t>152322197112051912</t>
  </si>
  <si>
    <t>L15052101110002-12</t>
  </si>
  <si>
    <t>15052123080035</t>
  </si>
  <si>
    <t>赵兴军</t>
  </si>
  <si>
    <t>15232219620922191X</t>
  </si>
  <si>
    <t>L15052101110002-13</t>
  </si>
  <si>
    <t>15052123080036</t>
  </si>
  <si>
    <t>刘长文</t>
  </si>
  <si>
    <t>152322195409091916</t>
  </si>
  <si>
    <t>L15052101110002-14</t>
  </si>
  <si>
    <t>15052123080037</t>
  </si>
  <si>
    <t>刘来元</t>
  </si>
  <si>
    <t>152322195106041911</t>
  </si>
  <si>
    <t>L15052101110002-15</t>
  </si>
  <si>
    <t>15052123080038</t>
  </si>
  <si>
    <t>齐福江</t>
  </si>
  <si>
    <t>152322196209021918</t>
  </si>
  <si>
    <t>L15052101110002-16</t>
  </si>
  <si>
    <t>15052123080039</t>
  </si>
  <si>
    <t>武宪朋</t>
  </si>
  <si>
    <t>152322197609131918</t>
  </si>
  <si>
    <t>L15052101110002-17</t>
  </si>
  <si>
    <t>15052123080040</t>
  </si>
  <si>
    <t>152322194712171543</t>
  </si>
  <si>
    <t>L15052101110002-18</t>
  </si>
  <si>
    <t>15052123080041</t>
  </si>
  <si>
    <t>崔凤华</t>
  </si>
  <si>
    <t>152322197103181926</t>
  </si>
  <si>
    <t>L15052101110002-19</t>
  </si>
  <si>
    <t>15052123080042</t>
  </si>
  <si>
    <t>齐福河</t>
  </si>
  <si>
    <t>152322196405151912</t>
  </si>
  <si>
    <t>L15052101110002-20</t>
  </si>
  <si>
    <t>15052123080043</t>
  </si>
  <si>
    <t>付忠良</t>
  </si>
  <si>
    <t>152322196701301911</t>
  </si>
  <si>
    <t>L15052101110002-21</t>
  </si>
  <si>
    <t>15052123080044</t>
  </si>
  <si>
    <t>张林财</t>
  </si>
  <si>
    <t>152322196404081932</t>
  </si>
  <si>
    <t>L15052101110010-1</t>
  </si>
  <si>
    <t>15052123080046</t>
  </si>
  <si>
    <t>李海水</t>
  </si>
  <si>
    <t>152322195909091912</t>
  </si>
  <si>
    <t>L15052101110010-3</t>
  </si>
  <si>
    <t>15052123080047</t>
  </si>
  <si>
    <t>谭凤珍</t>
  </si>
  <si>
    <t>152322195410121924</t>
  </si>
  <si>
    <t>L15052101110010-4</t>
  </si>
  <si>
    <t>15052123080048</t>
  </si>
  <si>
    <t>刘起祥</t>
  </si>
  <si>
    <t>152322197205051911</t>
  </si>
  <si>
    <t>L15052101110010-5</t>
  </si>
  <si>
    <t>15052123080049</t>
  </si>
  <si>
    <t>赵忠发</t>
  </si>
  <si>
    <t>152322194511281914</t>
  </si>
  <si>
    <t>L15052101110010-6</t>
  </si>
  <si>
    <t>15052123080050</t>
  </si>
  <si>
    <t>齐建国</t>
  </si>
  <si>
    <t>152322197312011915</t>
  </si>
  <si>
    <t>L15052101110010-7</t>
  </si>
  <si>
    <t>15052123080051</t>
  </si>
  <si>
    <t>代玉贵</t>
  </si>
  <si>
    <t>152322195307051913</t>
  </si>
  <si>
    <t>L15052101110010-8</t>
  </si>
  <si>
    <t>15052123080052</t>
  </si>
  <si>
    <t>郝为成</t>
  </si>
  <si>
    <t>15232219690821193X</t>
  </si>
  <si>
    <t>L15052101110010-9</t>
  </si>
  <si>
    <t>15052123080053</t>
  </si>
  <si>
    <t>凌永清</t>
  </si>
  <si>
    <t>152322196509091926</t>
  </si>
  <si>
    <t>L15052101110010-10</t>
  </si>
  <si>
    <t>15052123080054</t>
  </si>
  <si>
    <t>李吉臣</t>
  </si>
  <si>
    <t>152322197212241916</t>
  </si>
  <si>
    <t>L15052101110010-11</t>
  </si>
  <si>
    <t>15052123080055</t>
  </si>
  <si>
    <t>李向民</t>
  </si>
  <si>
    <t>152322195908141914</t>
  </si>
  <si>
    <t>L15052101110010-12</t>
  </si>
  <si>
    <t>15052123080057</t>
  </si>
  <si>
    <t>刘长山</t>
  </si>
  <si>
    <t>152322197203141913</t>
  </si>
  <si>
    <t>L15052101110010-14</t>
  </si>
  <si>
    <t>15052123080058</t>
  </si>
  <si>
    <t>梁金贵</t>
  </si>
  <si>
    <t>152322197304071918</t>
  </si>
  <si>
    <t>L15052101110010-15</t>
  </si>
  <si>
    <t>15052123080059</t>
  </si>
  <si>
    <t>李海坡</t>
  </si>
  <si>
    <t>152322195410151939</t>
  </si>
  <si>
    <t>L15052101110010-16</t>
  </si>
  <si>
    <t>15052123080060</t>
  </si>
  <si>
    <t>李伟</t>
  </si>
  <si>
    <t>152322198206071919</t>
  </si>
  <si>
    <t>L15052101110010-17</t>
  </si>
  <si>
    <t>15052123080061</t>
  </si>
  <si>
    <t>田玉祥</t>
  </si>
  <si>
    <t>152322197802271912</t>
  </si>
  <si>
    <t>L15052101110010-18</t>
  </si>
  <si>
    <t>15052123080062</t>
  </si>
  <si>
    <t>迟福贵</t>
  </si>
  <si>
    <t>152322196601111918</t>
  </si>
  <si>
    <t>L15052101110010-19</t>
  </si>
  <si>
    <t>15052123080063</t>
  </si>
  <si>
    <t>田景双</t>
  </si>
  <si>
    <t>15232219540420191X</t>
  </si>
  <si>
    <t>L15052101110010-20</t>
  </si>
  <si>
    <t>15052123080064</t>
  </si>
  <si>
    <t>王喜</t>
  </si>
  <si>
    <t>152322196502031912</t>
  </si>
  <si>
    <t>L15052101110010-21</t>
  </si>
  <si>
    <t>15052123080065</t>
  </si>
  <si>
    <t>赵兴志</t>
  </si>
  <si>
    <t>152322196511261912</t>
  </si>
  <si>
    <t>L15052101110010-22</t>
  </si>
  <si>
    <t>15052123080066</t>
  </si>
  <si>
    <t>张林安</t>
  </si>
  <si>
    <t>152322195306041916</t>
  </si>
  <si>
    <t>L15052101110010-23</t>
  </si>
  <si>
    <t>15052123080067</t>
  </si>
  <si>
    <t>王林</t>
  </si>
  <si>
    <t>152322195803111911</t>
  </si>
  <si>
    <t>L15052101110010-24</t>
  </si>
  <si>
    <t>15052123080068</t>
  </si>
  <si>
    <t>齐福海</t>
  </si>
  <si>
    <t>152322196003021912</t>
  </si>
  <si>
    <t>L15052101110011-1</t>
  </si>
  <si>
    <t>15052123080069</t>
  </si>
  <si>
    <t>韩玉琢</t>
  </si>
  <si>
    <t>152322195609281917</t>
  </si>
  <si>
    <t>L15052101110011-2</t>
  </si>
  <si>
    <t>15052123080070</t>
  </si>
  <si>
    <t>韩玉春</t>
  </si>
  <si>
    <t>152322195304021911</t>
  </si>
  <si>
    <t>L15052101110011-3</t>
  </si>
  <si>
    <t>15052123080071</t>
  </si>
  <si>
    <t>郑天学</t>
  </si>
  <si>
    <t>152322196802021919</t>
  </si>
  <si>
    <t>L15052101110011-4</t>
  </si>
  <si>
    <t>15052123080072</t>
  </si>
  <si>
    <t>齐福林</t>
  </si>
  <si>
    <t>152322195208231919</t>
  </si>
  <si>
    <t>L15052101110011-5</t>
  </si>
  <si>
    <t>15052123080073</t>
  </si>
  <si>
    <t>刘念民</t>
  </si>
  <si>
    <t>152322197007281919</t>
  </si>
  <si>
    <t>L15052101110011-6</t>
  </si>
  <si>
    <t>15052123080074</t>
  </si>
  <si>
    <t>迟福君</t>
  </si>
  <si>
    <t>152322196902161919</t>
  </si>
  <si>
    <t>L15052101110011-7</t>
  </si>
  <si>
    <t>15052123080075</t>
  </si>
  <si>
    <t>王昌江</t>
  </si>
  <si>
    <t>152322197202281930</t>
  </si>
  <si>
    <t>L15052101110011-8</t>
  </si>
  <si>
    <t>15052123080076</t>
  </si>
  <si>
    <t>王义</t>
  </si>
  <si>
    <t>152322197002281936</t>
  </si>
  <si>
    <t>L15052101110011-9</t>
  </si>
  <si>
    <t>15052123080077</t>
  </si>
  <si>
    <t>薛永清</t>
  </si>
  <si>
    <t>15232219510627191X</t>
  </si>
  <si>
    <t>L15052101110011-10</t>
  </si>
  <si>
    <t>15052123080078</t>
  </si>
  <si>
    <t>张凤华</t>
  </si>
  <si>
    <t>152322196902161943</t>
  </si>
  <si>
    <t>L15052101110011-11</t>
  </si>
  <si>
    <t>15052123080079</t>
  </si>
  <si>
    <t>张林玉</t>
  </si>
  <si>
    <t>152322195504191915</t>
  </si>
  <si>
    <t>L15052101110011-12</t>
  </si>
  <si>
    <t>15052123080080</t>
  </si>
  <si>
    <t>刘思荣</t>
  </si>
  <si>
    <t>152322196010061912</t>
  </si>
  <si>
    <t>L15052101110011-13</t>
  </si>
  <si>
    <t>15052123080081</t>
  </si>
  <si>
    <t>许守财</t>
  </si>
  <si>
    <t>152322195612151910</t>
  </si>
  <si>
    <t>L15052101110011-14</t>
  </si>
  <si>
    <t>15052123080082</t>
  </si>
  <si>
    <t>褚桂芹</t>
  </si>
  <si>
    <t>152322195106021929</t>
  </si>
  <si>
    <t>L15052101110011-15</t>
  </si>
  <si>
    <t>15052123080083</t>
  </si>
  <si>
    <t>郝敬义</t>
  </si>
  <si>
    <t>152322196609271916</t>
  </si>
  <si>
    <t>L15052101110011-16</t>
  </si>
  <si>
    <t>15052123080085</t>
  </si>
  <si>
    <t>郭全</t>
  </si>
  <si>
    <t>152322195312051918</t>
  </si>
  <si>
    <t>L15052101110011-18</t>
  </si>
  <si>
    <t>15052123080086</t>
  </si>
  <si>
    <t>程传智</t>
  </si>
  <si>
    <t>152322195312131918</t>
  </si>
  <si>
    <t>L15052101110011-19</t>
  </si>
  <si>
    <t>15052123080087</t>
  </si>
  <si>
    <t>刘淑芹</t>
  </si>
  <si>
    <t>152322194712081927</t>
  </si>
  <si>
    <t>L15052101110009-1</t>
  </si>
  <si>
    <t>15052123080088</t>
  </si>
  <si>
    <t>邵会清</t>
  </si>
  <si>
    <t>152322195304051918</t>
  </si>
  <si>
    <t>L15052101110009-2</t>
  </si>
  <si>
    <t>15052123080089</t>
  </si>
  <si>
    <t>152322196304291916</t>
  </si>
  <si>
    <t>L15052101110009-3</t>
  </si>
  <si>
    <t>15052123080090</t>
  </si>
  <si>
    <t>刘长发</t>
  </si>
  <si>
    <t>152322196408261914</t>
  </si>
  <si>
    <t>L15052101110009-4</t>
  </si>
  <si>
    <t>15052123080091</t>
  </si>
  <si>
    <t>刘长有</t>
  </si>
  <si>
    <t>152322196303121915</t>
  </si>
  <si>
    <t>L15052101110009-5</t>
  </si>
  <si>
    <t>15052123080092</t>
  </si>
  <si>
    <t>王德</t>
  </si>
  <si>
    <t>152322195707141918</t>
  </si>
  <si>
    <t>L15052101110009-6</t>
  </si>
  <si>
    <t>15052123080093</t>
  </si>
  <si>
    <t>李吉凯</t>
  </si>
  <si>
    <t>152322196810191918</t>
  </si>
  <si>
    <t>L15052101110009-7</t>
  </si>
  <si>
    <t>15052123080094</t>
  </si>
  <si>
    <t>王殿生</t>
  </si>
  <si>
    <t>152322195611121912</t>
  </si>
  <si>
    <t>L15052101110009-8</t>
  </si>
  <si>
    <t>15052123080095</t>
  </si>
  <si>
    <t>郝敬宝</t>
  </si>
  <si>
    <t>152322195905051913</t>
  </si>
  <si>
    <t>L15052101110009-9</t>
  </si>
  <si>
    <t>15052123080096</t>
  </si>
  <si>
    <t>彭焕运</t>
  </si>
  <si>
    <t>152322196412131936</t>
  </si>
  <si>
    <t>L15052101110009-10</t>
  </si>
  <si>
    <t>15052123080097</t>
  </si>
  <si>
    <t>李德</t>
  </si>
  <si>
    <t>152322195910011916</t>
  </si>
  <si>
    <t>L15052101110009-11</t>
  </si>
  <si>
    <t>15052123080098</t>
  </si>
  <si>
    <t>田玉宏</t>
  </si>
  <si>
    <t>15232219800210191X</t>
  </si>
  <si>
    <t>L15052101110009-12</t>
  </si>
  <si>
    <t>15052123080099</t>
  </si>
  <si>
    <t>田崇贵</t>
  </si>
  <si>
    <t>152322196512031916</t>
  </si>
  <si>
    <t>L15052101110009-13</t>
  </si>
  <si>
    <t>15052123080100</t>
  </si>
  <si>
    <t>张庆成</t>
  </si>
  <si>
    <t>152322196009021913</t>
  </si>
  <si>
    <t>L15052101110009-14</t>
  </si>
  <si>
    <t>15052123080101</t>
  </si>
  <si>
    <t>李洪生</t>
  </si>
  <si>
    <t>152322196812111918</t>
  </si>
  <si>
    <t>L15052101110009-15</t>
  </si>
  <si>
    <t>15052123080102</t>
  </si>
  <si>
    <t>关忠汉</t>
  </si>
  <si>
    <t>15232219640317191X</t>
  </si>
  <si>
    <t>L15052101110009-16</t>
  </si>
  <si>
    <t>15052123080103</t>
  </si>
  <si>
    <t>魏玉军</t>
  </si>
  <si>
    <t>152322196705141919</t>
  </si>
  <si>
    <t>L15052101110009-17</t>
  </si>
  <si>
    <t>15052123080104</t>
  </si>
  <si>
    <t>刘福祥</t>
  </si>
  <si>
    <t>152322198607201913</t>
  </si>
  <si>
    <t>L15052101110009-18</t>
  </si>
  <si>
    <t>15052123080105</t>
  </si>
  <si>
    <t>齐福禄</t>
  </si>
  <si>
    <t>152322196509191919</t>
  </si>
  <si>
    <t>L15052101110005-1</t>
  </si>
  <si>
    <t>15052123080106</t>
  </si>
  <si>
    <t>程传国</t>
  </si>
  <si>
    <t>152322196702231935</t>
  </si>
  <si>
    <t>L15052101110005-2</t>
  </si>
  <si>
    <t>15052123080107</t>
  </si>
  <si>
    <t>郝维利</t>
  </si>
  <si>
    <t>15232219780424191X</t>
  </si>
  <si>
    <t>L15052101110005-3</t>
  </si>
  <si>
    <t>15052123080108</t>
  </si>
  <si>
    <t>田忠德</t>
  </si>
  <si>
    <t>152322194508051915</t>
  </si>
  <si>
    <t>L15052101110005-4</t>
  </si>
  <si>
    <t>15052123080109</t>
  </si>
  <si>
    <t>田忠义</t>
  </si>
  <si>
    <t>152322195306081918</t>
  </si>
  <si>
    <t>L15052101110005-5</t>
  </si>
  <si>
    <t>15052123080110</t>
  </si>
  <si>
    <t>张增贵</t>
  </si>
  <si>
    <t>152322196511231932</t>
  </si>
  <si>
    <t>L15052101110005-6</t>
  </si>
  <si>
    <t>15052123080111</t>
  </si>
  <si>
    <t>刘世城</t>
  </si>
  <si>
    <t>152322197805121936</t>
  </si>
  <si>
    <t>L15052101110005-7</t>
  </si>
  <si>
    <t>15052123080112</t>
  </si>
  <si>
    <t>刘长胜</t>
  </si>
  <si>
    <t>152322196008221913</t>
  </si>
  <si>
    <t>L15052101110005-8</t>
  </si>
  <si>
    <t>15052123080113</t>
  </si>
  <si>
    <t>杨秀珍</t>
  </si>
  <si>
    <t>152322196003171929</t>
  </si>
  <si>
    <t>L15052101110005-9</t>
  </si>
  <si>
    <t>15052123080114</t>
  </si>
  <si>
    <t>赵连军</t>
  </si>
  <si>
    <t>15232219651213195X</t>
  </si>
  <si>
    <t>L15052101110005-10</t>
  </si>
  <si>
    <t>15052123080115</t>
  </si>
  <si>
    <t>张庆仁</t>
  </si>
  <si>
    <t>152322195710111912</t>
  </si>
  <si>
    <t>L15052101110005-11</t>
  </si>
  <si>
    <t>15052123080116</t>
  </si>
  <si>
    <t>张秀芝</t>
  </si>
  <si>
    <t>152322196112211926</t>
  </si>
  <si>
    <t>L15052101110005-12</t>
  </si>
  <si>
    <t>15052123080117</t>
  </si>
  <si>
    <t>魏玉华</t>
  </si>
  <si>
    <t>152322196002111916</t>
  </si>
  <si>
    <t>L15052101110005-13</t>
  </si>
  <si>
    <t>15052123080118</t>
  </si>
  <si>
    <t>程大仑</t>
  </si>
  <si>
    <t>152322198101261919</t>
  </si>
  <si>
    <t>L15052101110005-14</t>
  </si>
  <si>
    <t>15052123080119</t>
  </si>
  <si>
    <t>王全山</t>
  </si>
  <si>
    <t>152322196907151912</t>
  </si>
  <si>
    <t>L15052101110005-15</t>
  </si>
  <si>
    <t>15052123080120</t>
  </si>
  <si>
    <t>刘天真</t>
  </si>
  <si>
    <t>152322197203211934</t>
  </si>
  <si>
    <t>L15052101110005-16</t>
  </si>
  <si>
    <t>15052123080121</t>
  </si>
  <si>
    <t>韩立军</t>
  </si>
  <si>
    <t>152322198004291913</t>
  </si>
  <si>
    <t>L15052101110005-17</t>
  </si>
  <si>
    <t>15052123080122</t>
  </si>
  <si>
    <t>赵连臣</t>
  </si>
  <si>
    <t>15232219690816191X</t>
  </si>
  <si>
    <t>L15052101110005-18</t>
  </si>
  <si>
    <t>15052123080123</t>
  </si>
  <si>
    <t>张相宁</t>
  </si>
  <si>
    <t>152322198110281911</t>
  </si>
  <si>
    <t>L15052101110005-19</t>
  </si>
  <si>
    <t>15052123080124</t>
  </si>
  <si>
    <t>张庆武</t>
  </si>
  <si>
    <t>150521196405171510</t>
  </si>
  <si>
    <t>L15052101110005-20</t>
  </si>
  <si>
    <t>15052123080125</t>
  </si>
  <si>
    <t>周爱芹</t>
  </si>
  <si>
    <t>152322195306121924</t>
  </si>
  <si>
    <t>L15052101110008-1</t>
  </si>
  <si>
    <t>15052123080126</t>
  </si>
  <si>
    <t>付忠华</t>
  </si>
  <si>
    <t>152322196505211919</t>
  </si>
  <si>
    <t>L15052101110008-2</t>
  </si>
  <si>
    <t>15052123080127</t>
  </si>
  <si>
    <t>李海林</t>
  </si>
  <si>
    <t>152322195006181917</t>
  </si>
  <si>
    <t>L15052101110008-3</t>
  </si>
  <si>
    <t>15052123080128</t>
  </si>
  <si>
    <t>张增海</t>
  </si>
  <si>
    <t>152322196309251913</t>
  </si>
  <si>
    <t>L15052101110008-4</t>
  </si>
  <si>
    <t>15052123080129</t>
  </si>
  <si>
    <t>赵玉梅</t>
  </si>
  <si>
    <t>152322198202241941</t>
  </si>
  <si>
    <t>L15052101110008-5</t>
  </si>
  <si>
    <t>15052123080130</t>
  </si>
  <si>
    <t>张庆金</t>
  </si>
  <si>
    <t>152322195503281919</t>
  </si>
  <si>
    <t>L15052101110008-6</t>
  </si>
  <si>
    <t>15052123080131</t>
  </si>
  <si>
    <t>李吉国</t>
  </si>
  <si>
    <t>152322197009271933</t>
  </si>
  <si>
    <t>L15052101110008-7</t>
  </si>
  <si>
    <t>15052123080132</t>
  </si>
  <si>
    <t>冯乐昌</t>
  </si>
  <si>
    <t>152322194910101917</t>
  </si>
  <si>
    <t>L15052101110008-8</t>
  </si>
  <si>
    <t>15052123080133</t>
  </si>
  <si>
    <t>王利强</t>
  </si>
  <si>
    <t>152322197001191912</t>
  </si>
  <si>
    <t>L15052101110008-9</t>
  </si>
  <si>
    <t>15052123080134</t>
  </si>
  <si>
    <t>崔福</t>
  </si>
  <si>
    <t>15232219770402191X</t>
  </si>
  <si>
    <t>L15052101110008-10</t>
  </si>
  <si>
    <t>15052123080135</t>
  </si>
  <si>
    <t>杨绪成</t>
  </si>
  <si>
    <t>152322195102061915</t>
  </si>
  <si>
    <t>L15052101110008-11</t>
  </si>
  <si>
    <t>15052123080136</t>
  </si>
  <si>
    <t>卢桂芝</t>
  </si>
  <si>
    <t>152322194102281921</t>
  </si>
  <si>
    <t>L15052101110008-12</t>
  </si>
  <si>
    <t>15052123080137</t>
  </si>
  <si>
    <t>王利权</t>
  </si>
  <si>
    <t>152322197211181915</t>
  </si>
  <si>
    <t>L15052101110008-13</t>
  </si>
  <si>
    <t>15052123080138</t>
  </si>
  <si>
    <t>王洋</t>
  </si>
  <si>
    <t>15232220001029191X</t>
  </si>
  <si>
    <t>L15052101110008-14</t>
  </si>
  <si>
    <t>15052123080139</t>
  </si>
  <si>
    <t>李洪有</t>
  </si>
  <si>
    <t>152322197012121936</t>
  </si>
  <si>
    <t>L15052101110008-15</t>
  </si>
  <si>
    <t>15052123080140</t>
  </si>
  <si>
    <t>李再林</t>
  </si>
  <si>
    <t>152322197303051915</t>
  </si>
  <si>
    <t>L15052101110008-16</t>
  </si>
  <si>
    <t>15052123080141</t>
  </si>
  <si>
    <t>李再义</t>
  </si>
  <si>
    <t>152322197802071910</t>
  </si>
  <si>
    <t>L15052101110008-17</t>
  </si>
  <si>
    <t>15052123080142</t>
  </si>
  <si>
    <t>李再城</t>
  </si>
  <si>
    <t>152322197008241919</t>
  </si>
  <si>
    <t>L15052101110008-18</t>
  </si>
  <si>
    <t>15052123080143</t>
  </si>
  <si>
    <t>杨洪明</t>
  </si>
  <si>
    <t>152322198204241937</t>
  </si>
  <si>
    <t>L15052101110008-19</t>
  </si>
  <si>
    <t>15052123080144</t>
  </si>
  <si>
    <t>刘来青</t>
  </si>
  <si>
    <t>152322195811191915</t>
  </si>
  <si>
    <t>L15052101110008-20</t>
  </si>
  <si>
    <t>15052123080145</t>
  </si>
  <si>
    <t>刘来谦</t>
  </si>
  <si>
    <t>152322196401081910</t>
  </si>
  <si>
    <t>L15052101110008-21</t>
  </si>
  <si>
    <t>15052123080146</t>
  </si>
  <si>
    <t>L15052101110008-22</t>
  </si>
  <si>
    <t>15052123080147</t>
  </si>
  <si>
    <t>王尊财</t>
  </si>
  <si>
    <t>152322194301121912</t>
  </si>
  <si>
    <t>L15052101110008-23</t>
  </si>
  <si>
    <t>15052123080148</t>
  </si>
  <si>
    <t>刘思江</t>
  </si>
  <si>
    <t>152322196307231935</t>
  </si>
  <si>
    <t>L15052101110006-1</t>
  </si>
  <si>
    <t>15052123080149</t>
  </si>
  <si>
    <t>张广禄</t>
  </si>
  <si>
    <t>152322197301141917</t>
  </si>
  <si>
    <t>L15052101110006-2</t>
  </si>
  <si>
    <t>15052123080150</t>
  </si>
  <si>
    <t>张加星</t>
  </si>
  <si>
    <t>152322198602271939</t>
  </si>
  <si>
    <t>L15052101110006-3</t>
  </si>
  <si>
    <t>15052123080151</t>
  </si>
  <si>
    <t>刘福生</t>
  </si>
  <si>
    <t>152322197510101911</t>
  </si>
  <si>
    <t>L15052101110006-4</t>
  </si>
  <si>
    <t>15052123080152</t>
  </si>
  <si>
    <t>彭哲</t>
  </si>
  <si>
    <t>152322195901031915</t>
  </si>
  <si>
    <t>L15052101110006-5</t>
  </si>
  <si>
    <t>15052123080153</t>
  </si>
  <si>
    <t>张庆安</t>
  </si>
  <si>
    <t>152322197404171932</t>
  </si>
  <si>
    <t>L15052101110006-6</t>
  </si>
  <si>
    <t>15052123080154</t>
  </si>
  <si>
    <t>顾淑芹</t>
  </si>
  <si>
    <t>152322194011121922</t>
  </si>
  <si>
    <t>L15052101110006-7</t>
  </si>
  <si>
    <t>15052123080155</t>
  </si>
  <si>
    <t>刘念伟</t>
  </si>
  <si>
    <t>152322199211071918</t>
  </si>
  <si>
    <t>L15052101110006-8</t>
  </si>
  <si>
    <t>15052123080156</t>
  </si>
  <si>
    <t>李吉生</t>
  </si>
  <si>
    <t>152322197406071919</t>
  </si>
  <si>
    <t>L15052101110006-9</t>
  </si>
  <si>
    <t>15052123080157</t>
  </si>
  <si>
    <t>王双</t>
  </si>
  <si>
    <t>152322197308171916</t>
  </si>
  <si>
    <t>L15052101110006-10</t>
  </si>
  <si>
    <t>15052123080158</t>
  </si>
  <si>
    <t>胡金玲</t>
  </si>
  <si>
    <t>152322195505171924</t>
  </si>
  <si>
    <t>L15052101110006-11</t>
  </si>
  <si>
    <t>15052123080159</t>
  </si>
  <si>
    <t>王生</t>
  </si>
  <si>
    <t>152322197105181938</t>
  </si>
  <si>
    <t>L15052101110006-12</t>
  </si>
  <si>
    <t>15052123080160</t>
  </si>
  <si>
    <t>付忠生</t>
  </si>
  <si>
    <t>15232219730507191X</t>
  </si>
  <si>
    <t>L15052101110006-13</t>
  </si>
  <si>
    <t>15052123080161</t>
  </si>
  <si>
    <t>彭道军</t>
  </si>
  <si>
    <t>152322193908301931</t>
  </si>
  <si>
    <t>L15052101110006-14</t>
  </si>
  <si>
    <t>15052123080162</t>
  </si>
  <si>
    <t>齐福昌</t>
  </si>
  <si>
    <t>152322196207211910</t>
  </si>
  <si>
    <t>L15052101110006-15</t>
  </si>
  <si>
    <t>15052123080163</t>
  </si>
  <si>
    <t>程传海</t>
  </si>
  <si>
    <t>152322196708161958</t>
  </si>
  <si>
    <t>L15052101110006-16</t>
  </si>
  <si>
    <t>15052123080164</t>
  </si>
  <si>
    <t>程传金</t>
  </si>
  <si>
    <t>152322197504251913</t>
  </si>
  <si>
    <t>L15052101110006-17</t>
  </si>
  <si>
    <t>15052123080165</t>
  </si>
  <si>
    <t>张海</t>
  </si>
  <si>
    <t>152322197902221912</t>
  </si>
  <si>
    <t>L15052101110006-18</t>
  </si>
  <si>
    <t>15052123080166</t>
  </si>
  <si>
    <t>152322198001191917</t>
  </si>
  <si>
    <t>L15052101110001-1</t>
  </si>
  <si>
    <t>15052123080167</t>
  </si>
  <si>
    <t>郑天伟</t>
  </si>
  <si>
    <t>152322197711201935</t>
  </si>
  <si>
    <t>L15052101110001-2</t>
  </si>
  <si>
    <t>15052123080168</t>
  </si>
  <si>
    <t>胡钦水</t>
  </si>
  <si>
    <t>152322196110131914</t>
  </si>
  <si>
    <t>L15052101110001-3</t>
  </si>
  <si>
    <t>15052123080169</t>
  </si>
  <si>
    <t>关忠厚</t>
  </si>
  <si>
    <t>152322197011201918</t>
  </si>
  <si>
    <t>L15052101110001-4</t>
  </si>
  <si>
    <t>15052123080170</t>
  </si>
  <si>
    <t>刘来福</t>
  </si>
  <si>
    <t>152322194704271915</t>
  </si>
  <si>
    <t>L15052101110001-5</t>
  </si>
  <si>
    <t>15052123080171</t>
  </si>
  <si>
    <t>吴德宁</t>
  </si>
  <si>
    <t>152322196512131933</t>
  </si>
  <si>
    <t>L15052101110001-6</t>
  </si>
  <si>
    <t>15052123080172</t>
  </si>
  <si>
    <t>刘念生</t>
  </si>
  <si>
    <t>15232219680108191X</t>
  </si>
  <si>
    <t>L15052101110001-7</t>
  </si>
  <si>
    <t>15052123080173</t>
  </si>
  <si>
    <t>齐福树</t>
  </si>
  <si>
    <t>152322195408131912</t>
  </si>
  <si>
    <t>L15052101110001-8</t>
  </si>
  <si>
    <t>15052123080174</t>
  </si>
  <si>
    <t>吴德权</t>
  </si>
  <si>
    <t>152322195503141916</t>
  </si>
  <si>
    <t>L15052101110001-9</t>
  </si>
  <si>
    <t>15052123080175</t>
  </si>
  <si>
    <t>王俭</t>
  </si>
  <si>
    <t>15232219530927191X</t>
  </si>
  <si>
    <t>L15052101110001-10</t>
  </si>
  <si>
    <t>15052123080176</t>
  </si>
  <si>
    <t>程宝祥</t>
  </si>
  <si>
    <t>15232219811128193X</t>
  </si>
  <si>
    <t>L15052101110001-11</t>
  </si>
  <si>
    <t>15052123080177</t>
  </si>
  <si>
    <t>程传林</t>
  </si>
  <si>
    <t>152322196002101953</t>
  </si>
  <si>
    <t>L15052101110001-12</t>
  </si>
  <si>
    <t>15052123080178</t>
  </si>
  <si>
    <t>王淑兰</t>
  </si>
  <si>
    <t>152322195304191929</t>
  </si>
  <si>
    <t>L15052101110001-13</t>
  </si>
  <si>
    <t>15052123080179</t>
  </si>
  <si>
    <t>李秀云</t>
  </si>
  <si>
    <t>152322195301161943</t>
  </si>
  <si>
    <t>L15052101110001-14</t>
  </si>
  <si>
    <t>15052123080180</t>
  </si>
  <si>
    <t>张增江</t>
  </si>
  <si>
    <t>152322196906201930</t>
  </si>
  <si>
    <t>L15052101110001-15</t>
  </si>
  <si>
    <t>15052123080181</t>
  </si>
  <si>
    <t>彭焕彩</t>
  </si>
  <si>
    <t>152322195211061914</t>
  </si>
  <si>
    <t>L15052101110001-16</t>
  </si>
  <si>
    <t>15052123080182</t>
  </si>
  <si>
    <t>张庆会</t>
  </si>
  <si>
    <t>152322195302071915</t>
  </si>
  <si>
    <t>L15052101110001-17</t>
  </si>
  <si>
    <t>15052123080183</t>
  </si>
  <si>
    <t>关忠怀</t>
  </si>
  <si>
    <t>152322196808041910</t>
  </si>
  <si>
    <t>L15052101110001-18</t>
  </si>
  <si>
    <t>15052123080184</t>
  </si>
  <si>
    <t>杨秀荣</t>
  </si>
  <si>
    <t>152322195503131929</t>
  </si>
  <si>
    <t>L15052101110001-19</t>
  </si>
  <si>
    <t>15052123080185</t>
  </si>
  <si>
    <t>刘来强</t>
  </si>
  <si>
    <t>152322197012061910</t>
  </si>
  <si>
    <t>L15052101110001-20</t>
  </si>
  <si>
    <t>15052123080186</t>
  </si>
  <si>
    <t>刘长林</t>
  </si>
  <si>
    <t>152322196711141958</t>
  </si>
  <si>
    <t>L15052101110001-21</t>
  </si>
  <si>
    <t>15052123080187</t>
  </si>
  <si>
    <t>张林全</t>
  </si>
  <si>
    <t>152322199009031912</t>
  </si>
  <si>
    <t>L15052101110004-1</t>
  </si>
  <si>
    <t>15052123080188</t>
  </si>
  <si>
    <t>彭焕金</t>
  </si>
  <si>
    <t>152322196201251911</t>
  </si>
  <si>
    <t>L15052101110004-2</t>
  </si>
  <si>
    <t>15052123080189</t>
  </si>
  <si>
    <t>邵春鹏</t>
  </si>
  <si>
    <t>152322198202241917</t>
  </si>
  <si>
    <t>L15052101110004-3</t>
  </si>
  <si>
    <t>15052123080191</t>
  </si>
  <si>
    <t>刘玉荣</t>
  </si>
  <si>
    <t>152322196712091964</t>
  </si>
  <si>
    <t>L15052101110004-5</t>
  </si>
  <si>
    <t>15052123080193</t>
  </si>
  <si>
    <t>付金辉</t>
  </si>
  <si>
    <t>152322197105211922</t>
  </si>
  <si>
    <t>L15052101110004-7</t>
  </si>
  <si>
    <t>15052123080194</t>
  </si>
  <si>
    <t>陈玉宝</t>
  </si>
  <si>
    <t>152322193509081919</t>
  </si>
  <si>
    <t>L15052101110004-8</t>
  </si>
  <si>
    <t>15052123080195</t>
  </si>
  <si>
    <t>于秀荣</t>
  </si>
  <si>
    <t>152322194003151945</t>
  </si>
  <si>
    <t>L15052101110004-9</t>
  </si>
  <si>
    <t>15052123080196</t>
  </si>
  <si>
    <t>张庆文</t>
  </si>
  <si>
    <t>152322195711281913</t>
  </si>
  <si>
    <t>L15052101110004-10</t>
  </si>
  <si>
    <t>15052123080197</t>
  </si>
  <si>
    <t>邢志新</t>
  </si>
  <si>
    <t>152322197601151957</t>
  </si>
  <si>
    <t>L15052101110004-11</t>
  </si>
  <si>
    <t>15052123080198</t>
  </si>
  <si>
    <t>郝为江</t>
  </si>
  <si>
    <t>152322196806231913</t>
  </si>
  <si>
    <t>L15052101110004-12</t>
  </si>
  <si>
    <t>15052123080199</t>
  </si>
  <si>
    <t>152322196509221911</t>
  </si>
  <si>
    <t>L15052101110004-13</t>
  </si>
  <si>
    <t>15052123080200</t>
  </si>
  <si>
    <t>王新民</t>
  </si>
  <si>
    <t>152322195911191912</t>
  </si>
  <si>
    <t>L15052101110004-14</t>
  </si>
  <si>
    <t>15052123080201</t>
  </si>
  <si>
    <t>冯长林</t>
  </si>
  <si>
    <t>152322197403121917</t>
  </si>
  <si>
    <t>L15052101110004-15</t>
  </si>
  <si>
    <t>15052123080202</t>
  </si>
  <si>
    <t>魏祥禹</t>
  </si>
  <si>
    <t>152322197812121918</t>
  </si>
  <si>
    <t>L15052101110004-16</t>
  </si>
  <si>
    <t>15052123080204</t>
  </si>
  <si>
    <t>张洪发</t>
  </si>
  <si>
    <t>152322198110021933</t>
  </si>
  <si>
    <t>L15052101110004-18</t>
  </si>
  <si>
    <t>15052123080205</t>
  </si>
  <si>
    <t>张洪才</t>
  </si>
  <si>
    <t>152322197509031936</t>
  </si>
  <si>
    <t>L15052101110004-19</t>
  </si>
  <si>
    <t>15052123080206</t>
  </si>
  <si>
    <t>王永吉</t>
  </si>
  <si>
    <t>152322193101281917</t>
  </si>
  <si>
    <t>L15052101110004-20</t>
  </si>
  <si>
    <t>15052123080207</t>
  </si>
  <si>
    <t>武宪民</t>
  </si>
  <si>
    <t>152322197203131934</t>
  </si>
  <si>
    <t>L15052101110004-21</t>
  </si>
  <si>
    <t>15052123080208</t>
  </si>
  <si>
    <t>唐彩芝</t>
  </si>
  <si>
    <t>152322195705011941</t>
  </si>
  <si>
    <t>L15052101110004-22</t>
  </si>
  <si>
    <t>15052123080209</t>
  </si>
  <si>
    <t>张广志</t>
  </si>
  <si>
    <t>152322197504071912</t>
  </si>
  <si>
    <t>L15052101110004-23</t>
  </si>
  <si>
    <t>15052123080210</t>
  </si>
  <si>
    <t>刘世坤</t>
  </si>
  <si>
    <t>152322197812041918</t>
  </si>
  <si>
    <t>L15052101110004-24</t>
  </si>
  <si>
    <t>15052123080211</t>
  </si>
  <si>
    <t>刘世海</t>
  </si>
  <si>
    <t>152322197212271912</t>
  </si>
  <si>
    <t>L15052101110007-1</t>
  </si>
  <si>
    <t>15052123080212</t>
  </si>
  <si>
    <t>魏祥坤</t>
  </si>
  <si>
    <t>152322198312041916</t>
  </si>
  <si>
    <t>L15052101110007-2</t>
  </si>
  <si>
    <t>15052123080213</t>
  </si>
  <si>
    <t>彭焕生</t>
  </si>
  <si>
    <t>152322197208141912</t>
  </si>
  <si>
    <t>L15052101110007-3</t>
  </si>
  <si>
    <t>15052123080214</t>
  </si>
  <si>
    <t>彭焕起</t>
  </si>
  <si>
    <t>15232219750612191X</t>
  </si>
  <si>
    <t>L15052101110007-4</t>
  </si>
  <si>
    <t>15052123080215</t>
  </si>
  <si>
    <t>张淑玲</t>
  </si>
  <si>
    <t>152322197406131926</t>
  </si>
  <si>
    <t>L15052101110007-5</t>
  </si>
  <si>
    <t>15052123080216</t>
  </si>
  <si>
    <t>李吉锋</t>
  </si>
  <si>
    <t>152322197512191914</t>
  </si>
  <si>
    <t>L15052101110007-6</t>
  </si>
  <si>
    <t>15052123080217</t>
  </si>
  <si>
    <t>李文信</t>
  </si>
  <si>
    <t>152322198312261919</t>
  </si>
  <si>
    <t>L15052101110007-7</t>
  </si>
  <si>
    <t>15052123080218</t>
  </si>
  <si>
    <t>梁金海</t>
  </si>
  <si>
    <t>152322197509041915</t>
  </si>
  <si>
    <t>L15052101110007-8</t>
  </si>
  <si>
    <t>15052123080219</t>
  </si>
  <si>
    <t>田玉龙</t>
  </si>
  <si>
    <t>152322197610131931</t>
  </si>
  <si>
    <t>L15052101110007-9</t>
  </si>
  <si>
    <t>15052123080220</t>
  </si>
  <si>
    <t>赵连山</t>
  </si>
  <si>
    <t>152322197504261919</t>
  </si>
  <si>
    <t>L15052101110007-10</t>
  </si>
  <si>
    <t>15052123080221</t>
  </si>
  <si>
    <t>韩志华</t>
  </si>
  <si>
    <t>152322198203051912</t>
  </si>
  <si>
    <t>L15052101110007-11</t>
  </si>
  <si>
    <t>15052123080223</t>
  </si>
  <si>
    <t>韩志国</t>
  </si>
  <si>
    <t>152322198008201911</t>
  </si>
  <si>
    <t>L15052101110007-12</t>
  </si>
  <si>
    <t>齐建坤</t>
  </si>
  <si>
    <t>152322197711281939</t>
  </si>
  <si>
    <t>L15052101110007-13</t>
  </si>
  <si>
    <t>15052123080224</t>
  </si>
  <si>
    <t>李再军</t>
  </si>
  <si>
    <t>152322197609031917</t>
  </si>
  <si>
    <t>L15052101110007-14</t>
  </si>
  <si>
    <t>15052123080225</t>
  </si>
  <si>
    <t>刘来彬</t>
  </si>
  <si>
    <t>152322198305021917</t>
  </si>
  <si>
    <t>L15052101110007-16</t>
  </si>
  <si>
    <t>15052123080226</t>
  </si>
  <si>
    <t>刘来军</t>
  </si>
  <si>
    <t>152322198403291910</t>
  </si>
  <si>
    <t>L15052101110007-17</t>
  </si>
  <si>
    <t>15052123080227</t>
  </si>
  <si>
    <t>郝良臣</t>
  </si>
  <si>
    <t>15232219750524191X</t>
  </si>
  <si>
    <t>L15052101110007-18</t>
  </si>
  <si>
    <t>15052123080228</t>
  </si>
  <si>
    <t>郝良志</t>
  </si>
  <si>
    <t>152322198009101912</t>
  </si>
  <si>
    <t>L15052101110007-19</t>
  </si>
  <si>
    <t>15052123080229</t>
  </si>
  <si>
    <t>郝良琇</t>
  </si>
  <si>
    <t>152322197803301917</t>
  </si>
  <si>
    <t>L15052101110007-20</t>
  </si>
  <si>
    <t>15052123080230</t>
  </si>
  <si>
    <t>郭永春</t>
  </si>
  <si>
    <t>152322197110291912</t>
  </si>
  <si>
    <t>L15052101110007-21</t>
  </si>
  <si>
    <t>15052123080231</t>
  </si>
  <si>
    <t>152322198111081911</t>
  </si>
  <si>
    <t>L15052101110007-22</t>
  </si>
  <si>
    <t>15052123080232</t>
  </si>
  <si>
    <t>张相武</t>
  </si>
  <si>
    <t>152322197401101912</t>
  </si>
  <si>
    <t>L15052101110007-23</t>
  </si>
  <si>
    <t>15052123080233</t>
  </si>
  <si>
    <t>张相文</t>
  </si>
  <si>
    <t>15232219720501191X</t>
  </si>
  <si>
    <t>L15052101110007-24</t>
  </si>
  <si>
    <t>15052123080234</t>
  </si>
  <si>
    <t>田崇会</t>
  </si>
  <si>
    <t>152322197506051931</t>
  </si>
  <si>
    <t>L15052101110007-25</t>
  </si>
  <si>
    <t>15052123080235</t>
  </si>
  <si>
    <t>刘昌仁</t>
  </si>
  <si>
    <t>152322195112171915</t>
  </si>
  <si>
    <t>L15052101110007-26</t>
  </si>
  <si>
    <t>15052123080236</t>
  </si>
  <si>
    <t>魏衍彬</t>
  </si>
  <si>
    <t>152322198208191914</t>
  </si>
  <si>
    <t>L15052101110007-27</t>
  </si>
  <si>
    <t>15052123080237</t>
  </si>
  <si>
    <t>王全勇</t>
  </si>
  <si>
    <t>152322197804291933</t>
  </si>
  <si>
    <t>L15052101110007-28</t>
  </si>
  <si>
    <t>15052123080238</t>
  </si>
  <si>
    <t>张瑞贤</t>
  </si>
  <si>
    <t>152322198012191912</t>
  </si>
  <si>
    <t>L15052101110007-29</t>
  </si>
  <si>
    <t>15052123080239</t>
  </si>
  <si>
    <t>程宝忠</t>
  </si>
  <si>
    <t>152322198209171931</t>
  </si>
  <si>
    <t>L15052101110007-30</t>
  </si>
  <si>
    <t>15052123080240</t>
  </si>
  <si>
    <t>王婷</t>
  </si>
  <si>
    <t>152322199810121921</t>
  </si>
  <si>
    <t>L15052101110007-31</t>
  </si>
  <si>
    <t>15052123080241</t>
  </si>
  <si>
    <t>杨公权</t>
  </si>
  <si>
    <t>152322197603241913</t>
  </si>
  <si>
    <t>L15052101110007-32</t>
  </si>
  <si>
    <t>15052123080242</t>
  </si>
  <si>
    <t>杨公海</t>
  </si>
  <si>
    <t>152322197404161910</t>
  </si>
  <si>
    <t>L15052101110007-33</t>
  </si>
  <si>
    <t>15052123080243</t>
  </si>
  <si>
    <t>杨公亮</t>
  </si>
  <si>
    <t>152322197806121911</t>
  </si>
  <si>
    <t>L15052101110007-34</t>
  </si>
  <si>
    <t>15052123080244</t>
  </si>
  <si>
    <t>李文强</t>
  </si>
  <si>
    <t>152322198107141918</t>
  </si>
  <si>
    <t>L15052101110007-35</t>
  </si>
  <si>
    <t>15052123080245</t>
  </si>
  <si>
    <t>张广壮</t>
  </si>
  <si>
    <t>152322197412041919</t>
  </si>
  <si>
    <t>L15052101110007-36</t>
  </si>
  <si>
    <t>15052123080246</t>
  </si>
  <si>
    <t>张广原</t>
  </si>
  <si>
    <t>152322197703021918</t>
  </si>
  <si>
    <t>L15052101110007-37</t>
  </si>
  <si>
    <t>15052123080247</t>
  </si>
  <si>
    <t>田金芳</t>
  </si>
  <si>
    <t>15232219491124192X</t>
  </si>
  <si>
    <t>L15052101110007-38</t>
  </si>
  <si>
    <t>15052123080248</t>
  </si>
  <si>
    <t>孔凡丽</t>
  </si>
  <si>
    <t>152322197712011922</t>
  </si>
  <si>
    <t>L15052101110007-39</t>
  </si>
  <si>
    <t>15052123080249</t>
  </si>
  <si>
    <t>152322197402221916</t>
  </si>
  <si>
    <t>L15052101110007-40</t>
  </si>
  <si>
    <t>15052123080250</t>
  </si>
  <si>
    <t>姜伟</t>
  </si>
  <si>
    <t>152322197508291947</t>
  </si>
  <si>
    <t>L15052101110007-41</t>
  </si>
  <si>
    <t>15052123080251</t>
  </si>
  <si>
    <t>魏衍辉</t>
  </si>
  <si>
    <t>152322199710271914</t>
  </si>
  <si>
    <t>L15052101110007-42</t>
  </si>
  <si>
    <t>15052123080252</t>
  </si>
  <si>
    <t>张元龙</t>
  </si>
  <si>
    <t>152322198301231917</t>
  </si>
  <si>
    <t>L15052101110007-43</t>
  </si>
  <si>
    <t>15052123080253</t>
  </si>
  <si>
    <t>刘念辉</t>
  </si>
  <si>
    <t>152322197906281912</t>
  </si>
  <si>
    <t>L15052101110007-44</t>
  </si>
  <si>
    <t>15052123080254</t>
  </si>
  <si>
    <t>刘来增</t>
  </si>
  <si>
    <t>152322196208251914</t>
  </si>
  <si>
    <t>L15052101110007-45</t>
  </si>
  <si>
    <t>15052123080255</t>
  </si>
  <si>
    <t>王新有</t>
  </si>
  <si>
    <t>152322197705101911</t>
  </si>
  <si>
    <t>L15052101110007-46</t>
  </si>
  <si>
    <t>15052123080256</t>
  </si>
  <si>
    <t>张操</t>
  </si>
  <si>
    <t>152322198401261910</t>
  </si>
  <si>
    <t>L15052101110004-25</t>
  </si>
  <si>
    <t>15052123080257</t>
  </si>
  <si>
    <t>白玉霞</t>
  </si>
  <si>
    <t>152322195307131948</t>
  </si>
  <si>
    <t>L15052101110004-26</t>
  </si>
  <si>
    <t>15052123080258</t>
  </si>
  <si>
    <t>陈凤兰</t>
  </si>
  <si>
    <t>152322194611101925</t>
  </si>
  <si>
    <t>L15052101110004-27</t>
  </si>
  <si>
    <t>15052123080259</t>
  </si>
  <si>
    <t>崔淑芝</t>
  </si>
  <si>
    <t>152322195805051924</t>
  </si>
  <si>
    <t>L15052101110004-28</t>
  </si>
  <si>
    <t>15052123080260</t>
  </si>
  <si>
    <t>王桂芝</t>
  </si>
  <si>
    <t>152322196001021927</t>
  </si>
  <si>
    <t>L15052101110004-29</t>
  </si>
  <si>
    <t>15052123080261</t>
  </si>
  <si>
    <t>李文兴</t>
  </si>
  <si>
    <t>152322198403151512</t>
  </si>
  <si>
    <t>L15052101110004-30</t>
  </si>
  <si>
    <t>15052123080262</t>
  </si>
  <si>
    <t>冷凤云</t>
  </si>
  <si>
    <t>152322195709021928</t>
  </si>
  <si>
    <t>L15052101110004-31</t>
  </si>
  <si>
    <t>15052123080263</t>
  </si>
  <si>
    <t>张丽颖</t>
  </si>
  <si>
    <t>152322197302281946</t>
  </si>
  <si>
    <t>L15052101110004-32</t>
  </si>
  <si>
    <t>15052123080264</t>
  </si>
  <si>
    <t>李财</t>
  </si>
  <si>
    <t>152322195302281912</t>
  </si>
  <si>
    <t>L15052101110004-33</t>
  </si>
  <si>
    <t>15052123080265</t>
  </si>
  <si>
    <t>武宪臣</t>
  </si>
  <si>
    <t>152322198212201919</t>
  </si>
  <si>
    <t>L15052101110004-34</t>
  </si>
  <si>
    <t>15052123080266</t>
  </si>
  <si>
    <t>吴英占</t>
  </si>
  <si>
    <t>152322198109161912</t>
  </si>
  <si>
    <t>L15052101110004-35</t>
  </si>
  <si>
    <t>15052123080267</t>
  </si>
  <si>
    <t>刘福成</t>
  </si>
  <si>
    <t>15232219770912191X</t>
  </si>
  <si>
    <t>L15052101110004-36</t>
  </si>
  <si>
    <t>15052123080268</t>
  </si>
  <si>
    <t>武宪军</t>
  </si>
  <si>
    <t>152322197601051913</t>
  </si>
  <si>
    <t>L15052101110004-37</t>
  </si>
  <si>
    <t>15052123080269</t>
  </si>
  <si>
    <t>郝良民</t>
  </si>
  <si>
    <t>152322198110041950</t>
  </si>
  <si>
    <t>L15052101110004-38</t>
  </si>
  <si>
    <t>15052123080270</t>
  </si>
  <si>
    <t>张加明</t>
  </si>
  <si>
    <t>152322198401171915</t>
  </si>
  <si>
    <t>L15052101110004-39</t>
  </si>
  <si>
    <t>15052123080271</t>
  </si>
  <si>
    <t>赵尊义</t>
  </si>
  <si>
    <t>152322198409191937</t>
  </si>
  <si>
    <t>L15052101110004-40</t>
  </si>
  <si>
    <t>15052123080272</t>
  </si>
  <si>
    <t>武宪国</t>
  </si>
  <si>
    <t>15232219660224195X</t>
  </si>
  <si>
    <t>L15052101110004-41</t>
  </si>
  <si>
    <t>15052123080273</t>
  </si>
  <si>
    <t>张俊</t>
  </si>
  <si>
    <t>150426197909262193</t>
  </si>
  <si>
    <t>L15052101110004-42</t>
  </si>
  <si>
    <t>15052123080274</t>
  </si>
  <si>
    <t>郝为和</t>
  </si>
  <si>
    <t>152322197105011912</t>
  </si>
  <si>
    <t>L15052101110004-43</t>
  </si>
  <si>
    <t>15052123080275</t>
  </si>
  <si>
    <t>韩志成</t>
  </si>
  <si>
    <t>152322197504121916</t>
  </si>
  <si>
    <t>L15052101110004-44</t>
  </si>
  <si>
    <t>15052123080276</t>
  </si>
  <si>
    <t>关淑珍</t>
  </si>
  <si>
    <t>152322194210271923</t>
  </si>
  <si>
    <t>L15052101110004-45</t>
  </si>
  <si>
    <t>15052123080277</t>
  </si>
  <si>
    <t>齐建辉</t>
  </si>
  <si>
    <t>152322198401081952</t>
  </si>
  <si>
    <t>L15052101110004-46</t>
  </si>
  <si>
    <t>15052123080278</t>
  </si>
  <si>
    <t>刘思国</t>
  </si>
  <si>
    <t>152322197505051913</t>
  </si>
  <si>
    <t>L15052101110004-48</t>
  </si>
  <si>
    <t>15052123080279</t>
  </si>
  <si>
    <t>彭焕玉</t>
  </si>
  <si>
    <t>152322197001041914</t>
  </si>
  <si>
    <t>L15052101110004-49</t>
  </si>
  <si>
    <t>15052123080280</t>
  </si>
  <si>
    <t>吴永成</t>
  </si>
  <si>
    <t>152322197902011915</t>
  </si>
  <si>
    <t>L15052101110004-50</t>
  </si>
  <si>
    <t>15052123080281</t>
  </si>
  <si>
    <t>胡成志</t>
  </si>
  <si>
    <t>152322196807141936</t>
  </si>
  <si>
    <t>L15052101110004-51</t>
  </si>
  <si>
    <t>15052123080282</t>
  </si>
  <si>
    <t>彭桂琴</t>
  </si>
  <si>
    <t>152322195012101928</t>
  </si>
  <si>
    <t>L15052101110009-19</t>
  </si>
  <si>
    <t>15052123080283</t>
  </si>
  <si>
    <t>152322199501291927</t>
  </si>
  <si>
    <t>L15052101110007-47</t>
  </si>
  <si>
    <t>15052123080284</t>
  </si>
  <si>
    <t>孙淑梅</t>
  </si>
  <si>
    <t>152322197012051923</t>
  </si>
  <si>
    <t>L15052101110002-22</t>
  </si>
  <si>
    <t>15052123080285</t>
  </si>
  <si>
    <t>徐凤芹</t>
  </si>
  <si>
    <t>152322197006091945</t>
  </si>
  <si>
    <t>L15052101110004-52</t>
  </si>
  <si>
    <t>15052123080286</t>
  </si>
  <si>
    <t>刘长利</t>
  </si>
  <si>
    <t>152322197111211910</t>
  </si>
  <si>
    <t>L15052101110002-23</t>
  </si>
  <si>
    <t>15052123080287</t>
  </si>
  <si>
    <t>尚广信</t>
  </si>
  <si>
    <t>150521195708291515</t>
  </si>
  <si>
    <t>L15052101110004-53</t>
  </si>
  <si>
    <t>15052123080288</t>
  </si>
  <si>
    <t>薛俊城</t>
  </si>
  <si>
    <t>152322197111021914</t>
  </si>
  <si>
    <t>L15052101110007-15</t>
  </si>
  <si>
    <t>15052123080289</t>
  </si>
  <si>
    <t>刘思和</t>
  </si>
  <si>
    <t>152322197202021952</t>
  </si>
  <si>
    <t>L15052101110004-47</t>
  </si>
  <si>
    <t>1505212001010526</t>
  </si>
  <si>
    <t>张淑杰</t>
  </si>
  <si>
    <t>15232219721003194X</t>
  </si>
  <si>
    <t>L15052101110004-6</t>
  </si>
  <si>
    <t>1505212001010531</t>
  </si>
  <si>
    <t>崔秀侠</t>
  </si>
  <si>
    <t>15232219690326192X</t>
  </si>
  <si>
    <t>L15052101110002-1</t>
  </si>
  <si>
    <t>1505212001010530</t>
  </si>
  <si>
    <t>魏祥旭</t>
  </si>
  <si>
    <t>152322199610311915</t>
  </si>
  <si>
    <t>L15052101110003-14</t>
  </si>
  <si>
    <t>平安新村</t>
  </si>
  <si>
    <t>15052123100001</t>
  </si>
  <si>
    <t>152322196006281525</t>
  </si>
  <si>
    <t>L15052101010001-1 L15052101010002-1 L15052101010003-1 L15052101010004-1 L15052101010005-1</t>
  </si>
  <si>
    <t>15052123100002</t>
  </si>
  <si>
    <t>娄彩石</t>
  </si>
  <si>
    <t>152322196502281516</t>
  </si>
  <si>
    <t>L15052101010001-2 L15052101010002-2 L15052101010003-2 L15052101010004-2 L15052101010005-2</t>
  </si>
  <si>
    <t>15052123100003</t>
  </si>
  <si>
    <t>沈秀芝</t>
  </si>
  <si>
    <t>152322195605261521</t>
  </si>
  <si>
    <t>L15052101010001-3 L15052101010002-3 L15052101010003-3 L15052101010004-3 L15052101010005-3</t>
  </si>
  <si>
    <t>15052123100004</t>
  </si>
  <si>
    <t>刘恒印</t>
  </si>
  <si>
    <t>152322193809081515</t>
  </si>
  <si>
    <t>L15052101010001-4 L15052101010002-4 L15052101010003-4 L15052101010004-4 L15052101010005-4</t>
  </si>
  <si>
    <t>15052123100005</t>
  </si>
  <si>
    <t>张全</t>
  </si>
  <si>
    <t>15232219620728153X</t>
  </si>
  <si>
    <t>L15052101010001-5 L15052101010002-5 L15052101010003-5 L15052101010004-5 L15052101010005-5</t>
  </si>
  <si>
    <t>15052123100006</t>
  </si>
  <si>
    <t>徐淑兰</t>
  </si>
  <si>
    <t>152322195901011527</t>
  </si>
  <si>
    <t>L15052101010001-6 L15052101010002-6 L15052101010003-6 L15052101010004-6 L15052101010005-6</t>
  </si>
  <si>
    <t>15052123100007</t>
  </si>
  <si>
    <t>敬桂芳</t>
  </si>
  <si>
    <t>152322195905161522</t>
  </si>
  <si>
    <t>L15052101010001-7 L15052101010002-7 L15052101010003-7 L15052101010004-7 L15052101010005-7</t>
  </si>
  <si>
    <t>15052123100008</t>
  </si>
  <si>
    <t>张鸿艳</t>
  </si>
  <si>
    <t>152322198201091566</t>
  </si>
  <si>
    <t>15052123100009</t>
  </si>
  <si>
    <t>张桂珍</t>
  </si>
  <si>
    <t>152322194805051540</t>
  </si>
  <si>
    <t>L15052101010001-8 L15052101010002-8 L15052101010003-8 L15052101010004-8 L15052101010005-8</t>
  </si>
  <si>
    <t>15052123100010</t>
  </si>
  <si>
    <t>付仁</t>
  </si>
  <si>
    <t>152322193809091510</t>
  </si>
  <si>
    <t>L15052101010001-10 L15052101010002-10 L15052101010003-10 L15052101010004-10 L15052101010005-10</t>
  </si>
  <si>
    <t>15052123100011</t>
  </si>
  <si>
    <t>刘忠林</t>
  </si>
  <si>
    <t>152322197102021517</t>
  </si>
  <si>
    <t>L15052101010001-11 L15052101010002-11 L15052101010003-11 L15052101010004-11 L15052101010005-11</t>
  </si>
  <si>
    <t>15052123100012</t>
  </si>
  <si>
    <t>赵秀华</t>
  </si>
  <si>
    <t>152322196511141523</t>
  </si>
  <si>
    <t>L15052101010001-12 L15052101010002-12 L15052101010003-12 L15052101010004-12 L15052101010005-12</t>
  </si>
  <si>
    <t>15052123100013</t>
  </si>
  <si>
    <t>王海军</t>
  </si>
  <si>
    <t>152322197510221534</t>
  </si>
  <si>
    <t>L15052101010001-13 L15052101010002-13 L15052101010003-13 L15052101010004-13 L15052101010005-13</t>
  </si>
  <si>
    <t>15052123100014</t>
  </si>
  <si>
    <t>王玉珍</t>
  </si>
  <si>
    <t>152322195603151521</t>
  </si>
  <si>
    <t>L15052101010001-14 L15052101010002-14 L15052101010003-14 L15052101010004-14 L15052101010005-14</t>
  </si>
  <si>
    <t>15052123100015</t>
  </si>
  <si>
    <t>15232219790627152X</t>
  </si>
  <si>
    <t>L15052101010001-15 L15052101010002-15 L15052101010003-15 L15052101010004-15 L15052101010005-15</t>
  </si>
  <si>
    <t>15052123100016</t>
  </si>
  <si>
    <t>杨贵</t>
  </si>
  <si>
    <t>152322196809041517</t>
  </si>
  <si>
    <t>L15052101010001-16 L15052101010002-16 L15052101010003-16 L15052101010004-16 L15052101010005-16</t>
  </si>
  <si>
    <t>15052123100017</t>
  </si>
  <si>
    <t>沈广喜</t>
  </si>
  <si>
    <t>152322195307151519</t>
  </si>
  <si>
    <t>L15052101010001-17 L15052101010002-17 L15052101010003-17 L15052101010004-17 L15052101010005-17</t>
  </si>
  <si>
    <t>15052123100018</t>
  </si>
  <si>
    <t>杨喜山</t>
  </si>
  <si>
    <t>152322196705191553</t>
  </si>
  <si>
    <t>L15052101010001-18 L15052101010002-18 L15052101010003-18 L15052101010004-18 L15052101010005-18</t>
  </si>
  <si>
    <t>15052123100019</t>
  </si>
  <si>
    <t>王鹏</t>
  </si>
  <si>
    <t>152322198902171518</t>
  </si>
  <si>
    <t>L15052101010001-19 L15052101010002-19 L15052101010003-19 L15052101010004-19 L15052101010005-19</t>
  </si>
  <si>
    <t>15052123100020</t>
  </si>
  <si>
    <t>杨喜锋</t>
  </si>
  <si>
    <t>152322197911251515</t>
  </si>
  <si>
    <t>L15052101010001-20 L15052101010002-20 L15052101010003-20 L15052101010004-20 L15052101010005-20</t>
  </si>
  <si>
    <t>15052123100021</t>
  </si>
  <si>
    <t>齐荣</t>
  </si>
  <si>
    <t>152322196508091510</t>
  </si>
  <si>
    <t>L15052101010001-21 L15052101010002-21 L15052101010003-21 L15052101010004-21 L15052101010005-21</t>
  </si>
  <si>
    <t>15052123100022</t>
  </si>
  <si>
    <t>152322196712151517</t>
  </si>
  <si>
    <t>L15052101010001-22 L15052101010002-22 L15052101010003-22 L15052101010004-22 L15052101010005-22</t>
  </si>
  <si>
    <t>15052123100023</t>
  </si>
  <si>
    <t>姜东兴</t>
  </si>
  <si>
    <t>152322197507071512</t>
  </si>
  <si>
    <t>L15052101010001-23 L15052101010002-23 L15052101010003-23 L15052101010004-23 L15052101010005-23</t>
  </si>
  <si>
    <t>15052123100024</t>
  </si>
  <si>
    <t>姜秀才</t>
  </si>
  <si>
    <t>152322195011161515</t>
  </si>
  <si>
    <t>L15052101010001-24 L15052101010002-24 L15052101010003-24 L15052101010004-24 L15052101010005-24</t>
  </si>
  <si>
    <t>15052123100025</t>
  </si>
  <si>
    <t>刘俊</t>
  </si>
  <si>
    <t>152322196104011510</t>
  </si>
  <si>
    <t>L15052101010001-25 L15052101010002-25 L15052101010003-25 L15052101010004-25 L15052101010005-25</t>
  </si>
  <si>
    <t>15052123100026</t>
  </si>
  <si>
    <t>刘中才</t>
  </si>
  <si>
    <t>152322197604301519</t>
  </si>
  <si>
    <t>L15052101010001-26 L15052101010002-26 L15052101010003-26 L15052101010004-26 L15052101010005-26</t>
  </si>
  <si>
    <t>15052123100027</t>
  </si>
  <si>
    <t>刘素兰</t>
  </si>
  <si>
    <t>152322194105171525</t>
  </si>
  <si>
    <t>L15052101010001-27 L15052101010002-27 L15052101010003-27 L15052101010004-27 L15052101010005-27</t>
  </si>
  <si>
    <t>15052123100028</t>
  </si>
  <si>
    <t>初建伟</t>
  </si>
  <si>
    <t>152322196710211512</t>
  </si>
  <si>
    <t>L15052101010001-28 L15052101010002-28 L15052101010003-28 L15052101010004-28 L15052101010005-28</t>
  </si>
  <si>
    <t>15052123100029</t>
  </si>
  <si>
    <t>娄基石</t>
  </si>
  <si>
    <t>152322195403211518</t>
  </si>
  <si>
    <t>L15052101010001-29 L15052101010002-29 L15052101010003-29 L15052101010004-29 L15052101010005-29</t>
  </si>
  <si>
    <t>15052123100030</t>
  </si>
  <si>
    <t>张文德</t>
  </si>
  <si>
    <t>152322196512261519</t>
  </si>
  <si>
    <t>L15052101010001-30 L15052101010002-30 L15052101010003-30 L15052101010004-30 L15052101010005-30</t>
  </si>
  <si>
    <t>15052123100031</t>
  </si>
  <si>
    <t>杨桂森</t>
  </si>
  <si>
    <t>152322193810041510</t>
  </si>
  <si>
    <t>L15052101010001-31 L15052101010002-31 L15052101010003-31 L15052101010004-31 L15052101010005-31</t>
  </si>
  <si>
    <t>15052123100032</t>
  </si>
  <si>
    <t>刘忠仁</t>
  </si>
  <si>
    <t>152322195508131514</t>
  </si>
  <si>
    <t>L15052101010001-32 L15052101010002-32 L15052101010003-32 L15052101010004-32 L15052101010005-32</t>
  </si>
  <si>
    <t>15052123100033</t>
  </si>
  <si>
    <t>杨有</t>
  </si>
  <si>
    <t>152322197710211517</t>
  </si>
  <si>
    <t>L15052101010001-33 L15052101010002-33 L15052101010003-33 L15052101010004-33 L15052101010005-33</t>
  </si>
  <si>
    <t>15052123100034</t>
  </si>
  <si>
    <t>刘井全</t>
  </si>
  <si>
    <t>152322195802101519</t>
  </si>
  <si>
    <t>L15052101010001-34 L15052101010002-34 L15052101010003-34 L15052101010004-34 L15052101010005-34</t>
  </si>
  <si>
    <t>15052123100035</t>
  </si>
  <si>
    <t>刘晓建</t>
  </si>
  <si>
    <t>152322198309191518</t>
  </si>
  <si>
    <t>15052123100036</t>
  </si>
  <si>
    <t>刘晓光</t>
  </si>
  <si>
    <t>152322198601291516</t>
  </si>
  <si>
    <t>15052123100037</t>
  </si>
  <si>
    <t>刘丙奎</t>
  </si>
  <si>
    <t>152322197907121515</t>
  </si>
  <si>
    <t>L15052101010001-35 L15052101010002-35 L15052101010003-35 L15052101010004-35 L15052101010005-35</t>
  </si>
  <si>
    <t>15052123100038</t>
  </si>
  <si>
    <t>152322195003251510</t>
  </si>
  <si>
    <t>L15052101010001-36 L15052101010002-36 L15052101010003-36 L15052101010004-36 L15052101010005-36</t>
  </si>
  <si>
    <t>15052123100039</t>
  </si>
  <si>
    <t>刘井芳</t>
  </si>
  <si>
    <t>152322195106231512</t>
  </si>
  <si>
    <t>L15052101010001-37 L15052101010002-37 L15052101010003-37 L15052101010004-37 L15052101010005-37</t>
  </si>
  <si>
    <t>15052123100040</t>
  </si>
  <si>
    <t>张秀丽</t>
  </si>
  <si>
    <t>152322198408211537</t>
  </si>
  <si>
    <t>L15052101010001-38 L15052101010002-38 L15052101010003-38 L15052101010004-38 L15052101010005-38</t>
  </si>
  <si>
    <t>15052123100041</t>
  </si>
  <si>
    <t>张景侠</t>
  </si>
  <si>
    <t>220382196410142220</t>
  </si>
  <si>
    <t>15052123100042</t>
  </si>
  <si>
    <t>赵庆伍</t>
  </si>
  <si>
    <t>152322195111251518</t>
  </si>
  <si>
    <t>L15052101010001-39 L15052101010002-39 L15052101010003-39 L15052101010004-39 L15052101010005-39</t>
  </si>
  <si>
    <t>15052123100043</t>
  </si>
  <si>
    <t>152322195302201513</t>
  </si>
  <si>
    <t>L15052101010001-40 L15052101010002-40 L15052101010003-40 L15052101010004-40 L15052101010005-40</t>
  </si>
  <si>
    <t>15052123100044</t>
  </si>
  <si>
    <t>王海锋</t>
  </si>
  <si>
    <t>152322198211101510</t>
  </si>
  <si>
    <t>15052123100045</t>
  </si>
  <si>
    <t>杨喜武</t>
  </si>
  <si>
    <t>152322197001271517</t>
  </si>
  <si>
    <t>L15052101010001-41 L15052101010002-41 L15052101010003-41 L15052101010004-41 L15052101010005-41</t>
  </si>
  <si>
    <t>15052123100046</t>
  </si>
  <si>
    <t>张文义</t>
  </si>
  <si>
    <t>152322196303031514</t>
  </si>
  <si>
    <t>L15052101010001-42 L15052101010002-42 L15052101010003-42 L15052101010004-42 L15052101010005-42</t>
  </si>
  <si>
    <t>15052123100047</t>
  </si>
  <si>
    <t>付文彬</t>
  </si>
  <si>
    <t>152322197306301510</t>
  </si>
  <si>
    <t>L15052101010001-43 L15052101010002-43 L15052101010003-43 L15052101010004-43 L15052101010005-43</t>
  </si>
  <si>
    <t>15052123100048</t>
  </si>
  <si>
    <t>胡淑霞</t>
  </si>
  <si>
    <t>152322195702221521</t>
  </si>
  <si>
    <t>L15052101010001-44 L15052101010002-44 L15052101010003-44 L15052101010004-44 L15052101010005-44</t>
  </si>
  <si>
    <t>15052123100049</t>
  </si>
  <si>
    <t>齐贵</t>
  </si>
  <si>
    <t>152322197308291539</t>
  </si>
  <si>
    <t>L15052101010001-45 L15052101010002-45 L15052101010003-45 L15052101010004-45 L15052101010005-45</t>
  </si>
  <si>
    <t>15052123100050</t>
  </si>
  <si>
    <t>成文才</t>
  </si>
  <si>
    <t>152322195002031516</t>
  </si>
  <si>
    <t>L15052101010001-46 L15052101010002-46 L15052101010003-46 L15052101010004-46 L15052101010005-46</t>
  </si>
  <si>
    <t>15052123100051</t>
  </si>
  <si>
    <t>姜东辉</t>
  </si>
  <si>
    <t>152322196609211518</t>
  </si>
  <si>
    <t>L15052101010001-47 L15052101010002-47 L15052101010003-47 L15052101010004-47 L15052101010005-47</t>
  </si>
  <si>
    <t>15052123100052</t>
  </si>
  <si>
    <t>王奎伍</t>
  </si>
  <si>
    <t>152322197607121513</t>
  </si>
  <si>
    <t>L15052101010001-48 L15052101010002-48 L15052101010003-48 L15052101010004-48 L15052101010005-48</t>
  </si>
  <si>
    <t>15052123100053</t>
  </si>
  <si>
    <t>沈广德</t>
  </si>
  <si>
    <t>152322196601171558</t>
  </si>
  <si>
    <t>L15052101010001-49 L15052101010002-49 L15052101010003-49 L15052101010004-49 L15052101010005-49</t>
  </si>
  <si>
    <t>15052123100054</t>
  </si>
  <si>
    <t>成文荣</t>
  </si>
  <si>
    <t>152322196601091515</t>
  </si>
  <si>
    <t>L15052101010001-50 L15052101010002-50 L15052101010003-50 L15052101010004-50 L15052101010005-50</t>
  </si>
  <si>
    <t>15052123100055</t>
  </si>
  <si>
    <t>娄宝石</t>
  </si>
  <si>
    <t>152322196106181513</t>
  </si>
  <si>
    <t>L15052101010001-52 L15052101010002-52 L15052101010003-52 L15052101010004-52 L15052101010005-52</t>
  </si>
  <si>
    <t>15052123100056</t>
  </si>
  <si>
    <t>刘中义</t>
  </si>
  <si>
    <t>152322195707231518</t>
  </si>
  <si>
    <t>L15052101010001-53 L15052101010002-53 L15052101010003-53 L15052101010004-53 L15052101010005-53</t>
  </si>
  <si>
    <t>15052123100057</t>
  </si>
  <si>
    <t>吕学义</t>
  </si>
  <si>
    <t>152322196901101519</t>
  </si>
  <si>
    <t>L15052101010001-54 L15052101010002-54 L15052101010003-54 L15052101010004-54 L15052101010005-54</t>
  </si>
  <si>
    <t>15052123100058</t>
  </si>
  <si>
    <t>刘中发</t>
  </si>
  <si>
    <t>152322197310081514</t>
  </si>
  <si>
    <t>L15052101010001-56 L15052101010002-56 L15052101010003-56 L15052101010004-56 L15052101010005-56</t>
  </si>
  <si>
    <t>15052123100059</t>
  </si>
  <si>
    <t>付文光</t>
  </si>
  <si>
    <t>152322196804051513</t>
  </si>
  <si>
    <t>L15052101010001-57 L15052101010002-57 L15052101010003-57 L15052101010004-57 L15052101010005-57</t>
  </si>
  <si>
    <t>15052123100060</t>
  </si>
  <si>
    <t>张靖君</t>
  </si>
  <si>
    <t>152322197406041517</t>
  </si>
  <si>
    <t>L15052101010001-59 L15052101010002-59 L15052101010003-59 L15052101010004-59 L15052101010005-59</t>
  </si>
  <si>
    <t>15052123100061</t>
  </si>
  <si>
    <t>王大中</t>
  </si>
  <si>
    <t>150521197002081515</t>
  </si>
  <si>
    <t>L15052101010001-60 L15052101010002-60 L15052101010003-60 L15052101010004-60 L15052101010005-60</t>
  </si>
  <si>
    <t>15052123100062</t>
  </si>
  <si>
    <t>刘丙刚</t>
  </si>
  <si>
    <t>152322197205171518</t>
  </si>
  <si>
    <t>L15052101010001-61 L15052101010002-61 L15052101010003-61 L15052101010004-61 L15052101010005-61</t>
  </si>
  <si>
    <t>15052123100063</t>
  </si>
  <si>
    <t>刘晓帅</t>
  </si>
  <si>
    <t>152322198903051518</t>
  </si>
  <si>
    <t>L15052101010001-62 L15052101010002-62 L15052101010003-62 L15052101010004-62 L15052101010005-62</t>
  </si>
  <si>
    <t>15052123100064</t>
  </si>
  <si>
    <t>杨天</t>
  </si>
  <si>
    <t>15232219960724191X</t>
  </si>
  <si>
    <t>L15052101010001-64 L15052101010002-64 L15052101010003-64 L15052101010004-64 L15052101010005-64</t>
  </si>
  <si>
    <t>15052123100065</t>
  </si>
  <si>
    <t>杨喜庭</t>
  </si>
  <si>
    <t>152322196208121511</t>
  </si>
  <si>
    <t>L15052101010001-66 L15052101010002-66 L15052101010003-66 L15052101010004-66 L15052101010005-66</t>
  </si>
  <si>
    <t>15052123100066</t>
  </si>
  <si>
    <t>刘丙义</t>
  </si>
  <si>
    <t>152322196210151517</t>
  </si>
  <si>
    <t>L15052101010001-68 L15052101010002-68 L15052101010003-68 L15052101010004-68 L15052101010005-68</t>
  </si>
  <si>
    <t>15052123100067</t>
  </si>
  <si>
    <t>李影洪</t>
  </si>
  <si>
    <t>152322197110071530</t>
  </si>
  <si>
    <t>L15052101010001-69 L15052101010002-69 L15052101010003-69 L15052101010004-69 L15052101010005-69</t>
  </si>
  <si>
    <t>15052123100068</t>
  </si>
  <si>
    <t>王奎文</t>
  </si>
  <si>
    <t>152322197106281519</t>
  </si>
  <si>
    <t>L15052101010001-70 L15052101010002-70 L15052101010003-70 L15052101010004-70 L15052101010005-70</t>
  </si>
  <si>
    <t>15052123100069</t>
  </si>
  <si>
    <t>初建中</t>
  </si>
  <si>
    <t>152322195502031555</t>
  </si>
  <si>
    <t>L15052101010001-71 L15052101010002-71 L15052101010003-71 L15052101010004-71 L15052101010005-71</t>
  </si>
  <si>
    <t>15052123100071</t>
  </si>
  <si>
    <t>于忠元</t>
  </si>
  <si>
    <t>152322195801021517</t>
  </si>
  <si>
    <t>L15052101010001-73 L15052101010002-73 L15052101010003-73 L15052101010004-73 L15052101010005-73</t>
  </si>
  <si>
    <t>15052123100072</t>
  </si>
  <si>
    <t>刘丙仁</t>
  </si>
  <si>
    <t>152322195806251514</t>
  </si>
  <si>
    <t>L15052101010001-74 L15052101010002-74 L15052101010003-74 L15052101010004-74 L15052101010005-74</t>
  </si>
  <si>
    <t>15052123100073</t>
  </si>
  <si>
    <t>沈广志</t>
  </si>
  <si>
    <t>152322197403071518</t>
  </si>
  <si>
    <t>L15052101010001-75 L15052101010002-75 L15052101010003-75 L15052101010004-75 L15052101010005-75</t>
  </si>
  <si>
    <t>15052123100074</t>
  </si>
  <si>
    <t>李新民</t>
  </si>
  <si>
    <t>152322195703131536</t>
  </si>
  <si>
    <t>L15052101010001-76 L15052101010002-76 L15052101010003-76 L15052101010004-76 L15052101010005-76</t>
  </si>
  <si>
    <t>15052123100075</t>
  </si>
  <si>
    <t>马凤民</t>
  </si>
  <si>
    <t>152322195606161514</t>
  </si>
  <si>
    <t>L15052101010001-78 L15052101010002-78 L15052101010003-78 L15052101010004-78 L15052101010005-78</t>
  </si>
  <si>
    <t>15052123100076</t>
  </si>
  <si>
    <t>潘九英</t>
  </si>
  <si>
    <t>152322196009201543</t>
  </si>
  <si>
    <t>L15052101010001-79 L15052101010002-79 L15052101010003-79 L15052101010004-79 L15052101010005-79</t>
  </si>
  <si>
    <t>15052123100077</t>
  </si>
  <si>
    <t>张小小</t>
  </si>
  <si>
    <t>152322198803271513</t>
  </si>
  <si>
    <t>L15052101010001-80 L15052101010002-80 L15052101010003-80 L15052101010004-80 L15052101010005-80</t>
  </si>
  <si>
    <t>15052123100078</t>
  </si>
  <si>
    <t>沈广玉</t>
  </si>
  <si>
    <t>152322196607031513</t>
  </si>
  <si>
    <t>15052123100079</t>
  </si>
  <si>
    <t>姜秀红</t>
  </si>
  <si>
    <t>152322197605121528</t>
  </si>
  <si>
    <t>L15052101010001-82 L15052101010002-82 L15052101010003-82 L15052101010004-82 L15052101010005-82</t>
  </si>
  <si>
    <t>15052123100080</t>
  </si>
  <si>
    <t>姜秀娟</t>
  </si>
  <si>
    <t>152322197403131541</t>
  </si>
  <si>
    <t>15052123100081</t>
  </si>
  <si>
    <t>刘福</t>
  </si>
  <si>
    <t>152322196810281518</t>
  </si>
  <si>
    <t>L15052101010001-83 L15052101010002-83 L15052101010003-83 L15052101010004-83 L15052101010005-83</t>
  </si>
  <si>
    <t>15052123100082</t>
  </si>
  <si>
    <t>洪景发</t>
  </si>
  <si>
    <t>152322197306081511</t>
  </si>
  <si>
    <t>L15052101010001-84 L15052101010002-84 L15052101010003-84 L15052101010004-84 L15052101010005-84</t>
  </si>
  <si>
    <t>15052123100083</t>
  </si>
  <si>
    <t>张国江</t>
  </si>
  <si>
    <t>152322196410041515</t>
  </si>
  <si>
    <t>L15052101010001-85 L15052101010002-85 L15052101010003-85 L15052101010004-85 L15052101010005-85</t>
  </si>
  <si>
    <t>15052123100084</t>
  </si>
  <si>
    <t>刘殿辉</t>
  </si>
  <si>
    <t>152322198004211514</t>
  </si>
  <si>
    <t>L15052101010001-86 L15052101010002-86 L15052101010003-86 L15052101010004-86 L15052101010005-86</t>
  </si>
  <si>
    <t>15052123100085</t>
  </si>
  <si>
    <t>刘殿军</t>
  </si>
  <si>
    <t>152322197311021513</t>
  </si>
  <si>
    <t>L15052101010001-87 L15052101010002-87 L15052101010003-87 L15052101010004-87 L15052101010005-87</t>
  </si>
  <si>
    <t>15052123100086</t>
  </si>
  <si>
    <t>王清伟</t>
  </si>
  <si>
    <t>152322198112161518</t>
  </si>
  <si>
    <t>L15052101010001-88 L15052101010002-88 L15052101010003-88 L15052101010004-88 L15052101010005-88</t>
  </si>
  <si>
    <t>15052123100087</t>
  </si>
  <si>
    <t>邢有福</t>
  </si>
  <si>
    <t>152322196305091510</t>
  </si>
  <si>
    <t>L15052101010001-89 L15052101010002-89 L15052101010003-89 L15052101010004-89 L15052101010005-89</t>
  </si>
  <si>
    <t>15052123100088</t>
  </si>
  <si>
    <t>孟凡成</t>
  </si>
  <si>
    <t>15232219781123155X</t>
  </si>
  <si>
    <t>L15052101010001-90 L15052101010002-90 L15052101010003-90 L15052101010004-90 L15052101010005-90</t>
  </si>
  <si>
    <t>15052123100089</t>
  </si>
  <si>
    <t>于小华</t>
  </si>
  <si>
    <t>152322196304101545</t>
  </si>
  <si>
    <t>L15052101010001-91 L15052101010002-91 L15052101010003-91 L15052101010004-91 L15052101010005-91</t>
  </si>
  <si>
    <t>15052123100090</t>
  </si>
  <si>
    <t>左亚红</t>
  </si>
  <si>
    <t>152322197910121524</t>
  </si>
  <si>
    <t>L15052101010001-92 L15052101010002-92 L15052101010003-92 L15052101010004-92 L15052101010005-92</t>
  </si>
  <si>
    <t>15052123100091</t>
  </si>
  <si>
    <t>李清海</t>
  </si>
  <si>
    <t>15232219590215153X</t>
  </si>
  <si>
    <t>L15052101010001-93 L15052101010002-93 L15052101010003-93 L15052101010004-93 L15052101010005-93</t>
  </si>
  <si>
    <t>15052123100092</t>
  </si>
  <si>
    <t>李广顺</t>
  </si>
  <si>
    <t>152322196211091915</t>
  </si>
  <si>
    <t>L15052101010001-94 L15052101010002-94 L15052101010003-94 L15052101010004-94 L15052101010005-94</t>
  </si>
  <si>
    <t>15052123100093</t>
  </si>
  <si>
    <t>孙继武</t>
  </si>
  <si>
    <t>152322195910101516</t>
  </si>
  <si>
    <t>L15052101010001-95 L15052101010002-95 L15052101010003-95 L15052101010004-95 L15052101010005-95</t>
  </si>
  <si>
    <t>15052123100094</t>
  </si>
  <si>
    <t>洪井祥</t>
  </si>
  <si>
    <t>152322196503211536</t>
  </si>
  <si>
    <t>L15052101010001-96 L15052101010002-96 L15052101010003-96 L15052101010004-96 L15052101010005-96</t>
  </si>
  <si>
    <t>15052123100095</t>
  </si>
  <si>
    <t>王清文</t>
  </si>
  <si>
    <t>15232219630723153X</t>
  </si>
  <si>
    <t>L15052101010001-97 L15052101010002-97 L15052101010003-97 L15052101010004-97 L15052101010005-97</t>
  </si>
  <si>
    <t>15052123100096</t>
  </si>
  <si>
    <t>张国伟</t>
  </si>
  <si>
    <t>152322197403211517</t>
  </si>
  <si>
    <t>L15052101010001-98 L15052101010002-98 L15052101010003-98 L15052101010004-98 L15052101010005-98</t>
  </si>
  <si>
    <t>15052123100097</t>
  </si>
  <si>
    <t>王绍武</t>
  </si>
  <si>
    <t>152322196409061519</t>
  </si>
  <si>
    <t>L15052101010001-99 L15052101010002-99 L15052101010003-99 L15052101010004-99 L15052101010005-99</t>
  </si>
  <si>
    <t>15052123100098</t>
  </si>
  <si>
    <t>洪运青</t>
  </si>
  <si>
    <t>152322196412081537</t>
  </si>
  <si>
    <t>L15052101010001-100 L15052101010002-100 L15052101010003-100 L15052101010004-100 L15052101010005-100</t>
  </si>
  <si>
    <t>15052123100101</t>
  </si>
  <si>
    <t>孙中良</t>
  </si>
  <si>
    <t>152322197911071514</t>
  </si>
  <si>
    <t>L15052101010001-101 L15052101010002-101 L15052101010003-101 L15052101010004-101 L15052101010005-101</t>
  </si>
  <si>
    <t>15052123100102</t>
  </si>
  <si>
    <t>吴俊龙</t>
  </si>
  <si>
    <t>152322194106251519</t>
  </si>
  <si>
    <t>L15052101010001-102 L15052101010002-102 L15052101010003-102 L15052101010004-102 L15052101010005-102</t>
  </si>
  <si>
    <t>15052123100103</t>
  </si>
  <si>
    <t>赵清春</t>
  </si>
  <si>
    <t>152322197205011514</t>
  </si>
  <si>
    <t>L15052101010001-103 L15052101010002-103 L15052101010003-103 L15052101010004-103 L15052101010005-103</t>
  </si>
  <si>
    <t>15052123100104</t>
  </si>
  <si>
    <t>孙继国</t>
  </si>
  <si>
    <t>152322196804181510</t>
  </si>
  <si>
    <t>L15052101010001-104 L15052101010002-104 L15052101010003-104 L15052101010004-104 L15052101010005-104</t>
  </si>
  <si>
    <t>15052123100105</t>
  </si>
  <si>
    <t>张亚芝</t>
  </si>
  <si>
    <t>15232219660603152X</t>
  </si>
  <si>
    <t>L15052101010001-105 L15052101010002-105 L15052101010003-105 L15052101010004-105 L15052101010005-105</t>
  </si>
  <si>
    <t>15052123100106</t>
  </si>
  <si>
    <t>张国文</t>
  </si>
  <si>
    <t>152322197106261518</t>
  </si>
  <si>
    <t>L15052101010001-106 L15052101010002-106 L15052101010003-106 L15052101010004-106 L15052101010005-106</t>
  </si>
  <si>
    <t>15052123100107</t>
  </si>
  <si>
    <t>张中山</t>
  </si>
  <si>
    <t>152322196612121513</t>
  </si>
  <si>
    <t>L15052101010001-107 L15052101010002-107 L15052101010003-107 L15052101010004-107 L15052101010005-107</t>
  </si>
  <si>
    <t>15052123100108</t>
  </si>
  <si>
    <t>洪景春</t>
  </si>
  <si>
    <t>152322196204271512</t>
  </si>
  <si>
    <t>L15052101010001-108 L15052101010002-108 L15052101010003-108 L15052101010004-108 L15052101010005-108</t>
  </si>
  <si>
    <t>15052123100109</t>
  </si>
  <si>
    <t>刘殿发</t>
  </si>
  <si>
    <t>152322196902101510</t>
  </si>
  <si>
    <t>L15052101010001-109 L15052101010002-109 L15052101010003-109 L15052101010004-109 L15052101010005-109</t>
  </si>
  <si>
    <t>15052123100110</t>
  </si>
  <si>
    <t>张继发</t>
  </si>
  <si>
    <t>152322195804271511</t>
  </si>
  <si>
    <t>L15052101010001-110 L15052101010002-110 L15052101010003-110 L15052101010004-110 L15052101010005-110</t>
  </si>
  <si>
    <t>15052123100111</t>
  </si>
  <si>
    <t>马志国</t>
  </si>
  <si>
    <t>152322197403201554</t>
  </si>
  <si>
    <t>L15052101010001-111 L15052101010002-111 L15052101010003-111 L15052101010004-111 L15052101010005-111</t>
  </si>
  <si>
    <t>15052123100112</t>
  </si>
  <si>
    <t>沈广力</t>
  </si>
  <si>
    <t>15232219690315151X</t>
  </si>
  <si>
    <t>L15052101010001-112 L15052101010002-112 L15052101010003-112 L15052101010004-112 L15052101010005-112</t>
  </si>
  <si>
    <t>15052123100113</t>
  </si>
  <si>
    <t>王加喜</t>
  </si>
  <si>
    <t>152322195711121514</t>
  </si>
  <si>
    <t>L15052101010001-113 L15052101010002-113 L15052101010003-113 L15052101010004-113 L15052101010005-113</t>
  </si>
  <si>
    <t>15052123100114</t>
  </si>
  <si>
    <t>于占江</t>
  </si>
  <si>
    <t>152322195112101511</t>
  </si>
  <si>
    <t>L15052101010001-114 L15052101010002-114 L15052101010003-114 L15052101010004-114 L15052101010005-114</t>
  </si>
  <si>
    <t>15052123100115</t>
  </si>
  <si>
    <t>刘殿付</t>
  </si>
  <si>
    <t>152322196710011537</t>
  </si>
  <si>
    <t>L15052101010001-115 L15052101010002-115 L15052101010003-115 L15052101010004-115 L15052101010005-115</t>
  </si>
  <si>
    <t>15052123100117</t>
  </si>
  <si>
    <t>赵奎武</t>
  </si>
  <si>
    <t>152322196803151512</t>
  </si>
  <si>
    <t>L15052101010001-117 L15052101010002-117 L15052101010003-117 L15052101010004-117 L15052101010005-117</t>
  </si>
  <si>
    <t>15052123100118</t>
  </si>
  <si>
    <t>于海苓</t>
  </si>
  <si>
    <t>152322196710151548</t>
  </si>
  <si>
    <t>L15052101010001-118 L15052101010002-118 L15052101010003-118 L15052101010004-118 L15052101010005-118</t>
  </si>
  <si>
    <t>15052123100119</t>
  </si>
  <si>
    <t>王润贵</t>
  </si>
  <si>
    <t>152322195805211510</t>
  </si>
  <si>
    <t>L15052101010001-119 L15052101010002-119 L15052101010003-119 L15052101010004-119 L15052101010005-119</t>
  </si>
  <si>
    <t>15052123100120</t>
  </si>
  <si>
    <t>马凤武</t>
  </si>
  <si>
    <t>152322196302121518</t>
  </si>
  <si>
    <t>L15052101010001-120 L15052101010002-120 L15052101010003-120 L15052101010004-120 L15052101010005-120</t>
  </si>
  <si>
    <t>15052123100121</t>
  </si>
  <si>
    <t>王国发</t>
  </si>
  <si>
    <t>152322196703081537</t>
  </si>
  <si>
    <t>L15052101010001-121 L15052101010002-121 L15052101010003-121 L15052101010004-121 L15052101010005-121</t>
  </si>
  <si>
    <t>15052123100123</t>
  </si>
  <si>
    <t>于红志</t>
  </si>
  <si>
    <t>152322197612121518</t>
  </si>
  <si>
    <t>L15052101010001-123 L15052101010002-123 L15052101010003-123 L15052101010004-123 L15052101010005-123</t>
  </si>
  <si>
    <t>15052123100124</t>
  </si>
  <si>
    <t>刘殿华</t>
  </si>
  <si>
    <t>152322197805161516</t>
  </si>
  <si>
    <t>L15052101010001-124 L15052101010002-124 L15052101010003-124 L15052101010004-114 L15052101010005-124</t>
  </si>
  <si>
    <t>15052123100125</t>
  </si>
  <si>
    <t>任秀英</t>
  </si>
  <si>
    <t>152322198011161527</t>
  </si>
  <si>
    <t>L15052101010001-125 L15052101010002-125 L15052101010003-125 L15052101010004-125 L15052101010005-125</t>
  </si>
  <si>
    <t>15052123100126</t>
  </si>
  <si>
    <t>马凤春</t>
  </si>
  <si>
    <t>152322195201181517</t>
  </si>
  <si>
    <t>L15052101010001-126 L15052101010002-126 L15052101010003-126 L15052101010004-126 L15052101010005-126</t>
  </si>
  <si>
    <t>15052123100127</t>
  </si>
  <si>
    <t>杨德财</t>
  </si>
  <si>
    <t>152322195807181511</t>
  </si>
  <si>
    <t>L15052101010001-127 L15052101010002-127 L15052101010003-127 L15052101010004-127 L15052101010005-127</t>
  </si>
  <si>
    <t>15052123100128</t>
  </si>
  <si>
    <t>于中权</t>
  </si>
  <si>
    <t>15232219650129151X</t>
  </si>
  <si>
    <t>L15052101010001-128 L15052101010002-128 L15052101010003-128 L15052101010004-128 L15052101010005-128</t>
  </si>
  <si>
    <t>15052123100130</t>
  </si>
  <si>
    <t>孟庆山</t>
  </si>
  <si>
    <t>152322195106081518</t>
  </si>
  <si>
    <t>L15052101010001-130 L15052101010002-130 L15052101010003-130 L15052101010004-130 L15052101010005-130</t>
  </si>
  <si>
    <t>15052123100131</t>
  </si>
  <si>
    <t>刘殿波</t>
  </si>
  <si>
    <t>152322197511081510</t>
  </si>
  <si>
    <t>L15052101010001-131 L15052101010002-131 L15052101010003-131 L15052101010004-131 L15052101010005-131</t>
  </si>
  <si>
    <t>15052123100132</t>
  </si>
  <si>
    <t>吴成江</t>
  </si>
  <si>
    <t>152322197906031518</t>
  </si>
  <si>
    <t>L15052101010001-132 L15052101010002-132 L15052101010003-132 L15052101010004-132 L15052101010005-132</t>
  </si>
  <si>
    <t>15052123100133</t>
  </si>
  <si>
    <t>15232219680627151X</t>
  </si>
  <si>
    <t>L15052101010001-133 L15052101010002-133 L15052101010003-133 L15052101010004-133 L15052101010005-133</t>
  </si>
  <si>
    <t>15052123100134</t>
  </si>
  <si>
    <t>韩圣荣</t>
  </si>
  <si>
    <t>152322195106241518</t>
  </si>
  <si>
    <t>L15052101010001-134 L15052101010002-134 L15052101010003-134 L15052101010004-134 L15052101010005-134</t>
  </si>
  <si>
    <t>15052123100135</t>
  </si>
  <si>
    <t>152322194907241513</t>
  </si>
  <si>
    <t>L15052101010001-135 L15052101010002-135 L15052101010003-135 L15052101010004-135 L15052101010005-135</t>
  </si>
  <si>
    <t>15052123100136</t>
  </si>
  <si>
    <t>张继有</t>
  </si>
  <si>
    <t>15232219650508151X</t>
  </si>
  <si>
    <t>L15052101010001-136 L15052101010002-136 L15052101010003-136 L15052101010004-136 L15052101010005-136</t>
  </si>
  <si>
    <t>15052123100138</t>
  </si>
  <si>
    <t>左财</t>
  </si>
  <si>
    <t>15232219460608151X</t>
  </si>
  <si>
    <t>L15052101010001-138 L15052101010002-138 L15052101010003-138 L15052101010004-138 L15052101010005-138</t>
  </si>
  <si>
    <t>15052123100139</t>
  </si>
  <si>
    <t>左彦军</t>
  </si>
  <si>
    <t>152322197105011525</t>
  </si>
  <si>
    <t>L15052101010001-139 L15052101010002-139 L15052101010003-139 L15052101010004-139 L15052101010005-139</t>
  </si>
  <si>
    <t>15052123100140</t>
  </si>
  <si>
    <t>任作启</t>
  </si>
  <si>
    <t>152322195105201514</t>
  </si>
  <si>
    <t>L15052101010001-140 L15052101010002-140 L15052101010003-140 L15052101010004-140 L15052101010005-140</t>
  </si>
  <si>
    <t>15052123100141</t>
  </si>
  <si>
    <t>152322196207131515</t>
  </si>
  <si>
    <t>L15052101010001-141 L15052101010002-141 L15052101010003-141 L15052101010004-141 L15052101010005-141</t>
  </si>
  <si>
    <t>15052123100142</t>
  </si>
  <si>
    <t>152322197712161517</t>
  </si>
  <si>
    <t>L15052101010001-142 L15052101010002-142 L15052101010003-142 L15052101010004-142 L15052101010005-142</t>
  </si>
  <si>
    <t>15052123100143</t>
  </si>
  <si>
    <t>于福双</t>
  </si>
  <si>
    <t>152322198005081539</t>
  </si>
  <si>
    <t>L15052101010001-143 L15052101010002-143 L15052101010003-143 L15052101010004-143 L15052101010005-143</t>
  </si>
  <si>
    <t>15052123100144</t>
  </si>
  <si>
    <t>杨广森</t>
  </si>
  <si>
    <t>152322195612131514</t>
  </si>
  <si>
    <t>L15052101010001-144 L15052101010002-144 L15052101010003-144 L15052101010004-144 L15052101010005-144</t>
  </si>
  <si>
    <t>15052123100145</t>
  </si>
  <si>
    <t>孙中志</t>
  </si>
  <si>
    <t>152322198106141510</t>
  </si>
  <si>
    <t>L15052101010001-145 L15052101010002-145 L15052101010003-145 L15052101010004-145 L15052101010005-145</t>
  </si>
  <si>
    <t>15052123100146</t>
  </si>
  <si>
    <t>王国仁</t>
  </si>
  <si>
    <t>150521195511041512</t>
  </si>
  <si>
    <t>L15052101010001-146 L15052101010002-146 L15052101010003-146 L15052101010004-146 L15052101010005-146</t>
  </si>
  <si>
    <t>15052123100147</t>
  </si>
  <si>
    <t>孔凡武</t>
  </si>
  <si>
    <t>152322198302071513</t>
  </si>
  <si>
    <t>L15052101010001-147 L15052101010002-147 L15052101010003-147 L15052101010004-147 L15052101010005-147</t>
  </si>
  <si>
    <t>15052123100148</t>
  </si>
  <si>
    <t>杨桂芳</t>
  </si>
  <si>
    <t>152322195012271521</t>
  </si>
  <si>
    <t>L15052101010001-148 L15052101010002-148 L15052101010003-148 L15052101010004-148 L15052101010005-148</t>
  </si>
  <si>
    <t>15052123100149</t>
  </si>
  <si>
    <t>刘殿明</t>
  </si>
  <si>
    <t>152322197804221513</t>
  </si>
  <si>
    <t>L15052101010001-149 L15052101010002-149 L15052101010003-149 L15052101010004-149 L15052101010005-149</t>
  </si>
  <si>
    <t>15052123100150</t>
  </si>
  <si>
    <t>于中方</t>
  </si>
  <si>
    <t>152322195605011514</t>
  </si>
  <si>
    <t>L15052101010001-150 L15052101010002-150 L15052101010003-150 L15052101010004-150 L15052101010005-150</t>
  </si>
  <si>
    <t>15052123100152</t>
  </si>
  <si>
    <t>杜长江</t>
  </si>
  <si>
    <t>152322196611231534</t>
  </si>
  <si>
    <t>L15052101010001-152 L15052101010002-152 L15052101010003-152 L15052101010004-152 L15052101010005-152</t>
  </si>
  <si>
    <t>15052123100153</t>
  </si>
  <si>
    <t>刘殿财</t>
  </si>
  <si>
    <t>150521196409161512</t>
  </si>
  <si>
    <t>L15052101010001-153 L15052101010002-153 L15052101010003-153 L15052101010004-153 L15052101010005-153</t>
  </si>
  <si>
    <t>15052123100154</t>
  </si>
  <si>
    <t>杨军</t>
  </si>
  <si>
    <t>152322197811081512</t>
  </si>
  <si>
    <t>L15052101010001-154 L15052101010002-154 L15052101010003-154 L15052101010004-154 L15052101010005-154</t>
  </si>
  <si>
    <t>15052123100155</t>
  </si>
  <si>
    <t>高永胜</t>
  </si>
  <si>
    <t>152322198203251551</t>
  </si>
  <si>
    <t>L15052101010001-155 L15052101010002-155 5L15052101010003-155 L15052101010004-155 L15052101010005-155</t>
  </si>
  <si>
    <t>15052123100156</t>
  </si>
  <si>
    <t>崔东生</t>
  </si>
  <si>
    <t>152322196411191515</t>
  </si>
  <si>
    <t>L15052101010001-156 L15052101010002-156 L15052101010003-156 L15052101010004-156 L15052101010005-156</t>
  </si>
  <si>
    <t>15052123100157</t>
  </si>
  <si>
    <t>张春华</t>
  </si>
  <si>
    <t>152322196903221514</t>
  </si>
  <si>
    <t>L15052101010001-157 L15052101010002-157 L15052101010003-157 L15052101010004-157 L15052101010005-157</t>
  </si>
  <si>
    <t>15052123100158</t>
  </si>
  <si>
    <t>张国良</t>
  </si>
  <si>
    <t>152322196904231511</t>
  </si>
  <si>
    <t>L15052101010001-158 L15052101010002-158 L15052101010003-158 L15052101010004-158 L15052101010005-158</t>
  </si>
  <si>
    <t>15052123100159</t>
  </si>
  <si>
    <t>赵坤</t>
  </si>
  <si>
    <t>152322194611081514</t>
  </si>
  <si>
    <t>L15052101010001-159 L15052101010002-159 L15052101010003-159 L15052101010004-159 L15052101010005-159</t>
  </si>
  <si>
    <t>15052123100160</t>
  </si>
  <si>
    <t>152322195709081517</t>
  </si>
  <si>
    <t>L15052101010001-160 L15052101010002-160 L15052101010003-160 L15052101010004-160 L15052101010005-160</t>
  </si>
  <si>
    <t>15052123100161</t>
  </si>
  <si>
    <t>任玉</t>
  </si>
  <si>
    <t>152322196308131514</t>
  </si>
  <si>
    <t>L15052101010001-161 L15052101010002-161 L15052101010003-161 L15052101010004-161 L15052101010005-161</t>
  </si>
  <si>
    <t>15052123100162</t>
  </si>
  <si>
    <t>王清会</t>
  </si>
  <si>
    <t>150521198210131518</t>
  </si>
  <si>
    <t>L15052101010001-162 L15052101010002-162 L15052101010003-162 L15052101010004-162 L15052101010005-162</t>
  </si>
  <si>
    <t>15052123100163</t>
  </si>
  <si>
    <t>高百申</t>
  </si>
  <si>
    <t>152322196703111513</t>
  </si>
  <si>
    <t>L15052101010001-163 L15052101010002-163 L15052101010003-163 L15052101010004-163 L15052101010005-163</t>
  </si>
  <si>
    <t>15052123100164</t>
  </si>
  <si>
    <t>王亚山</t>
  </si>
  <si>
    <t>152322196612181516</t>
  </si>
  <si>
    <t>L15052101010001-164 L15052101010002-164 L15052101010003-164 L15052101010004-164 L15052101010005-164</t>
  </si>
  <si>
    <t>15052123100165</t>
  </si>
  <si>
    <t>杨广林</t>
  </si>
  <si>
    <t>152322195810251517</t>
  </si>
  <si>
    <t>L15052101010001-165 L15052101010002-165 L15052101010003-165 L15052101010004-165 L15052101010005-165</t>
  </si>
  <si>
    <t>15052123100166</t>
  </si>
  <si>
    <t>王玉清</t>
  </si>
  <si>
    <t>152322195201071510</t>
  </si>
  <si>
    <t>L15052101010001-166 L15052101010002-166 L15052101010003-166 L15052101010004-166 L15052101010005-166</t>
  </si>
  <si>
    <t>15052123100167</t>
  </si>
  <si>
    <t>关德金</t>
  </si>
  <si>
    <t>152322195804101512</t>
  </si>
  <si>
    <t>L15052101010001-167 L15052101010002-167 L15052101010003-167 L15052101010004-167 L15052101010005-167</t>
  </si>
  <si>
    <t>15052123100168</t>
  </si>
  <si>
    <t>孙继发</t>
  </si>
  <si>
    <t>15232219720414151X</t>
  </si>
  <si>
    <t>L15052101010001-168 L15052101010002-168 L15052101010003-168 L15052101010004-168 L15052101010005-168</t>
  </si>
  <si>
    <t>15052123100170</t>
  </si>
  <si>
    <t>杜桂华</t>
  </si>
  <si>
    <t>152322196810021521</t>
  </si>
  <si>
    <t>L15052101010001-170 L15052101010002-170 L15052101010003-170 L15052101010004-170 L15052101010005-170</t>
  </si>
  <si>
    <t>15052123100171</t>
  </si>
  <si>
    <t>吴文奇</t>
  </si>
  <si>
    <t>152322199102201517</t>
  </si>
  <si>
    <t>L15052101010001-171 L15052101010002-171 L15052101010003-171 L15052101010004-171 L15052101010005-171</t>
  </si>
  <si>
    <t>15052123100172</t>
  </si>
  <si>
    <t>王力华</t>
  </si>
  <si>
    <t>152322197401261529</t>
  </si>
  <si>
    <t>L15052101010001-172 L15052101010002-172 L15052101010003-172 L15052101010004-172 L15052101010005-172</t>
  </si>
  <si>
    <t>15052123100173</t>
  </si>
  <si>
    <t>李桂芹</t>
  </si>
  <si>
    <t>152322196807151528</t>
  </si>
  <si>
    <t>L15052101010001-173 L15052101010002-173 L15052101010003-173 L15052101010004-173 L15052101010005-173</t>
  </si>
  <si>
    <t>15052123100175</t>
  </si>
  <si>
    <t>姜喜臣</t>
  </si>
  <si>
    <t>152322193203051514</t>
  </si>
  <si>
    <t>L15052101010001-175 L15052101010002-175 L15052101010003-175 L15052101010004-175 L15052101010005-175</t>
  </si>
  <si>
    <t>15052123100176</t>
  </si>
  <si>
    <t>田付春</t>
  </si>
  <si>
    <t>152322196309051516</t>
  </si>
  <si>
    <t>L15052101010001-176 L15052101010002-176 L15052101010003-176 L15052101010004-176 L15052101010005-176</t>
  </si>
  <si>
    <t>15052123100177</t>
  </si>
  <si>
    <t>李君</t>
  </si>
  <si>
    <t>152322196608231517</t>
  </si>
  <si>
    <t>L15052101010001-177 L15052101010002-177 L15052101010003-177 L15052101010004-177 L15052101010005-177</t>
  </si>
  <si>
    <t>15052123100178</t>
  </si>
  <si>
    <t>刘广发</t>
  </si>
  <si>
    <t>152322196608131516</t>
  </si>
  <si>
    <t>L15052101010001-178 L15052101010002-178 L15052101010003-178 L15052101010004-178 L15052101010005-178</t>
  </si>
  <si>
    <t>15052123100179</t>
  </si>
  <si>
    <t>王春云</t>
  </si>
  <si>
    <t>152322195810101527</t>
  </si>
  <si>
    <t>L15052101010001-179 L15052101010002-179 L15052101010003-179 L15052101010004-179 L15052101010005-179</t>
  </si>
  <si>
    <t>15052123100180</t>
  </si>
  <si>
    <t>田富财</t>
  </si>
  <si>
    <t>152322196701181518</t>
  </si>
  <si>
    <t>L15052101010001-180 L15052101010002-180 L15052101010003-180 L15052101010004-180 L15052101010005-180</t>
  </si>
  <si>
    <t>15052123100181</t>
  </si>
  <si>
    <t>张臣</t>
  </si>
  <si>
    <t>152322197005081518</t>
  </si>
  <si>
    <t>L15052101010001-181 L15052101010002-181 L15052101010003-181 L15052101010004-181 L15052101010005-181</t>
  </si>
  <si>
    <t>15052123100182</t>
  </si>
  <si>
    <t>刘祥玉</t>
  </si>
  <si>
    <t>152322194604041514</t>
  </si>
  <si>
    <t>L15052101010001-182 L15052101010002-182 L15052101010003-182 L15052101010004-182 L15052101010005-182</t>
  </si>
  <si>
    <t>15052123100183</t>
  </si>
  <si>
    <t>宋国明</t>
  </si>
  <si>
    <t>152322196801131518</t>
  </si>
  <si>
    <t>L15052101010001-183 L15052101010002-183 L15052101010003-183 L15052101010004-183 L15052101010005-183</t>
  </si>
  <si>
    <t>15052123100184</t>
  </si>
  <si>
    <t>陈文才</t>
  </si>
  <si>
    <t>15232219630202155X</t>
  </si>
  <si>
    <t>L15052101010001-184 L15052101010002-184 L15052101010003-184 L15052101010004-184 L15052101010005-184</t>
  </si>
  <si>
    <t>15052123100185</t>
  </si>
  <si>
    <t>孔凤兰</t>
  </si>
  <si>
    <t>152322194409151523</t>
  </si>
  <si>
    <t>L15052101010001-185 L15052101010002-185 L15052101010003-185 L15052101010004-185 L15052101010005-185</t>
  </si>
  <si>
    <t>15052123100186</t>
  </si>
  <si>
    <t>李亚辉</t>
  </si>
  <si>
    <t>152322197304041524</t>
  </si>
  <si>
    <t>L15052101010001-186 L15052101010002-186 L15052101010003-186 L15052101010004-186 L15052101010005-186</t>
  </si>
  <si>
    <t>15052123100187</t>
  </si>
  <si>
    <t>佟桂凤</t>
  </si>
  <si>
    <t>152322195203101525</t>
  </si>
  <si>
    <t>L15052101010001-187 L15052101010002-187 L15052101010003-187 L15052101010004-187 L15052101010005-187</t>
  </si>
  <si>
    <t>15052123100188</t>
  </si>
  <si>
    <t>袁德贵</t>
  </si>
  <si>
    <t>152322195607241516</t>
  </si>
  <si>
    <t>L15052101010001-188 L15052101010002-188 L15052101010003-188 L15052101010004-188 L15052101010005-188</t>
  </si>
  <si>
    <t>15052123100190</t>
  </si>
  <si>
    <t>姜士明</t>
  </si>
  <si>
    <t>152322195609271516</t>
  </si>
  <si>
    <t>L15052101010001-190 L15052101010002-190 L15052101010003-190 L15052101010004-190 L15052101010005-190</t>
  </si>
  <si>
    <t>15052123100191</t>
  </si>
  <si>
    <t>马晨明</t>
  </si>
  <si>
    <t>152322195006081510</t>
  </si>
  <si>
    <t>L15052101010001-191 L15052101010002-191 L15052101010003-191 L15052101010004-191 L15052101010005-191</t>
  </si>
  <si>
    <t>15052123100192</t>
  </si>
  <si>
    <t>田继丰</t>
  </si>
  <si>
    <t>152322197710251519</t>
  </si>
  <si>
    <t>L15052101010001-192 L15052101010002-192 L15052101010003-192 L15052101010004-192 L15052101010005-192</t>
  </si>
  <si>
    <t>15052123100193</t>
  </si>
  <si>
    <t>王海山</t>
  </si>
  <si>
    <t>152322196211271510</t>
  </si>
  <si>
    <t>L15052101010001-193 L15052101010002-193 L15052101010003-193 L15052101010004-193 L15052101010005-193</t>
  </si>
  <si>
    <t>15052123100194</t>
  </si>
  <si>
    <t>王杰</t>
  </si>
  <si>
    <t>152322197204061579</t>
  </si>
  <si>
    <t>L15052101010001-194 L15052101010002-194 L15052101010003-194 L15052101010004-194 L15052101010005-194</t>
  </si>
  <si>
    <t>15052123100195</t>
  </si>
  <si>
    <t>王春伟</t>
  </si>
  <si>
    <t>152322197704261518</t>
  </si>
  <si>
    <t>L15052101010001-195 L15052101010002-195 L15052101010003-195 L15052101010004-195 L15052101010005-195</t>
  </si>
  <si>
    <t>15052123100196</t>
  </si>
  <si>
    <t>王景龙</t>
  </si>
  <si>
    <t>152322197810171516</t>
  </si>
  <si>
    <t>L15052101010001-196 L15052101010002-196 L15052101010003-196 L15052101010004-196 L15052101010005-196</t>
  </si>
  <si>
    <t>15052123100197</t>
  </si>
  <si>
    <t>152322196609131518</t>
  </si>
  <si>
    <t>L15052101010001-197 L15052101010002-197 L15052101010003-197 L15052101010004-197 L15052101010005-197</t>
  </si>
  <si>
    <t>15052123100198</t>
  </si>
  <si>
    <t>胡志新</t>
  </si>
  <si>
    <t>152322196606091514</t>
  </si>
  <si>
    <t>L15052101010001-198 L15052101010002-198 L15052101010003-198 L15052101010004-198 L15052101010005-198</t>
  </si>
  <si>
    <t>胡春艳</t>
  </si>
  <si>
    <t>152322196912211529</t>
  </si>
  <si>
    <t>13278138516|</t>
  </si>
  <si>
    <t>15052123100199</t>
  </si>
  <si>
    <t>马生</t>
  </si>
  <si>
    <t>152322194610161512</t>
  </si>
  <si>
    <t>L15052101010001-199 L15052101010002-199 L15052101010003-199 L15052101010004-199 L15052101010005-199</t>
  </si>
  <si>
    <t>15052123100200</t>
  </si>
  <si>
    <t>田继发</t>
  </si>
  <si>
    <t>152322198104271514</t>
  </si>
  <si>
    <t>L15052101010001-200 L15052101010002-200 L15052101010003-200 L15052101010004-200 L15052101010005-200</t>
  </si>
  <si>
    <t>15052123100201</t>
  </si>
  <si>
    <t>王春贵</t>
  </si>
  <si>
    <t>152322195510141519</t>
  </si>
  <si>
    <t>L15052101010001-201 L15052101010002-201 L15052101010003-201 L15052101010004-201 L15052101010005-201</t>
  </si>
  <si>
    <t>15052123100202</t>
  </si>
  <si>
    <t>李臣</t>
  </si>
  <si>
    <t>152322197806131511</t>
  </si>
  <si>
    <t>L15052101010001-202 L15052101010002-202 L15052101010003-202 L15052101010004-202 L15052101010005-202</t>
  </si>
  <si>
    <t>15052123100203</t>
  </si>
  <si>
    <t>王景海</t>
  </si>
  <si>
    <t>152322197811031531</t>
  </si>
  <si>
    <t>L15052101010001-203 L15052101010002-203 L15052101010003-203 L15052101010004-203 L15052101010005-203</t>
  </si>
  <si>
    <t>15052123100204</t>
  </si>
  <si>
    <t>王春辉</t>
  </si>
  <si>
    <t>152322197206141513</t>
  </si>
  <si>
    <t>L15052101010001-204 L15052101010002-204 L15052101010003-204 L15052101010004-204 L15052101010005-204</t>
  </si>
  <si>
    <t>15052123100205</t>
  </si>
  <si>
    <t>胡志学</t>
  </si>
  <si>
    <t>152322195502281538</t>
  </si>
  <si>
    <t>L15052101010001-205 L15052101010002-205 L15052101010003-205 L15052101010004-205 L15052101010005-205</t>
  </si>
  <si>
    <t>15052123100206</t>
  </si>
  <si>
    <t>田素芝</t>
  </si>
  <si>
    <t>152322196303101527</t>
  </si>
  <si>
    <t>L15052101010001-206 L15052101010002-206 L15052101010003-206 L15052101010004-206 L15052101010005-206</t>
  </si>
  <si>
    <t>15052123100207</t>
  </si>
  <si>
    <t>田付山</t>
  </si>
  <si>
    <t>152322194802061516</t>
  </si>
  <si>
    <t>L15052101010001-207 L15052101010002-207 L15052101010003-207 L15052101010004-207 L15052101010005-207</t>
  </si>
  <si>
    <t>田继龙</t>
  </si>
  <si>
    <t>152322198202071516</t>
  </si>
  <si>
    <t>15052123100208</t>
  </si>
  <si>
    <t>王文超</t>
  </si>
  <si>
    <t>152322197911051513</t>
  </si>
  <si>
    <t>L15052101010001-208 L15052101010002-208 L15052101010003-208 L15052101010004-208 L15052101010005-208</t>
  </si>
  <si>
    <t>15052123100209</t>
  </si>
  <si>
    <t>卢杰</t>
  </si>
  <si>
    <t>152322197902261519</t>
  </si>
  <si>
    <t>L15052101010001-209 L15052101010002-209 L15052101010003-209 L15052101010004-209 L15052101010005-209</t>
  </si>
  <si>
    <t>15052123100210</t>
  </si>
  <si>
    <t>荣广福</t>
  </si>
  <si>
    <t>152322195306171518</t>
  </si>
  <si>
    <t>L15052101010001-210 L15052101010002-210 L15052101010003-210 L15052101010004-210 L15052101010005-210</t>
  </si>
  <si>
    <t>15052123100211</t>
  </si>
  <si>
    <t>王玉山</t>
  </si>
  <si>
    <t>152322195802271534</t>
  </si>
  <si>
    <t>L15052101010001-211 L15052101010002-211 L15052101010003-211 L15052101010004-211 L15052101010005-211</t>
  </si>
  <si>
    <t>15052123100212</t>
  </si>
  <si>
    <t>王春新</t>
  </si>
  <si>
    <t>152322196304171535</t>
  </si>
  <si>
    <t>L15052101010001-212 L15052101010002-212 L15052101010003-212 L15052101010004-212 L15052101010005-212</t>
  </si>
  <si>
    <t>15052123100213</t>
  </si>
  <si>
    <t>15232219800510151X</t>
  </si>
  <si>
    <t>L15052101010001-213 L15052101010002-213 L15052101010003-213 L15052101010004-213 L15052101010005-213</t>
  </si>
  <si>
    <t>15052123100214</t>
  </si>
  <si>
    <t>王春才</t>
  </si>
  <si>
    <t>152322196104231513</t>
  </si>
  <si>
    <t>L15052101010001-214 L15052101010002-214 L15052101010003-214 L15052101010004-214 L15052101010005-214</t>
  </si>
  <si>
    <t>15052123100215</t>
  </si>
  <si>
    <t>孙国春</t>
  </si>
  <si>
    <t>152322197209291517</t>
  </si>
  <si>
    <t>L15052101010001-215 L15052101010002-215 L15052101010003-215 L15052101010004-215 L15052101010005-215</t>
  </si>
  <si>
    <t>15052123100216</t>
  </si>
  <si>
    <t>焦建国</t>
  </si>
  <si>
    <t>152322197912231516</t>
  </si>
  <si>
    <t>L15052101010001-216 L15052101010002-216 L15052101010003-216 L15052101010004-216 L15052101010005-216</t>
  </si>
  <si>
    <t>15052123100217</t>
  </si>
  <si>
    <t>孟德贵</t>
  </si>
  <si>
    <t>152322196806021510</t>
  </si>
  <si>
    <t>L15052101010001-217 L15052101010002-217 L15052101010003-217 L15052101010004-217 L15052101010005-217</t>
  </si>
  <si>
    <t>15052123100218</t>
  </si>
  <si>
    <t>么山</t>
  </si>
  <si>
    <t>152322196006181516</t>
  </si>
  <si>
    <t>L15052101010001-218 L15052101010002-218 L15052101010003-218 L15052101010004-218 L15052101010005-218</t>
  </si>
  <si>
    <t>15052123100219</t>
  </si>
  <si>
    <t>王素华</t>
  </si>
  <si>
    <t>152322195512101529</t>
  </si>
  <si>
    <t>L15052101010001-219 L15052101010002-219 L15052101010003-219 L15052101010004-219 L15052101010005-219</t>
  </si>
  <si>
    <t>15052123100220</t>
  </si>
  <si>
    <t>152322196510071519</t>
  </si>
  <si>
    <t>L15052101010001-220 L15052101010002-220 L15052101010003-220 L15052101010004-220 L15052101010005-220</t>
  </si>
  <si>
    <t>15052123100221</t>
  </si>
  <si>
    <t>焦席凤</t>
  </si>
  <si>
    <t>152322195408221512</t>
  </si>
  <si>
    <t>L15052101010001-221 L15052101010002-221 L15052101010003-221 L15052101010004-221 L15052101010005-221</t>
  </si>
  <si>
    <t>15052123100224</t>
  </si>
  <si>
    <t>田付国</t>
  </si>
  <si>
    <t>152322197209101517</t>
  </si>
  <si>
    <t>L15052101010001-224 L15052101010002-224 L15052101010003-224 L15052101010004-224 L15052101010005-224</t>
  </si>
  <si>
    <t>15052123100226</t>
  </si>
  <si>
    <t>张海兰</t>
  </si>
  <si>
    <t>15232219781018152X</t>
  </si>
  <si>
    <t>L15052101010001-226 L15052101010002-226 L15052101010003-226 L15052101010004-226 L15052101010005-226</t>
  </si>
  <si>
    <t>15052123100227</t>
  </si>
  <si>
    <t>林秀娟</t>
  </si>
  <si>
    <t>152322197801141526</t>
  </si>
  <si>
    <t>L15052101010001-227 L15052101010002-227 L15052101010003-227 L15052101010004-227 L15052101010005-227</t>
  </si>
  <si>
    <t>15052123100228</t>
  </si>
  <si>
    <t>胡志平</t>
  </si>
  <si>
    <t>152322196306061516</t>
  </si>
  <si>
    <t>L15052101010001-228 L15052101010002-228 L15052101010003-228 L15052101010004-228 L15052101010005-228</t>
  </si>
  <si>
    <t>15052123100229</t>
  </si>
  <si>
    <t>152322196803051511</t>
  </si>
  <si>
    <t>L15052101010001-229 L15052101010002-229 L15052101010003-229 L15052101010004-229 L15052101010005-229</t>
  </si>
  <si>
    <t>15052123100230</t>
  </si>
  <si>
    <t>王景福</t>
  </si>
  <si>
    <t>152322197812081514</t>
  </si>
  <si>
    <t>L15052101010001-230 L15052101010002-230 L15052101010003-230 L15052101010004-230 L15052101010005-230</t>
  </si>
  <si>
    <t>15052123100231</t>
  </si>
  <si>
    <t>张万才</t>
  </si>
  <si>
    <t>152322193510101518</t>
  </si>
  <si>
    <t>L15052101010001-231 L15052101010002-231 L15052101010003-231 L15052101010004-231 L15052101010005-231</t>
  </si>
  <si>
    <t>15052123100232</t>
  </si>
  <si>
    <t>王宝山</t>
  </si>
  <si>
    <t>152322195112121512</t>
  </si>
  <si>
    <t>L15052101010001-232 L15052101010002-232 L15052101010003-232 L15052101010004-232 L15052101010005-232</t>
  </si>
  <si>
    <t>15052123100233</t>
  </si>
  <si>
    <t>李国良</t>
  </si>
  <si>
    <t>152322196204101513</t>
  </si>
  <si>
    <t>L15052101010001-233 L15052101010002-233 L15052101010003-233 L15052101010004-233 L15052101010005-233</t>
  </si>
  <si>
    <t>15052123100234</t>
  </si>
  <si>
    <t>刘广利</t>
  </si>
  <si>
    <t>152322196602181512</t>
  </si>
  <si>
    <t>L15052101010001-234 L15052101010002-234 L15052101010003-234 L15052101010004-234 L15052101010005-234</t>
  </si>
  <si>
    <t>15052123100236</t>
  </si>
  <si>
    <t>么凤兰</t>
  </si>
  <si>
    <t>152322195212201544</t>
  </si>
  <si>
    <t>L15052101010001-236 L15052101010002-236 L15052101010003-236 L15052101010004-236 L15052101010005-236</t>
  </si>
  <si>
    <t>王秀丽</t>
  </si>
  <si>
    <t>152322197512201545</t>
  </si>
  <si>
    <t>15052123100237</t>
  </si>
  <si>
    <t>田桂春</t>
  </si>
  <si>
    <t>152322197101031510</t>
  </si>
  <si>
    <t>L15052101010001-237 L15052101010002-237 L15052101010003-237 L15052101010004-237 L15052101010005-237</t>
  </si>
  <si>
    <t>15052123100238</t>
  </si>
  <si>
    <t>张万祥</t>
  </si>
  <si>
    <t>152322195506061516</t>
  </si>
  <si>
    <t>L15052101010001-238 L15052101010002-238 L15052101010003-238 L15052101010004-238 L15052101010005-238</t>
  </si>
  <si>
    <t>15052123100239</t>
  </si>
  <si>
    <t>田付海</t>
  </si>
  <si>
    <t>152322195410131532</t>
  </si>
  <si>
    <t>L15052101010001-239 L15052101010002-239 L15052101010003-239 L15052101010004-239 L15052101010005-239</t>
  </si>
  <si>
    <t>杨玉芬</t>
  </si>
  <si>
    <t>152322198009271524</t>
  </si>
  <si>
    <t>15052123100240</t>
  </si>
  <si>
    <t>田付和</t>
  </si>
  <si>
    <t>152322196106281514</t>
  </si>
  <si>
    <t>L15052101010001-240 L15052101010002-240 L15052101010003-240 L15052101010004-240 L15052101010005-240</t>
  </si>
  <si>
    <t>15052123100241</t>
  </si>
  <si>
    <t>王晓艳</t>
  </si>
  <si>
    <t>152322197102211521</t>
  </si>
  <si>
    <t>L15052101010001-241 L15052101010002-241 L15052101010003-241 L15052101010004-241 L15052101010005-241</t>
  </si>
  <si>
    <t>15052123100242</t>
  </si>
  <si>
    <t>15232219780222151X</t>
  </si>
  <si>
    <t>L15052101010001-242 L15052101010002-242 L15052101010003-242 L15052101010004-242 L15052101010005-242</t>
  </si>
  <si>
    <t>15052123100243</t>
  </si>
  <si>
    <t>张素芹</t>
  </si>
  <si>
    <t>152322194510111526</t>
  </si>
  <si>
    <t>L15052101010001-243 L15052101010002-243 L15052101010003-243 L15052101010004-243 L15052101010005-243</t>
  </si>
  <si>
    <t>15052123100244</t>
  </si>
  <si>
    <t>徐海山</t>
  </si>
  <si>
    <t>152322197305061535</t>
  </si>
  <si>
    <t>L15052101010001-244 L15052101010002-244 L15052101010003-244 L15052101010004-244 L15052101010005-244</t>
  </si>
  <si>
    <t>15052123100245</t>
  </si>
  <si>
    <t>田继军</t>
  </si>
  <si>
    <t>152322197905071518</t>
  </si>
  <si>
    <t>L15052101010001-245 L15052101010002-245 L15052101010003-245 L15052101010004-245 L15052101010005-245</t>
  </si>
  <si>
    <t>15052123100247</t>
  </si>
  <si>
    <t>张万福</t>
  </si>
  <si>
    <t>152322195107231514</t>
  </si>
  <si>
    <t>L15052101010001-247 L15052101010002-247 L15052101010003-247 L15052101010004-247 L15052101010005-247</t>
  </si>
  <si>
    <t>15052123100248</t>
  </si>
  <si>
    <t>马黎明</t>
  </si>
  <si>
    <t>152322195401251516</t>
  </si>
  <si>
    <t>L15052101010001-248 L15052101010002-248 L15052101010003-248 L15052101010004-248 L15052101010005-248</t>
  </si>
  <si>
    <t>15052123100250</t>
  </si>
  <si>
    <t>王和</t>
  </si>
  <si>
    <t>15232219651025151X</t>
  </si>
  <si>
    <t>L15052101010001-250 L15052101010002-250 L15052101010003-250 L15052101010004-50 L15052101010005-250</t>
  </si>
  <si>
    <t>15052123100251</t>
  </si>
  <si>
    <t>卢桂芬</t>
  </si>
  <si>
    <t>152322196702141526</t>
  </si>
  <si>
    <t>L15052101010001-251 L15052101010002-251 L15052101010003-251 L15052101010004-251 L15052101010005-251</t>
  </si>
  <si>
    <t>15052123100252</t>
  </si>
  <si>
    <t>王景春</t>
  </si>
  <si>
    <t>152322198609291537</t>
  </si>
  <si>
    <t>L15052101010001-252 L15052101010002-252 L15052101010003-252 L15052101010004-252 L15052101010005-252</t>
  </si>
  <si>
    <t>王景元</t>
  </si>
  <si>
    <t>152322198205231511</t>
  </si>
  <si>
    <t>15052123100253</t>
  </si>
  <si>
    <t>闫春红</t>
  </si>
  <si>
    <t>152128197105061845</t>
  </si>
  <si>
    <t>L15052101010001-253 L15052101010002-253 L15052101010003-253 L15052101010004-253 L15052101010005-253</t>
  </si>
  <si>
    <t>15052123100254</t>
  </si>
  <si>
    <t>武英梅</t>
  </si>
  <si>
    <t>152322196902111524</t>
  </si>
  <si>
    <t>L15052101010001-254 L15052101010002-254 L15052101010003-542 L15052101010004-254 L15052101010005-254</t>
  </si>
  <si>
    <t>15052123100255</t>
  </si>
  <si>
    <t>胡志明</t>
  </si>
  <si>
    <t>152322196006211519</t>
  </si>
  <si>
    <t>L15052101010001-255 L15052101010002-255 L15052101010003-255 L15052101010004-255 L15052101010005-255</t>
  </si>
  <si>
    <t>15052123100256</t>
  </si>
  <si>
    <t>王彦</t>
  </si>
  <si>
    <t>152322197211271515</t>
  </si>
  <si>
    <t>L15052101010001-256 L15052101010002-256 L15052101010003-256 L15052101010004-256 L15052101010005-256</t>
  </si>
  <si>
    <t>高英</t>
  </si>
  <si>
    <t>152322196409071514</t>
  </si>
  <si>
    <t>L15052101010001-51 L15052101010002-51 L15052101010003-51 L15052101010004-51 L15052101010005-51</t>
  </si>
  <si>
    <t>钟晓华</t>
  </si>
  <si>
    <t>152322196601101525</t>
  </si>
  <si>
    <t>L15052101010001-58 L15052101010002-58 L15052101010003-58 L15052101010004-58 L15052101010005-58</t>
  </si>
  <si>
    <t>高鹏</t>
  </si>
  <si>
    <t>152322197602011614</t>
  </si>
  <si>
    <t>L15052101010001-65 L15052101010002-65 L15052101010003-65 L15052101010004-65 L15052101010005-65</t>
  </si>
  <si>
    <t>15052123100222</t>
  </si>
  <si>
    <t>卢卫</t>
  </si>
  <si>
    <t>152322197510081519</t>
  </si>
  <si>
    <t>L15052101010001-222 L15052101010002-222 L15052101010003-222 L15052101010004-222 L15052101010005-222</t>
  </si>
  <si>
    <t>15052123100249</t>
  </si>
  <si>
    <t>卢刚</t>
  </si>
  <si>
    <t>152322197307281515</t>
  </si>
  <si>
    <t>L15052101010001-249 L15052101010002-249 L15052101010004-249 L15052101010005-249</t>
  </si>
  <si>
    <t>康中元</t>
  </si>
  <si>
    <t>152322196502081514</t>
  </si>
  <si>
    <t>康建</t>
  </si>
  <si>
    <t>152322198609091519</t>
  </si>
  <si>
    <t>赵青海</t>
  </si>
  <si>
    <t>152322196512121516</t>
  </si>
  <si>
    <t>左亚芹</t>
  </si>
  <si>
    <t>152322196203231527</t>
  </si>
  <si>
    <t>杜秀英</t>
  </si>
  <si>
    <t>152322196106171526</t>
  </si>
  <si>
    <t>刘铭杨</t>
  </si>
  <si>
    <t>152322200812171514</t>
  </si>
  <si>
    <t>任作发</t>
  </si>
  <si>
    <t>152322195712051511</t>
  </si>
  <si>
    <t>姚永生</t>
  </si>
  <si>
    <t>152322195610181518</t>
  </si>
  <si>
    <t>15052123100257</t>
  </si>
  <si>
    <t>张凤英</t>
  </si>
  <si>
    <t>220302196912301103</t>
  </si>
  <si>
    <t>15052123100258</t>
  </si>
  <si>
    <t>杨喜俊</t>
  </si>
  <si>
    <t>152322196507251535</t>
  </si>
  <si>
    <t>15052123100259</t>
  </si>
  <si>
    <t>王玉成</t>
  </si>
  <si>
    <t>15232219651228151X</t>
  </si>
  <si>
    <t>15052123100260</t>
  </si>
  <si>
    <t>张春荣</t>
  </si>
  <si>
    <t>152322195309081526</t>
  </si>
  <si>
    <t>15052123100261</t>
  </si>
  <si>
    <t>左亚娟</t>
  </si>
  <si>
    <t>152322198108101520</t>
  </si>
  <si>
    <t>15052123100262</t>
  </si>
  <si>
    <t>孟凡伍</t>
  </si>
  <si>
    <t>152322196809131512</t>
  </si>
  <si>
    <t>15052123100263</t>
  </si>
  <si>
    <t>152322197502241519</t>
  </si>
  <si>
    <t>张海芬</t>
  </si>
  <si>
    <t>152322197607131527</t>
  </si>
  <si>
    <t>前太平村</t>
  </si>
  <si>
    <t>15052123110007</t>
  </si>
  <si>
    <t>王凤录</t>
  </si>
  <si>
    <t>152322194804251516</t>
  </si>
  <si>
    <t>L15052101030006-23</t>
  </si>
  <si>
    <t>15052123110008</t>
  </si>
  <si>
    <t>赵淑文</t>
  </si>
  <si>
    <t>152322195702251528</t>
  </si>
  <si>
    <t>L15052101030006-34</t>
  </si>
  <si>
    <t>15052123110009</t>
  </si>
  <si>
    <t>王福芹</t>
  </si>
  <si>
    <t>152322197109151525</t>
  </si>
  <si>
    <t>L15052101030006-45</t>
  </si>
  <si>
    <t>15052123110010</t>
  </si>
  <si>
    <t>王立建</t>
  </si>
  <si>
    <t>152322198909101512</t>
  </si>
  <si>
    <t>L15052101030005-26</t>
  </si>
  <si>
    <t>15052123110011</t>
  </si>
  <si>
    <t>郑洪波</t>
  </si>
  <si>
    <t>152322198105181510</t>
  </si>
  <si>
    <t>L15052101030006-47</t>
  </si>
  <si>
    <t>15052123110015</t>
  </si>
  <si>
    <t>杨永生</t>
  </si>
  <si>
    <t>152322198402011518</t>
  </si>
  <si>
    <t>L15052101030001-2</t>
  </si>
  <si>
    <t>15052123110017</t>
  </si>
  <si>
    <t>王久洪</t>
  </si>
  <si>
    <t>152322196604251510</t>
  </si>
  <si>
    <t>L15052101030006-52</t>
  </si>
  <si>
    <t>15052123110019</t>
  </si>
  <si>
    <t>史明华</t>
  </si>
  <si>
    <t>152322198201051513</t>
  </si>
  <si>
    <t>L15052101030005-29</t>
  </si>
  <si>
    <t>15052123110022</t>
  </si>
  <si>
    <t>田立艳</t>
  </si>
  <si>
    <t>152322197504251518</t>
  </si>
  <si>
    <t>L15052101030002-4</t>
  </si>
  <si>
    <t>15052123110023</t>
  </si>
  <si>
    <t>李金江</t>
  </si>
  <si>
    <t>152322196507101510</t>
  </si>
  <si>
    <t>L15052101030004-3</t>
  </si>
  <si>
    <t>15052123110024</t>
  </si>
  <si>
    <t>陈淑兰</t>
  </si>
  <si>
    <t>152322194606061527</t>
  </si>
  <si>
    <t>L15052101030002-5</t>
  </si>
  <si>
    <t>15052123110025</t>
  </si>
  <si>
    <t>152322195809181531</t>
  </si>
  <si>
    <t>L15052101030005-31</t>
  </si>
  <si>
    <t>15052123110026</t>
  </si>
  <si>
    <t>王久辉</t>
  </si>
  <si>
    <t>15232219830314151X</t>
  </si>
  <si>
    <t>L15052101030006-2</t>
  </si>
  <si>
    <t>15052123110027</t>
  </si>
  <si>
    <t>徐凤才</t>
  </si>
  <si>
    <t>15232219680221151X</t>
  </si>
  <si>
    <t>L15052101030001-3</t>
  </si>
  <si>
    <t>15052123110028</t>
  </si>
  <si>
    <t>152322196407101513</t>
  </si>
  <si>
    <t>L15052101030006-3</t>
  </si>
  <si>
    <t>15052123110030</t>
  </si>
  <si>
    <t>冯中</t>
  </si>
  <si>
    <t>152322193705091516</t>
  </si>
  <si>
    <t>L15052101030002-6</t>
  </si>
  <si>
    <t>15052123110031</t>
  </si>
  <si>
    <t>李金龙</t>
  </si>
  <si>
    <t>152322197701191518</t>
  </si>
  <si>
    <t>L15052101030005-32</t>
  </si>
  <si>
    <t>15052123110035</t>
  </si>
  <si>
    <t>王伍</t>
  </si>
  <si>
    <t>152322194405041511</t>
  </si>
  <si>
    <t>L15052101030006-6</t>
  </si>
  <si>
    <t>15052123110037</t>
  </si>
  <si>
    <t>刘彦辉</t>
  </si>
  <si>
    <t>152322196905121517</t>
  </si>
  <si>
    <t>L15052101030005-3</t>
  </si>
  <si>
    <t>15052123110038</t>
  </si>
  <si>
    <t>李长山</t>
  </si>
  <si>
    <t>152322197601201512</t>
  </si>
  <si>
    <t>L15052101030004-5</t>
  </si>
  <si>
    <t>15052123110039</t>
  </si>
  <si>
    <t>李国华</t>
  </si>
  <si>
    <t>15232219520412151X</t>
  </si>
  <si>
    <t>L15052101030006-7</t>
  </si>
  <si>
    <t>15052123110041</t>
  </si>
  <si>
    <t>郭宝玉</t>
  </si>
  <si>
    <t>152322196708141519</t>
  </si>
  <si>
    <t>L15052101030003-2</t>
  </si>
  <si>
    <t>15052123110042</t>
  </si>
  <si>
    <t>徐凤有</t>
  </si>
  <si>
    <t>15232219720908151X</t>
  </si>
  <si>
    <t>L15052101030006-8</t>
  </si>
  <si>
    <t>15052123110044</t>
  </si>
  <si>
    <t>王久海</t>
  </si>
  <si>
    <t>152322195502031539</t>
  </si>
  <si>
    <t>L15052101030006-10</t>
  </si>
  <si>
    <t>15052123110045</t>
  </si>
  <si>
    <t>李峰</t>
  </si>
  <si>
    <t>152322197701101519</t>
  </si>
  <si>
    <t>L15052101030004-6</t>
  </si>
  <si>
    <t>15052123110046</t>
  </si>
  <si>
    <t>史立红</t>
  </si>
  <si>
    <t>152322196802101513</t>
  </si>
  <si>
    <t>L15052101030005-5</t>
  </si>
  <si>
    <t>15052123110047</t>
  </si>
  <si>
    <t>张世纬</t>
  </si>
  <si>
    <t>152322199509191912</t>
  </si>
  <si>
    <t>L15052101030006-11</t>
  </si>
  <si>
    <t>15052123110048</t>
  </si>
  <si>
    <t>王玉芹</t>
  </si>
  <si>
    <t>15232219491221152X</t>
  </si>
  <si>
    <t>L15052101030006-13</t>
  </si>
  <si>
    <t>15052123110049</t>
  </si>
  <si>
    <t>田立新</t>
  </si>
  <si>
    <t>152322196708241536</t>
  </si>
  <si>
    <t>L15052101030005-6</t>
  </si>
  <si>
    <t>15052123110050</t>
  </si>
  <si>
    <t>李金香</t>
  </si>
  <si>
    <t>152322197308031526</t>
  </si>
  <si>
    <t>L15052101030005-7</t>
  </si>
  <si>
    <t>15052123110051</t>
  </si>
  <si>
    <t>152322196910101510</t>
  </si>
  <si>
    <t>L15052101030006-14</t>
  </si>
  <si>
    <t>15052123110052</t>
  </si>
  <si>
    <t>郝有</t>
  </si>
  <si>
    <t>152322195208021516</t>
  </si>
  <si>
    <t>L15052101030003-3</t>
  </si>
  <si>
    <t>15052123110056</t>
  </si>
  <si>
    <t>李保民</t>
  </si>
  <si>
    <t>152322196401271511</t>
  </si>
  <si>
    <t>L15052101030004-7</t>
  </si>
  <si>
    <t>15052123110058</t>
  </si>
  <si>
    <t>王井海</t>
  </si>
  <si>
    <t>152322196906021534</t>
  </si>
  <si>
    <t>L15052101030006-16</t>
  </si>
  <si>
    <t>15052123110060</t>
  </si>
  <si>
    <t>李金波</t>
  </si>
  <si>
    <t>152322198401201512</t>
  </si>
  <si>
    <t>L15052101030005-10</t>
  </si>
  <si>
    <t>15052123110061</t>
  </si>
  <si>
    <t>杨丽红</t>
  </si>
  <si>
    <t>152322197503241529</t>
  </si>
  <si>
    <t>L15052101030006-18</t>
  </si>
  <si>
    <t>15052123110064</t>
  </si>
  <si>
    <t>郝生</t>
  </si>
  <si>
    <t>152322196304261514</t>
  </si>
  <si>
    <t>L15052101030002-8</t>
  </si>
  <si>
    <t>15052123110065</t>
  </si>
  <si>
    <t>王文龙</t>
  </si>
  <si>
    <t>152322197903021517</t>
  </si>
  <si>
    <t>L15052101030006-20</t>
  </si>
  <si>
    <t>15052123110066</t>
  </si>
  <si>
    <t>李柱</t>
  </si>
  <si>
    <t>152322197910021515</t>
  </si>
  <si>
    <t>L15052101030005-11</t>
  </si>
  <si>
    <t>15052123110067</t>
  </si>
  <si>
    <t>王久祥</t>
  </si>
  <si>
    <t>152322197510221518</t>
  </si>
  <si>
    <t>L15052101030006-21</t>
  </si>
  <si>
    <t>15052123110068</t>
  </si>
  <si>
    <t>152322194210021510</t>
  </si>
  <si>
    <t>L15052101030006-22</t>
  </si>
  <si>
    <t>15052123110069</t>
  </si>
  <si>
    <t>刘兴成</t>
  </si>
  <si>
    <t>152322195007271519</t>
  </si>
  <si>
    <t>L15052101030006-24</t>
  </si>
  <si>
    <t>15052123110070</t>
  </si>
  <si>
    <t>田庆付</t>
  </si>
  <si>
    <t>152322195507011510</t>
  </si>
  <si>
    <t>L15052101030005-20</t>
  </si>
  <si>
    <t>15052123110072</t>
  </si>
  <si>
    <t>丁金广</t>
  </si>
  <si>
    <t>152322198007251511</t>
  </si>
  <si>
    <t>L15052101030002-9</t>
  </si>
  <si>
    <t>15052123110073</t>
  </si>
  <si>
    <t>赵庆福</t>
  </si>
  <si>
    <t>152322196504051511</t>
  </si>
  <si>
    <t>L15052101030006-26</t>
  </si>
  <si>
    <t>15052123110074</t>
  </si>
  <si>
    <t>152322196505201518</t>
  </si>
  <si>
    <t>L15052101030006-27</t>
  </si>
  <si>
    <t>15052123110076</t>
  </si>
  <si>
    <t>徐凤金</t>
  </si>
  <si>
    <t>152322196110121513</t>
  </si>
  <si>
    <t>L15052101030006-28</t>
  </si>
  <si>
    <t>15052123110077</t>
  </si>
  <si>
    <t>李金所</t>
  </si>
  <si>
    <t>152322196303041536</t>
  </si>
  <si>
    <t>L15052101030005-22</t>
  </si>
  <si>
    <t>15052123110081</t>
  </si>
  <si>
    <t>徐志荣</t>
  </si>
  <si>
    <t>152322195902011537</t>
  </si>
  <si>
    <t>L15052101030006-31</t>
  </si>
  <si>
    <t>15052123110083</t>
  </si>
  <si>
    <t>夏洪霞</t>
  </si>
  <si>
    <t>152322196703241529</t>
  </si>
  <si>
    <t>L15052101030006-32</t>
  </si>
  <si>
    <t>15052123110084</t>
  </si>
  <si>
    <t>152322194905021517</t>
  </si>
  <si>
    <t>L15052101030006-33</t>
  </si>
  <si>
    <t>15052123110085</t>
  </si>
  <si>
    <t>庞海龙</t>
  </si>
  <si>
    <t>152322198701271555</t>
  </si>
  <si>
    <t>L15052101030005-23</t>
  </si>
  <si>
    <t>15052123110086</t>
  </si>
  <si>
    <t>152322197908211512</t>
  </si>
  <si>
    <t>L15052101030006-35</t>
  </si>
  <si>
    <t>15052123110088</t>
  </si>
  <si>
    <t>152322195708061514</t>
  </si>
  <si>
    <t>L15052101030006-37</t>
  </si>
  <si>
    <t>15052123110089</t>
  </si>
  <si>
    <t>徐凤林</t>
  </si>
  <si>
    <t>15232219740802151X</t>
  </si>
  <si>
    <t>L15052101030006-38</t>
  </si>
  <si>
    <t>15052123110091</t>
  </si>
  <si>
    <t>李成</t>
  </si>
  <si>
    <t>152322196412191517</t>
  </si>
  <si>
    <t>L15052101030004-8</t>
  </si>
  <si>
    <t>15052123110092</t>
  </si>
  <si>
    <t>郭宝成</t>
  </si>
  <si>
    <t>152322196012051515</t>
  </si>
  <si>
    <t>L15052101030002-2</t>
  </si>
  <si>
    <t>15052123110095</t>
  </si>
  <si>
    <t>张仁</t>
  </si>
  <si>
    <t>152322198011231513</t>
  </si>
  <si>
    <t>L15052101030006-41</t>
  </si>
  <si>
    <t>15052123110098</t>
  </si>
  <si>
    <t>赵永清</t>
  </si>
  <si>
    <t>152322196903281533</t>
  </si>
  <si>
    <t>L15052101030006-44</t>
  </si>
  <si>
    <t>15052123110099</t>
  </si>
  <si>
    <t>李胜</t>
  </si>
  <si>
    <t>152322197112201511</t>
  </si>
  <si>
    <t>L15052101030005-24</t>
  </si>
  <si>
    <t>15052123110100</t>
  </si>
  <si>
    <t>王久波</t>
  </si>
  <si>
    <t>152322198109301516</t>
  </si>
  <si>
    <t>L15052101030006-46</t>
  </si>
  <si>
    <t>15052123110101</t>
  </si>
  <si>
    <t>董奇龙</t>
  </si>
  <si>
    <t>152322198008071512</t>
  </si>
  <si>
    <t>L15052101030002-3</t>
  </si>
  <si>
    <t>15052123110001</t>
  </si>
  <si>
    <t>张淑华</t>
  </si>
  <si>
    <t>15052119580624152X</t>
  </si>
  <si>
    <t>L15052101030005-1</t>
  </si>
  <si>
    <t>15052123110002</t>
  </si>
  <si>
    <t>田立华</t>
  </si>
  <si>
    <t>152322197202051510</t>
  </si>
  <si>
    <t>L15052101030001-1</t>
  </si>
  <si>
    <t>15052123110062</t>
  </si>
  <si>
    <t>郭宝山</t>
  </si>
  <si>
    <t>152322195102271517</t>
  </si>
  <si>
    <t>L15052101030003-4</t>
  </si>
  <si>
    <t>15052123110071</t>
  </si>
  <si>
    <t>刘邦臣</t>
  </si>
  <si>
    <t>152322198406041511</t>
  </si>
  <si>
    <t>L15052101030006-25</t>
  </si>
  <si>
    <t>15052123110075</t>
  </si>
  <si>
    <t>史立海</t>
  </si>
  <si>
    <t>152322196005281515</t>
  </si>
  <si>
    <t>L15052101030005-21</t>
  </si>
  <si>
    <t>15052123110093</t>
  </si>
  <si>
    <t>郑国有</t>
  </si>
  <si>
    <t>150521197005151515</t>
  </si>
  <si>
    <t>L15052101030006-40</t>
  </si>
  <si>
    <t>1505212024010012</t>
  </si>
  <si>
    <t>152322197808011513</t>
  </si>
  <si>
    <t>L15052101030006-48</t>
  </si>
  <si>
    <t>1505212024010144</t>
  </si>
  <si>
    <t>赵永江</t>
  </si>
  <si>
    <t>152322196604011517</t>
  </si>
  <si>
    <t>L15052101030006-49</t>
  </si>
  <si>
    <t>1505212024010132</t>
  </si>
  <si>
    <t>杜桂芹</t>
  </si>
  <si>
    <t>152322196206251523</t>
  </si>
  <si>
    <t>L15052101030006-50</t>
  </si>
  <si>
    <t>胜利屯村</t>
  </si>
  <si>
    <t>15052123120001</t>
  </si>
  <si>
    <t>王占胜</t>
  </si>
  <si>
    <t>152322197708251915</t>
  </si>
  <si>
    <t>L15052101080001-1</t>
  </si>
  <si>
    <t>15052123120003</t>
  </si>
  <si>
    <t>刘建军</t>
  </si>
  <si>
    <t>152322197005201911</t>
  </si>
  <si>
    <t>L15052101080001-3</t>
  </si>
  <si>
    <t>15052123120004</t>
  </si>
  <si>
    <t>152322196609221919</t>
  </si>
  <si>
    <t>L15052101080001-4</t>
  </si>
  <si>
    <t>15052123120005</t>
  </si>
  <si>
    <t>田秀平</t>
  </si>
  <si>
    <t>152322195904291923</t>
  </si>
  <si>
    <t>L15052101080001-5</t>
  </si>
  <si>
    <t>15052123120006</t>
  </si>
  <si>
    <t>152322195211251910</t>
  </si>
  <si>
    <t>L15052101080001-6</t>
  </si>
  <si>
    <t>15052123120007</t>
  </si>
  <si>
    <t>王连文</t>
  </si>
  <si>
    <t>152322196102281912</t>
  </si>
  <si>
    <t>L15052101080001-7</t>
  </si>
  <si>
    <t>15052123120008</t>
  </si>
  <si>
    <t>152322196702231951</t>
  </si>
  <si>
    <t>L15052101080001-8</t>
  </si>
  <si>
    <t>15052123120009</t>
  </si>
  <si>
    <t>赵亚珍</t>
  </si>
  <si>
    <t>15232219670110052X</t>
  </si>
  <si>
    <t>L15052101080001-9</t>
  </si>
  <si>
    <t>15052123120010</t>
  </si>
  <si>
    <t>王占权</t>
  </si>
  <si>
    <t>152322196609221935</t>
  </si>
  <si>
    <t>L15052101080001-10</t>
  </si>
  <si>
    <t>15052123120011</t>
  </si>
  <si>
    <t>152322195504151913</t>
  </si>
  <si>
    <t>L15052101080001-11</t>
  </si>
  <si>
    <t>15052123120012</t>
  </si>
  <si>
    <t>王泽</t>
  </si>
  <si>
    <t>152322197203011916</t>
  </si>
  <si>
    <t>L15052101080001-12</t>
  </si>
  <si>
    <t>15052123120013</t>
  </si>
  <si>
    <t>王玉东</t>
  </si>
  <si>
    <t>152322198001031913</t>
  </si>
  <si>
    <t>L15052101080001-13</t>
  </si>
  <si>
    <t>15052123120014</t>
  </si>
  <si>
    <t>王连成</t>
  </si>
  <si>
    <t>152322195011201919</t>
  </si>
  <si>
    <t>L15052101080001-14</t>
  </si>
  <si>
    <t>15052123120015</t>
  </si>
  <si>
    <t>王玉坤</t>
  </si>
  <si>
    <t>152322197401011917</t>
  </si>
  <si>
    <t>L15052101080001-15</t>
  </si>
  <si>
    <t>15052123120016</t>
  </si>
  <si>
    <t>152322195009111914</t>
  </si>
  <si>
    <t>L15052101080001-16</t>
  </si>
  <si>
    <t>15052123120017</t>
  </si>
  <si>
    <t>刘仕瑛</t>
  </si>
  <si>
    <t>152322197001241916</t>
  </si>
  <si>
    <t>L15052101080001-17</t>
  </si>
  <si>
    <t>15052123120018</t>
  </si>
  <si>
    <t>刘仁</t>
  </si>
  <si>
    <t>15232219490208191X</t>
  </si>
  <si>
    <t>L15052101080001-18</t>
  </si>
  <si>
    <t>15052123120019</t>
  </si>
  <si>
    <t>马桂莲</t>
  </si>
  <si>
    <t>152322196411111925</t>
  </si>
  <si>
    <t>L15052101080001-19</t>
  </si>
  <si>
    <t>15052123120020</t>
  </si>
  <si>
    <t>张玉清</t>
  </si>
  <si>
    <t>152322195504211920</t>
  </si>
  <si>
    <t>L15052101080001-20</t>
  </si>
  <si>
    <t>15052123120021</t>
  </si>
  <si>
    <t>赵凤山</t>
  </si>
  <si>
    <t>152322195307151914</t>
  </si>
  <si>
    <t>L15052101080001-21</t>
  </si>
  <si>
    <t>15052123120022</t>
  </si>
  <si>
    <t>杨淑清</t>
  </si>
  <si>
    <t>152322195401201914</t>
  </si>
  <si>
    <t>L15052101080001-22</t>
  </si>
  <si>
    <t>15052123120024</t>
  </si>
  <si>
    <t>王左庆</t>
  </si>
  <si>
    <t>152322195004181913</t>
  </si>
  <si>
    <t>L15052101080001-24</t>
  </si>
  <si>
    <t>15052123120025</t>
  </si>
  <si>
    <t>杨春雷</t>
  </si>
  <si>
    <t>152322197503151910</t>
  </si>
  <si>
    <t>L15052101080001-25</t>
  </si>
  <si>
    <t>15052123120026</t>
  </si>
  <si>
    <t>张义</t>
  </si>
  <si>
    <t>15232219531110191X</t>
  </si>
  <si>
    <t>L15052101080001-26</t>
  </si>
  <si>
    <t>15052123120027</t>
  </si>
  <si>
    <t>张永金</t>
  </si>
  <si>
    <t>152322195409121919</t>
  </si>
  <si>
    <t>L15052101080001-27</t>
  </si>
  <si>
    <t>15052123120028</t>
  </si>
  <si>
    <t>杨金华</t>
  </si>
  <si>
    <t>152322196210261927</t>
  </si>
  <si>
    <t>L15052101080001-28</t>
  </si>
  <si>
    <t>15052123120029</t>
  </si>
  <si>
    <t>许生祥</t>
  </si>
  <si>
    <t>152322196106061917</t>
  </si>
  <si>
    <t>L15052101080001-29</t>
  </si>
  <si>
    <t>15052123120030</t>
  </si>
  <si>
    <t>张永水</t>
  </si>
  <si>
    <t>152322195909041915</t>
  </si>
  <si>
    <t>L15052101080001-30</t>
  </si>
  <si>
    <t>15052123120031</t>
  </si>
  <si>
    <t>马忠和</t>
  </si>
  <si>
    <t>152322196208111938</t>
  </si>
  <si>
    <t>L15052101080001-31</t>
  </si>
  <si>
    <t>15052123120032</t>
  </si>
  <si>
    <t>安永金</t>
  </si>
  <si>
    <t>152322195309201911</t>
  </si>
  <si>
    <t>L15052101080001-32</t>
  </si>
  <si>
    <t>15052123120033</t>
  </si>
  <si>
    <t>修建国</t>
  </si>
  <si>
    <t>15232219730101191X</t>
  </si>
  <si>
    <t>L15052101080001-33</t>
  </si>
  <si>
    <t>15052123120034</t>
  </si>
  <si>
    <t>152322194804201914</t>
  </si>
  <si>
    <t>L15052101080001-34</t>
  </si>
  <si>
    <t>15052123120035</t>
  </si>
  <si>
    <t>尹天起</t>
  </si>
  <si>
    <t>152322195710181910</t>
  </si>
  <si>
    <t>L15052101080001-35</t>
  </si>
  <si>
    <t>15052123120036</t>
  </si>
  <si>
    <t>赵春海</t>
  </si>
  <si>
    <t>152322197601181910</t>
  </si>
  <si>
    <t>L15052101080001-36</t>
  </si>
  <si>
    <t>15052123120038</t>
  </si>
  <si>
    <t>152322196804261916</t>
  </si>
  <si>
    <t>L15052101080001-38</t>
  </si>
  <si>
    <t>15052123120040</t>
  </si>
  <si>
    <t>安永辉</t>
  </si>
  <si>
    <t>152322193603241915</t>
  </si>
  <si>
    <t>L15052101080001-40</t>
  </si>
  <si>
    <t>15052123120042</t>
  </si>
  <si>
    <t>尹国滨</t>
  </si>
  <si>
    <t>152322197506101919</t>
  </si>
  <si>
    <t>L15052101080001-42</t>
  </si>
  <si>
    <t>15052123120043</t>
  </si>
  <si>
    <t>张宝山</t>
  </si>
  <si>
    <t>152322198609051912</t>
  </si>
  <si>
    <t>L15052101080001-43</t>
  </si>
  <si>
    <t>15052123120044</t>
  </si>
  <si>
    <t>152322196901091939</t>
  </si>
  <si>
    <t>L15052101080001-44</t>
  </si>
  <si>
    <t>15052123120045</t>
  </si>
  <si>
    <t>沈兴华</t>
  </si>
  <si>
    <t>152322197609201912</t>
  </si>
  <si>
    <t>L15052101080001-45</t>
  </si>
  <si>
    <t>15052123120046</t>
  </si>
  <si>
    <t>张忠林</t>
  </si>
  <si>
    <t>152322197108061915</t>
  </si>
  <si>
    <t>L15052101080001-46</t>
  </si>
  <si>
    <t>15052123120048</t>
  </si>
  <si>
    <t>王秀芳</t>
  </si>
  <si>
    <t>152322196706261920</t>
  </si>
  <si>
    <t>L15052101080001-48</t>
  </si>
  <si>
    <t>15052123120049</t>
  </si>
  <si>
    <t>马占奎</t>
  </si>
  <si>
    <t>15232219651016191X</t>
  </si>
  <si>
    <t>L15052101080001-49</t>
  </si>
  <si>
    <t>15052123120050</t>
  </si>
  <si>
    <t>韩明泉</t>
  </si>
  <si>
    <t>15232219600817191X</t>
  </si>
  <si>
    <t>L15052101080001-50</t>
  </si>
  <si>
    <t>15052123120051</t>
  </si>
  <si>
    <t>齐淑荣</t>
  </si>
  <si>
    <t>152322196106091921</t>
  </si>
  <si>
    <t>L15052101080001-51</t>
  </si>
  <si>
    <t>15052123120052</t>
  </si>
  <si>
    <t>尹龙</t>
  </si>
  <si>
    <t>152322196004051937</t>
  </si>
  <si>
    <t>L15052101080001-52</t>
  </si>
  <si>
    <t>15052123120053</t>
  </si>
  <si>
    <t>王明</t>
  </si>
  <si>
    <t>152322197901171917</t>
  </si>
  <si>
    <t>L15052101080001-53</t>
  </si>
  <si>
    <t>15052123120054</t>
  </si>
  <si>
    <t>王顺</t>
  </si>
  <si>
    <t>152322197311091917</t>
  </si>
  <si>
    <t>L15052101080001-54</t>
  </si>
  <si>
    <t>15052123120056</t>
  </si>
  <si>
    <t>刘礼</t>
  </si>
  <si>
    <t>152322195710201918</t>
  </si>
  <si>
    <t>L15052101080001-56</t>
  </si>
  <si>
    <t>15052123120057</t>
  </si>
  <si>
    <t>152322196004151911</t>
  </si>
  <si>
    <t>L15052101080001-57</t>
  </si>
  <si>
    <t>15052123120058</t>
  </si>
  <si>
    <t>王普</t>
  </si>
  <si>
    <t>152322197002131911</t>
  </si>
  <si>
    <t>L15052101080001-58</t>
  </si>
  <si>
    <t>15052123120059</t>
  </si>
  <si>
    <t>刘长财</t>
  </si>
  <si>
    <t>152322196302281917</t>
  </si>
  <si>
    <t>L15052101080001-59</t>
  </si>
  <si>
    <t>15052123120060</t>
  </si>
  <si>
    <t>安成文</t>
  </si>
  <si>
    <t>15232219570320191X</t>
  </si>
  <si>
    <t>L15052101080001-60</t>
  </si>
  <si>
    <t>15052123120061</t>
  </si>
  <si>
    <t>孙永霞</t>
  </si>
  <si>
    <t>152322196807111921</t>
  </si>
  <si>
    <t>L15052101080001-61</t>
  </si>
  <si>
    <t>15052123120062</t>
  </si>
  <si>
    <t>安成立</t>
  </si>
  <si>
    <t>15232219800406151X</t>
  </si>
  <si>
    <t>L15052101080001-62</t>
  </si>
  <si>
    <t>15052123120063</t>
  </si>
  <si>
    <t>刘玉平</t>
  </si>
  <si>
    <t>152322196312311921</t>
  </si>
  <si>
    <t>L15052101080001-63</t>
  </si>
  <si>
    <t>15052123120064</t>
  </si>
  <si>
    <t>杨福</t>
  </si>
  <si>
    <t>152322197608141516</t>
  </si>
  <si>
    <t>L15052101080001-64</t>
  </si>
  <si>
    <t>15052123120065</t>
  </si>
  <si>
    <t>张文</t>
  </si>
  <si>
    <t>152322195608041911</t>
  </si>
  <si>
    <t>L15052101080001-65</t>
  </si>
  <si>
    <t>15052123120066</t>
  </si>
  <si>
    <t>王国良</t>
  </si>
  <si>
    <t>152322194505171911</t>
  </si>
  <si>
    <t>L15052101080001-66</t>
  </si>
  <si>
    <t>15052123120067</t>
  </si>
  <si>
    <t>张云昌</t>
  </si>
  <si>
    <t>152322196905081957</t>
  </si>
  <si>
    <t>L15052101080001-67</t>
  </si>
  <si>
    <t>15052123120068</t>
  </si>
  <si>
    <t>张占义</t>
  </si>
  <si>
    <t>152322196901181918</t>
  </si>
  <si>
    <t>L15052101080001-68</t>
  </si>
  <si>
    <t>15052123120069</t>
  </si>
  <si>
    <t>尹禄</t>
  </si>
  <si>
    <t>152322196902051912</t>
  </si>
  <si>
    <t>L15052101080001-69</t>
  </si>
  <si>
    <t>15052123120070</t>
  </si>
  <si>
    <t>152322197812301919</t>
  </si>
  <si>
    <t>L15052101080001-70</t>
  </si>
  <si>
    <t>15052123120071</t>
  </si>
  <si>
    <t>152322197101011915</t>
  </si>
  <si>
    <t>L15052101080001-71</t>
  </si>
  <si>
    <t>15052123120072</t>
  </si>
  <si>
    <t>152322197908111917</t>
  </si>
  <si>
    <t>L15052101080001-72</t>
  </si>
  <si>
    <t>15052123120073</t>
  </si>
  <si>
    <t>杨淑霞</t>
  </si>
  <si>
    <t>152322196802091925</t>
  </si>
  <si>
    <t>L15052101080001-73</t>
  </si>
  <si>
    <t>15052123120074</t>
  </si>
  <si>
    <t>赵凤双</t>
  </si>
  <si>
    <t>152322196404061931</t>
  </si>
  <si>
    <t>L15052101080001-74</t>
  </si>
  <si>
    <t>15052123120075</t>
  </si>
  <si>
    <t>朱凤林</t>
  </si>
  <si>
    <t>152322195109041917</t>
  </si>
  <si>
    <t>L15052101080001-75</t>
  </si>
  <si>
    <t>15052123120076</t>
  </si>
  <si>
    <t>邱金良</t>
  </si>
  <si>
    <t>152322195609251910</t>
  </si>
  <si>
    <t>L15052101080001-76</t>
  </si>
  <si>
    <t>15052123120077</t>
  </si>
  <si>
    <t>韩贤超</t>
  </si>
  <si>
    <t>152322196308151910</t>
  </si>
  <si>
    <t>L15052101080001-77</t>
  </si>
  <si>
    <t>15052123120078</t>
  </si>
  <si>
    <t>王春翔</t>
  </si>
  <si>
    <t>152322194001041910</t>
  </si>
  <si>
    <t>L15052101080001-78</t>
  </si>
  <si>
    <t>15052123120079</t>
  </si>
  <si>
    <t>王海龙</t>
  </si>
  <si>
    <t>152322196307151919</t>
  </si>
  <si>
    <t>L15052101080001-79</t>
  </si>
  <si>
    <t>15052123120080</t>
  </si>
  <si>
    <t>王连武</t>
  </si>
  <si>
    <t>152322195602281914</t>
  </si>
  <si>
    <t>L15052101080001-80</t>
  </si>
  <si>
    <t>15052123120081</t>
  </si>
  <si>
    <t>褚明信</t>
  </si>
  <si>
    <t>152322196603271915</t>
  </si>
  <si>
    <t>L15052101080001-81</t>
  </si>
  <si>
    <t>15052123120083</t>
  </si>
  <si>
    <t>佟玉芝</t>
  </si>
  <si>
    <t>152322196708201948</t>
  </si>
  <si>
    <t>L15052101080001-83</t>
  </si>
  <si>
    <t>15052123120084</t>
  </si>
  <si>
    <t>马忠成</t>
  </si>
  <si>
    <t>152322195501061912</t>
  </si>
  <si>
    <t>L15052101080001-84</t>
  </si>
  <si>
    <t>15052123120087</t>
  </si>
  <si>
    <t>齐爱军</t>
  </si>
  <si>
    <t>152322197803221917</t>
  </si>
  <si>
    <t>L15052101080001-87</t>
  </si>
  <si>
    <t>15052123120088</t>
  </si>
  <si>
    <t>齐军</t>
  </si>
  <si>
    <t>152322196512081913</t>
  </si>
  <si>
    <t>L15052101080001-88</t>
  </si>
  <si>
    <t>15052123120089</t>
  </si>
  <si>
    <t>褚明礼</t>
  </si>
  <si>
    <t>152322196010181914</t>
  </si>
  <si>
    <t>L15052101080001-89</t>
  </si>
  <si>
    <t>15052123120090</t>
  </si>
  <si>
    <t>刘明有</t>
  </si>
  <si>
    <t>15232219591105191X</t>
  </si>
  <si>
    <t>L15052101080001-90</t>
  </si>
  <si>
    <t>15052123120091</t>
  </si>
  <si>
    <t>王海金</t>
  </si>
  <si>
    <t>152322196510201918</t>
  </si>
  <si>
    <t>L15052101080001-91</t>
  </si>
  <si>
    <t>15052123120092</t>
  </si>
  <si>
    <t>朱凤岐</t>
  </si>
  <si>
    <t>152322195708031913</t>
  </si>
  <si>
    <t>L15052101080001-92</t>
  </si>
  <si>
    <t>15052123120093</t>
  </si>
  <si>
    <t>杨志国</t>
  </si>
  <si>
    <t>152322197703271917</t>
  </si>
  <si>
    <t>L15052101080001-93</t>
  </si>
  <si>
    <t>15052123120096</t>
  </si>
  <si>
    <t>马占武</t>
  </si>
  <si>
    <t>152322196202061917</t>
  </si>
  <si>
    <t>L15052101080001-96</t>
  </si>
  <si>
    <t>15052123120097</t>
  </si>
  <si>
    <t>刘德有</t>
  </si>
  <si>
    <t>15232219621028191X</t>
  </si>
  <si>
    <t>L15052101080001-97</t>
  </si>
  <si>
    <t>15052123120098</t>
  </si>
  <si>
    <t>张双</t>
  </si>
  <si>
    <t>152322196808201953</t>
  </si>
  <si>
    <t>L15052101080001-98</t>
  </si>
  <si>
    <t>15052123120099</t>
  </si>
  <si>
    <t>王宝</t>
  </si>
  <si>
    <t>152322197908101938</t>
  </si>
  <si>
    <t>L15052101080001-99</t>
  </si>
  <si>
    <t>15052123120100</t>
  </si>
  <si>
    <t>高广福</t>
  </si>
  <si>
    <t>152322197607211914</t>
  </si>
  <si>
    <t>L15052101080001-100</t>
  </si>
  <si>
    <t>15052123120101</t>
  </si>
  <si>
    <t>王仁</t>
  </si>
  <si>
    <t>152322196312151913</t>
  </si>
  <si>
    <t>L15052101080001-101</t>
  </si>
  <si>
    <t>15052123120103</t>
  </si>
  <si>
    <t>邸久山</t>
  </si>
  <si>
    <t>152322195004031915</t>
  </si>
  <si>
    <t>L15052101080001-103</t>
  </si>
  <si>
    <t>15052123120104</t>
  </si>
  <si>
    <t>张雷</t>
  </si>
  <si>
    <t>152322197402151911</t>
  </si>
  <si>
    <t>L15052101080001-104</t>
  </si>
  <si>
    <t>15052123120105</t>
  </si>
  <si>
    <t>于兰珍</t>
  </si>
  <si>
    <t>152322194306061920</t>
  </si>
  <si>
    <t>L15052101080001-105</t>
  </si>
  <si>
    <t>15052123120106</t>
  </si>
  <si>
    <t>张胜</t>
  </si>
  <si>
    <t>152322196912231917</t>
  </si>
  <si>
    <t>L15052101080001-106</t>
  </si>
  <si>
    <t>15052123120107</t>
  </si>
  <si>
    <t>杨守成</t>
  </si>
  <si>
    <t>152322195212271913</t>
  </si>
  <si>
    <t>L15052101080001-107</t>
  </si>
  <si>
    <t>15052123120108</t>
  </si>
  <si>
    <t>张举</t>
  </si>
  <si>
    <t>152322194801271917</t>
  </si>
  <si>
    <t>L15052101080001-108</t>
  </si>
  <si>
    <t>15052123120109</t>
  </si>
  <si>
    <t>张占财</t>
  </si>
  <si>
    <t>152322197910121911</t>
  </si>
  <si>
    <t>L15052101080001-109</t>
  </si>
  <si>
    <t>15052123120110</t>
  </si>
  <si>
    <t>王勤</t>
  </si>
  <si>
    <t>152322195704241913</t>
  </si>
  <si>
    <t>L15052101080001-110</t>
  </si>
  <si>
    <t>15052123120111</t>
  </si>
  <si>
    <t>152322196101101916</t>
  </si>
  <si>
    <t>L15052101080001-111</t>
  </si>
  <si>
    <t>15052123120112</t>
  </si>
  <si>
    <t>王占学</t>
  </si>
  <si>
    <t>152322194802071917</t>
  </si>
  <si>
    <t>L15052101080001-112</t>
  </si>
  <si>
    <t>15052123120113</t>
  </si>
  <si>
    <t>152322197009281939</t>
  </si>
  <si>
    <t>L15052101080001-113</t>
  </si>
  <si>
    <t>15052123120114</t>
  </si>
  <si>
    <t>152322195904271914</t>
  </si>
  <si>
    <t>L15052101080001-114</t>
  </si>
  <si>
    <t>15052123120115</t>
  </si>
  <si>
    <t>张坤</t>
  </si>
  <si>
    <t>152322196603071913</t>
  </si>
  <si>
    <t>L15052101080001-115</t>
  </si>
  <si>
    <t>15052123120116</t>
  </si>
  <si>
    <t>陈江</t>
  </si>
  <si>
    <t>152322196804061914</t>
  </si>
  <si>
    <t>L15052101080001-116</t>
  </si>
  <si>
    <t>15052123120117</t>
  </si>
  <si>
    <t>王明辉</t>
  </si>
  <si>
    <t>152322197104051912</t>
  </si>
  <si>
    <t>L15052101080001-117</t>
  </si>
  <si>
    <t>15052123120118</t>
  </si>
  <si>
    <t>马占有</t>
  </si>
  <si>
    <t>152322196711181917</t>
  </si>
  <si>
    <t>L15052101080001-118</t>
  </si>
  <si>
    <t>15052123120119</t>
  </si>
  <si>
    <t>张起</t>
  </si>
  <si>
    <t>152322195110011934</t>
  </si>
  <si>
    <t>L15052101080001-119</t>
  </si>
  <si>
    <t>15052123120120</t>
  </si>
  <si>
    <t>梁桂琴</t>
  </si>
  <si>
    <t>152322194810231925</t>
  </si>
  <si>
    <t>L15052101080001-120</t>
  </si>
  <si>
    <t>15052123120121</t>
  </si>
  <si>
    <t>杨宝国</t>
  </si>
  <si>
    <t>152322196511221910</t>
  </si>
  <si>
    <t>L15052101080001-121</t>
  </si>
  <si>
    <t>15052123120122</t>
  </si>
  <si>
    <t>杨金财</t>
  </si>
  <si>
    <t>152322195411251915</t>
  </si>
  <si>
    <t>L15052101080001-122</t>
  </si>
  <si>
    <t>15052123120125</t>
  </si>
  <si>
    <t>152322195809041918</t>
  </si>
  <si>
    <t>L15052101080001-125</t>
  </si>
  <si>
    <t>15052123120126</t>
  </si>
  <si>
    <t>王旭光</t>
  </si>
  <si>
    <t>152322196606151919</t>
  </si>
  <si>
    <t>L15052101080001-126</t>
  </si>
  <si>
    <t>15052123120127</t>
  </si>
  <si>
    <t>尹国祥</t>
  </si>
  <si>
    <t>152322196410221911</t>
  </si>
  <si>
    <t>L15052101080001-127</t>
  </si>
  <si>
    <t>15052123120128</t>
  </si>
  <si>
    <t>于振和</t>
  </si>
  <si>
    <t>152322196611021916</t>
  </si>
  <si>
    <t>L15052101080001-128</t>
  </si>
  <si>
    <t>15052123120129</t>
  </si>
  <si>
    <t>梁成</t>
  </si>
  <si>
    <t>15232219720202191X</t>
  </si>
  <si>
    <t>L15052101080001-129</t>
  </si>
  <si>
    <t>15052123120131</t>
  </si>
  <si>
    <t>赵中凤</t>
  </si>
  <si>
    <t>152322195505271925</t>
  </si>
  <si>
    <t>L15052101080001-131</t>
  </si>
  <si>
    <t>15052123120132</t>
  </si>
  <si>
    <t>马国庆</t>
  </si>
  <si>
    <t>152322197509061916</t>
  </si>
  <si>
    <t>L15052101080001-132</t>
  </si>
  <si>
    <t>15052123120133</t>
  </si>
  <si>
    <t>马占原</t>
  </si>
  <si>
    <t>152322195703181912</t>
  </si>
  <si>
    <t>L15052101080001-133</t>
  </si>
  <si>
    <t>15052123120134</t>
  </si>
  <si>
    <t>闫景贵</t>
  </si>
  <si>
    <t>152322195205231913</t>
  </si>
  <si>
    <t>L15052101080001-134</t>
  </si>
  <si>
    <t>15052123120136</t>
  </si>
  <si>
    <t>马国臣</t>
  </si>
  <si>
    <t>152322197107031917</t>
  </si>
  <si>
    <t>L15052101080001-136</t>
  </si>
  <si>
    <t>15052123120137</t>
  </si>
  <si>
    <t>李宝</t>
  </si>
  <si>
    <t>152322196502171915</t>
  </si>
  <si>
    <t>L15052101080001-137</t>
  </si>
  <si>
    <t>15052123120138</t>
  </si>
  <si>
    <t>张金杰</t>
  </si>
  <si>
    <t>152322197207151924</t>
  </si>
  <si>
    <t>L15052101080001-138</t>
  </si>
  <si>
    <t>15052123120139</t>
  </si>
  <si>
    <t>王玉红</t>
  </si>
  <si>
    <t>152322197003291925</t>
  </si>
  <si>
    <t>L15052101080001-139</t>
  </si>
  <si>
    <t>15052123120141</t>
  </si>
  <si>
    <t>王旭恒</t>
  </si>
  <si>
    <t>152322196308251911</t>
  </si>
  <si>
    <t>L15052101080001-141</t>
  </si>
  <si>
    <t>15052123120142</t>
  </si>
  <si>
    <t>152322195410201916</t>
  </si>
  <si>
    <t>L15052101080001-142</t>
  </si>
  <si>
    <t>15052123120143</t>
  </si>
  <si>
    <t>张永义</t>
  </si>
  <si>
    <t>152322195204021914</t>
  </si>
  <si>
    <t>L15052101080001-143</t>
  </si>
  <si>
    <t>15052123120144</t>
  </si>
  <si>
    <t>李长富</t>
  </si>
  <si>
    <t>152322196109231918</t>
  </si>
  <si>
    <t>L15052101080001-144</t>
  </si>
  <si>
    <t>15052123120145</t>
  </si>
  <si>
    <t>张学</t>
  </si>
  <si>
    <t>152322195211121913</t>
  </si>
  <si>
    <t>L15052101080001-145</t>
  </si>
  <si>
    <t>15052123120146</t>
  </si>
  <si>
    <t>杨凤霞</t>
  </si>
  <si>
    <t>150521195602021525</t>
  </si>
  <si>
    <t>L15052101080001-146</t>
  </si>
  <si>
    <t>15052123120147</t>
  </si>
  <si>
    <t>152322196006031913</t>
  </si>
  <si>
    <t>L15052101080001-147</t>
  </si>
  <si>
    <t>15052123120148</t>
  </si>
  <si>
    <t>尹国臣</t>
  </si>
  <si>
    <t>152322197008041917</t>
  </si>
  <si>
    <t>L15052101080001-148</t>
  </si>
  <si>
    <t>15052123120149</t>
  </si>
  <si>
    <t>尹国俊</t>
  </si>
  <si>
    <t>152322197009271917</t>
  </si>
  <si>
    <t>L15052101080001-149</t>
  </si>
  <si>
    <t>15052123120150</t>
  </si>
  <si>
    <t>刘全</t>
  </si>
  <si>
    <t>152322196711291913</t>
  </si>
  <si>
    <t>L15052101080001-150</t>
  </si>
  <si>
    <t>15052123120151</t>
  </si>
  <si>
    <t>杨青春</t>
  </si>
  <si>
    <t>152322197202011914</t>
  </si>
  <si>
    <t>L15052101080001-151</t>
  </si>
  <si>
    <t>15052123120152</t>
  </si>
  <si>
    <t>李馥</t>
  </si>
  <si>
    <t>152322197004191918</t>
  </si>
  <si>
    <t>L15052101080001-152</t>
  </si>
  <si>
    <t>15052123120153</t>
  </si>
  <si>
    <t>杨守利</t>
  </si>
  <si>
    <t>152322196811281931</t>
  </si>
  <si>
    <t>L15052101080001-153</t>
  </si>
  <si>
    <t>15052123120154</t>
  </si>
  <si>
    <t>杨增</t>
  </si>
  <si>
    <t>152322196006151915</t>
  </si>
  <si>
    <t>L15052101080001-154</t>
  </si>
  <si>
    <t>15052123120155</t>
  </si>
  <si>
    <t>梁景友</t>
  </si>
  <si>
    <t>152322194504221913</t>
  </si>
  <si>
    <t>L15052101080001-155</t>
  </si>
  <si>
    <t>15052123120156</t>
  </si>
  <si>
    <t>张永禄</t>
  </si>
  <si>
    <t>152322196605211959</t>
  </si>
  <si>
    <t>L15052101080001-156</t>
  </si>
  <si>
    <t>15052123120157</t>
  </si>
  <si>
    <t>152322197607161910</t>
  </si>
  <si>
    <t>L15052101080001-157</t>
  </si>
  <si>
    <t>15052123120159</t>
  </si>
  <si>
    <t>沈光华</t>
  </si>
  <si>
    <t>152322196609101917</t>
  </si>
  <si>
    <t>L15052101080001-159</t>
  </si>
  <si>
    <t>15052123120160</t>
  </si>
  <si>
    <t>李长水</t>
  </si>
  <si>
    <t>15232219490926193X</t>
  </si>
  <si>
    <t>L15052101080001-160</t>
  </si>
  <si>
    <t>15052123120161</t>
  </si>
  <si>
    <t>李洪</t>
  </si>
  <si>
    <t>15232219760925191X</t>
  </si>
  <si>
    <t>L15052101080001-161</t>
  </si>
  <si>
    <t>15052123120163</t>
  </si>
  <si>
    <t>闫景成</t>
  </si>
  <si>
    <t>152322194812101913</t>
  </si>
  <si>
    <t>L15052101080001-163</t>
  </si>
  <si>
    <t>15052123120164</t>
  </si>
  <si>
    <t>褚立武</t>
  </si>
  <si>
    <t>152322197709291919</t>
  </si>
  <si>
    <t>L15052101080001-164</t>
  </si>
  <si>
    <t>15052123120165</t>
  </si>
  <si>
    <t>张禧</t>
  </si>
  <si>
    <t>152322196201031919</t>
  </si>
  <si>
    <t>L15052101080001-165</t>
  </si>
  <si>
    <t>15052123120166</t>
  </si>
  <si>
    <t>张占东</t>
  </si>
  <si>
    <t>152322196610181918</t>
  </si>
  <si>
    <t>L15052101080001-166</t>
  </si>
  <si>
    <t>15052123120167</t>
  </si>
  <si>
    <t>王连军</t>
  </si>
  <si>
    <t>152322196702201912</t>
  </si>
  <si>
    <t>L15052101080001-167</t>
  </si>
  <si>
    <t>15052123120168</t>
  </si>
  <si>
    <t>刘国</t>
  </si>
  <si>
    <t>152322197111061916</t>
  </si>
  <si>
    <t>L15052101080001-168</t>
  </si>
  <si>
    <t>15052123120169</t>
  </si>
  <si>
    <t>张中华</t>
  </si>
  <si>
    <t>152322197307021916</t>
  </si>
  <si>
    <t>L15052101080001-169</t>
  </si>
  <si>
    <t>15052123120170</t>
  </si>
  <si>
    <t>王兴加</t>
  </si>
  <si>
    <t>152322195010141918</t>
  </si>
  <si>
    <t>L15052101080001-170</t>
  </si>
  <si>
    <t>15052123120171</t>
  </si>
  <si>
    <t>尹起富</t>
  </si>
  <si>
    <t>152322195602161912</t>
  </si>
  <si>
    <t>L15052101080001-171</t>
  </si>
  <si>
    <t>15052123120172</t>
  </si>
  <si>
    <t>张文国</t>
  </si>
  <si>
    <t>152322197306301916</t>
  </si>
  <si>
    <t>L15052101080001-172</t>
  </si>
  <si>
    <t>15052123120173</t>
  </si>
  <si>
    <t>刘德军</t>
  </si>
  <si>
    <t>152322196904141911</t>
  </si>
  <si>
    <t>L15052101080001-173</t>
  </si>
  <si>
    <t>15052123120174</t>
  </si>
  <si>
    <t>刘强</t>
  </si>
  <si>
    <t>152322197908101911</t>
  </si>
  <si>
    <t>L15052101080001-174</t>
  </si>
  <si>
    <t>15052123120175</t>
  </si>
  <si>
    <t>马国艳</t>
  </si>
  <si>
    <t>152322198203031911</t>
  </si>
  <si>
    <t>L15052101080001-175</t>
  </si>
  <si>
    <t>15052123120176</t>
  </si>
  <si>
    <t>李金莲</t>
  </si>
  <si>
    <t>15232219710213196X</t>
  </si>
  <si>
    <t>L15052101080001-176</t>
  </si>
  <si>
    <t>15052123120177</t>
  </si>
  <si>
    <t>152322196808121910</t>
  </si>
  <si>
    <t>L15052101080001-177</t>
  </si>
  <si>
    <t>15052123120179</t>
  </si>
  <si>
    <t>刘军</t>
  </si>
  <si>
    <t>152322197710241919</t>
  </si>
  <si>
    <t>L15052101080001-179</t>
  </si>
  <si>
    <t>15052123120180</t>
  </si>
  <si>
    <t>马占英</t>
  </si>
  <si>
    <t>152322197005181914</t>
  </si>
  <si>
    <t>L15052101080001-180</t>
  </si>
  <si>
    <t>15052123120181</t>
  </si>
  <si>
    <t>杨树生</t>
  </si>
  <si>
    <t>15232219570516151X</t>
  </si>
  <si>
    <t>L15052101080001-181</t>
  </si>
  <si>
    <t>15052123120182</t>
  </si>
  <si>
    <t>王占武</t>
  </si>
  <si>
    <t>152322196312161919</t>
  </si>
  <si>
    <t>L15052101080001-182</t>
  </si>
  <si>
    <t>15052123120183</t>
  </si>
  <si>
    <t>许淑英</t>
  </si>
  <si>
    <t>152322195306291923</t>
  </si>
  <si>
    <t>L15052101080001-183</t>
  </si>
  <si>
    <t>15052123120184</t>
  </si>
  <si>
    <t>马国军</t>
  </si>
  <si>
    <t>152322196112121912</t>
  </si>
  <si>
    <t>L15052101080001-184</t>
  </si>
  <si>
    <t>15052123120185</t>
  </si>
  <si>
    <t>齐爱国</t>
  </si>
  <si>
    <t>15232219730304191X</t>
  </si>
  <si>
    <t>L15052101080001-185</t>
  </si>
  <si>
    <t>15052123120187</t>
  </si>
  <si>
    <t>马国辉</t>
  </si>
  <si>
    <t>152322197710131912</t>
  </si>
  <si>
    <t>L15052101080001-187</t>
  </si>
  <si>
    <t>15052123120188</t>
  </si>
  <si>
    <t>苏翠华</t>
  </si>
  <si>
    <t>152322195012101960</t>
  </si>
  <si>
    <t>L15052101080001-188</t>
  </si>
  <si>
    <t>15052123120189</t>
  </si>
  <si>
    <t>安永仁</t>
  </si>
  <si>
    <t>152322195610131916</t>
  </si>
  <si>
    <t>L15052101080001-189</t>
  </si>
  <si>
    <t>15052123120190</t>
  </si>
  <si>
    <t>杨春雨</t>
  </si>
  <si>
    <t>15232219770509191X</t>
  </si>
  <si>
    <t>L15052101080001-190</t>
  </si>
  <si>
    <t>15052123120023</t>
  </si>
  <si>
    <t>韩贤东</t>
  </si>
  <si>
    <t>152322196904281914</t>
  </si>
  <si>
    <t>L15052101080001-23</t>
  </si>
  <si>
    <t>15052123120037</t>
  </si>
  <si>
    <t>王立新</t>
  </si>
  <si>
    <t>152322197702151913</t>
  </si>
  <si>
    <t>L15052101080001-37</t>
  </si>
  <si>
    <t>15052123120039</t>
  </si>
  <si>
    <t>张利</t>
  </si>
  <si>
    <t>152322197112291916</t>
  </si>
  <si>
    <t>L15052101080001-39</t>
  </si>
  <si>
    <t>15052123120041</t>
  </si>
  <si>
    <t>安成铎</t>
  </si>
  <si>
    <t>152322196708031934</t>
  </si>
  <si>
    <t>L15052101080001-41</t>
  </si>
  <si>
    <t>15052123120047</t>
  </si>
  <si>
    <t>张武</t>
  </si>
  <si>
    <t>152322196109031916</t>
  </si>
  <si>
    <t>L15052101080001-47</t>
  </si>
  <si>
    <t>15052123120055</t>
  </si>
  <si>
    <t>张英</t>
  </si>
  <si>
    <t>152322196903071915</t>
  </si>
  <si>
    <t>L15052101080001-55</t>
  </si>
  <si>
    <t>15052123120086</t>
  </si>
  <si>
    <t>安永和</t>
  </si>
  <si>
    <t>152322196012131910</t>
  </si>
  <si>
    <t>L15052101080001-86</t>
  </si>
  <si>
    <t>15052123120094</t>
  </si>
  <si>
    <t>齐富</t>
  </si>
  <si>
    <t>152322195607241911</t>
  </si>
  <si>
    <t>L15052101080001-94</t>
  </si>
  <si>
    <t>15052123120095</t>
  </si>
  <si>
    <t>李国学</t>
  </si>
  <si>
    <t>152322198512111915</t>
  </si>
  <si>
    <t>L15052101080001-95</t>
  </si>
  <si>
    <t>15052123120102</t>
  </si>
  <si>
    <t>王玉福</t>
  </si>
  <si>
    <t>152322197912151911</t>
  </si>
  <si>
    <t>L15052101080001-102</t>
  </si>
  <si>
    <t>15052123120123</t>
  </si>
  <si>
    <t>魏广权</t>
  </si>
  <si>
    <t>152322197003071914</t>
  </si>
  <si>
    <t>L15052101080001-123</t>
  </si>
  <si>
    <t>15052123120124</t>
  </si>
  <si>
    <t>魏广文</t>
  </si>
  <si>
    <t>152322195302171916</t>
  </si>
  <si>
    <t>L15052101080001-124</t>
  </si>
  <si>
    <t>15052123120130</t>
  </si>
  <si>
    <t>张国君</t>
  </si>
  <si>
    <t>15232219740318191X</t>
  </si>
  <si>
    <t>L15052101080001-130</t>
  </si>
  <si>
    <t>15052123120135</t>
  </si>
  <si>
    <t>阮东海</t>
  </si>
  <si>
    <t>15232219661126191X</t>
  </si>
  <si>
    <t>L15052101080001-135</t>
  </si>
  <si>
    <t>15052123120140</t>
  </si>
  <si>
    <t>李亚兰</t>
  </si>
  <si>
    <t>152322195403071922</t>
  </si>
  <si>
    <t>L15052101080001-140</t>
  </si>
  <si>
    <t>15052123120162</t>
  </si>
  <si>
    <t>马占兴</t>
  </si>
  <si>
    <t>152322196709231911</t>
  </si>
  <si>
    <t>L15052101080001-162</t>
  </si>
  <si>
    <t>15052123120178</t>
  </si>
  <si>
    <t>王利</t>
  </si>
  <si>
    <t>152322196406151914</t>
  </si>
  <si>
    <t>L15052101080001-178</t>
  </si>
  <si>
    <t>15052123120186</t>
  </si>
  <si>
    <t>霍长荣</t>
  </si>
  <si>
    <t>152322195701191914</t>
  </si>
  <si>
    <t>L15052101080001-186</t>
  </si>
  <si>
    <t>塔拉吐嘎查</t>
  </si>
  <si>
    <t>15052123130001</t>
  </si>
  <si>
    <t>聂春喜</t>
  </si>
  <si>
    <t>152322196505281917</t>
  </si>
  <si>
    <t>L15052101090001-1 L15052101090002-1 L15052101090003-1 L15052101090004-1</t>
  </si>
  <si>
    <t>15052123130002</t>
  </si>
  <si>
    <t>尤凤臣</t>
  </si>
  <si>
    <t>152322196706051915</t>
  </si>
  <si>
    <t>L15052101090001-2 L15052101090002-2 L15052101090003-2 L15052101090004-2</t>
  </si>
  <si>
    <t>15052123130003</t>
  </si>
  <si>
    <t>尤凤智</t>
  </si>
  <si>
    <t>152322197305041913</t>
  </si>
  <si>
    <t>L15052101090001-3 L15052101090002-3 L15052101090003-3 L15052101090004-3</t>
  </si>
  <si>
    <t>15052123130004</t>
  </si>
  <si>
    <t>曹贵</t>
  </si>
  <si>
    <t>152322196908211913</t>
  </si>
  <si>
    <t>L15052101090001-4 L15052101090002-4 L15052101090003-4 L15052101090004-4</t>
  </si>
  <si>
    <t>15052123130005</t>
  </si>
  <si>
    <t>张素杰</t>
  </si>
  <si>
    <t>152322196604301960</t>
  </si>
  <si>
    <t>L15052101090001-5 L15052101090002-5 L15052101090003-5 L15052101090004-5</t>
  </si>
  <si>
    <t>15052123130006</t>
  </si>
  <si>
    <t>吴素霞</t>
  </si>
  <si>
    <t>152322195706261926</t>
  </si>
  <si>
    <t>L15052101090001-6 L15052101090002-6 L15052101090003-6 L15052101090004-6</t>
  </si>
  <si>
    <t>15052123130007</t>
  </si>
  <si>
    <t>梁相权</t>
  </si>
  <si>
    <t>152322195406081931</t>
  </si>
  <si>
    <t>L15052101090001-7 L15052101090002-7 L15052101090003-7 L15052101090004-7</t>
  </si>
  <si>
    <t>15052123130008</t>
  </si>
  <si>
    <t>于少安</t>
  </si>
  <si>
    <t>152322195901231917</t>
  </si>
  <si>
    <t>L15052101090001-8 L15052101090002-8 L15052101090003-8 L15052101090004-8</t>
  </si>
  <si>
    <t>15052123130009</t>
  </si>
  <si>
    <t>于少武</t>
  </si>
  <si>
    <t>152322193804281913</t>
  </si>
  <si>
    <t>L15052101090001-9 L15052101090002-9 L15052101090003-9 L15052101090004-9</t>
  </si>
  <si>
    <t>15052123130011</t>
  </si>
  <si>
    <t>于君</t>
  </si>
  <si>
    <t>152322197706161916</t>
  </si>
  <si>
    <t>L15052101090001-11 L15052101090002-11 L15052101090003-11 L15052101090004-11</t>
  </si>
  <si>
    <t>15052123130012</t>
  </si>
  <si>
    <t>潘义</t>
  </si>
  <si>
    <t>152322195703191918</t>
  </si>
  <si>
    <t>L15052101090001-12 L15052101090002-12 L15052101090003-12 L15052101090004-12</t>
  </si>
  <si>
    <t>15052123130013</t>
  </si>
  <si>
    <t>潘洪财</t>
  </si>
  <si>
    <t>152322198311091911</t>
  </si>
  <si>
    <t>L15052101090001-13 L15052101090002-13 L15052101090003-13 L15052101090004-13</t>
  </si>
  <si>
    <t>15052123130014</t>
  </si>
  <si>
    <t>候长福</t>
  </si>
  <si>
    <t>15232219691027151X</t>
  </si>
  <si>
    <t>L15052101090001-14 L15052101090002-14 L15052101090003-14 L15052101090004-14</t>
  </si>
  <si>
    <t>15052123130015</t>
  </si>
  <si>
    <t>尤凤国</t>
  </si>
  <si>
    <t>152322197809161919</t>
  </si>
  <si>
    <t>L15052101090001-15 L15052101090002-15 L15052101090003-15 L15052101090004-15</t>
  </si>
  <si>
    <t>15052123130016</t>
  </si>
  <si>
    <t>韩玉山</t>
  </si>
  <si>
    <t>152322196511081911</t>
  </si>
  <si>
    <t>L15052101090001-16 L15052101090002-16 L15052101090003-16 L15052101090004-16</t>
  </si>
  <si>
    <t>15052123130017</t>
  </si>
  <si>
    <t>梁中杰</t>
  </si>
  <si>
    <t>152322196606101911</t>
  </si>
  <si>
    <t>L15052101090001-17 L15052101090002-17 L15052101090003-17 L15052101090004-17</t>
  </si>
  <si>
    <t>15052123130019</t>
  </si>
  <si>
    <t>姜海彬</t>
  </si>
  <si>
    <t>152322195909141916</t>
  </si>
  <si>
    <t>L15052101090001-19 L15052101090002-19 L15052101090003-19 L15052101090004-19</t>
  </si>
  <si>
    <t>15052123130020</t>
  </si>
  <si>
    <t>张维臣</t>
  </si>
  <si>
    <t>152322196108131915</t>
  </si>
  <si>
    <t>L15052101090001-20 L15052101090002-20 L15052101090003-20 L15052101090004-20</t>
  </si>
  <si>
    <t>15052123130021</t>
  </si>
  <si>
    <t>赵恩祥</t>
  </si>
  <si>
    <t>152322196304141950</t>
  </si>
  <si>
    <t>L15052101090001-21 L15052101090002-21 L15052101090003-21 L15052101090004-21</t>
  </si>
  <si>
    <t>15052123130022</t>
  </si>
  <si>
    <t>朱玉山</t>
  </si>
  <si>
    <t>152322196510121950</t>
  </si>
  <si>
    <t>L15052101090001-22 L15052101090002-22 L15052101090003-22 L15052101090004-22</t>
  </si>
  <si>
    <t>15052123130023</t>
  </si>
  <si>
    <t>朱玉伍</t>
  </si>
  <si>
    <t>152322196403131918</t>
  </si>
  <si>
    <t>L15052101090001-23 L15052101090002-23 L15052101090003-23 L15052101090004-23</t>
  </si>
  <si>
    <t>15052123130024</t>
  </si>
  <si>
    <t>潘云龙</t>
  </si>
  <si>
    <t>152322196406241936</t>
  </si>
  <si>
    <t>L15052101090001-24 L15052101090002-24 L15052101090003-24 L15052101090004-24</t>
  </si>
  <si>
    <t>15052123130025</t>
  </si>
  <si>
    <t>刘金</t>
  </si>
  <si>
    <t>152322197203101938</t>
  </si>
  <si>
    <t>L15052101090001-25 L15052101090002-25 L15052101090003-25 L15052101090004-25</t>
  </si>
  <si>
    <t>15052123130026</t>
  </si>
  <si>
    <t>宗玉凤</t>
  </si>
  <si>
    <t>152322196010231926</t>
  </si>
  <si>
    <t>L15052101090001-26 L15052101090002-26 L15052101090003-26 L15052101090004-26</t>
  </si>
  <si>
    <t>15052123130027</t>
  </si>
  <si>
    <t>于洪</t>
  </si>
  <si>
    <t>152322198103061910</t>
  </si>
  <si>
    <t>L15052101090001-27 L15052101090002-27 L15052101090003-27 L15052101090004-27</t>
  </si>
  <si>
    <t>15052123130028</t>
  </si>
  <si>
    <t>张合平</t>
  </si>
  <si>
    <t>152322195701251913</t>
  </si>
  <si>
    <t>L15052101090001-28 L15052101090002-28 L15052101090003-28 L15052101090004-28</t>
  </si>
  <si>
    <t>15052123130029</t>
  </si>
  <si>
    <t>152322198612301919</t>
  </si>
  <si>
    <t>L15052101090001-29 L15052101090002-29 L15052101090003-29 L15052101090004-29</t>
  </si>
  <si>
    <t>15052123130030</t>
  </si>
  <si>
    <t>吴景和</t>
  </si>
  <si>
    <t>152322196006061936</t>
  </si>
  <si>
    <t>L15052101090001-30 L15052101090002-30 L15052101090003-30 L15052101090004-30</t>
  </si>
  <si>
    <t>15052123130031</t>
  </si>
  <si>
    <t>刘明远</t>
  </si>
  <si>
    <t>152322196709261918</t>
  </si>
  <si>
    <t>L15052101090001-31 L15052101090002-31 L15052101090003-31 L15052101090004-31</t>
  </si>
  <si>
    <t>15052123130032</t>
  </si>
  <si>
    <t>姜海林</t>
  </si>
  <si>
    <t>152322196902101916</t>
  </si>
  <si>
    <t>L15052101090001-32 L15052101090002-32 L15052101090003-32 L15052101090004-32</t>
  </si>
  <si>
    <t>15052123130033</t>
  </si>
  <si>
    <t>梁殿军</t>
  </si>
  <si>
    <t>152322197511041914</t>
  </si>
  <si>
    <t>L15052101090001-33 L15052101090002-33 L15052101090003-33 L15052101090004-33</t>
  </si>
  <si>
    <t>15052123130034</t>
  </si>
  <si>
    <t>刘凯</t>
  </si>
  <si>
    <t>152322197712211916</t>
  </si>
  <si>
    <t>L15052101090001-34 L15052101090002-34 L15052101090003-34 L15052101090004-34</t>
  </si>
  <si>
    <t>15052123130035</t>
  </si>
  <si>
    <t>赵中林</t>
  </si>
  <si>
    <t>152322196408111916</t>
  </si>
  <si>
    <t>L15052101090001-35 L15052101090002-35 L15052101090003-35 L15052101090004-35</t>
  </si>
  <si>
    <t>15052123130036</t>
  </si>
  <si>
    <t>尤凤君</t>
  </si>
  <si>
    <t>152322196502201918</t>
  </si>
  <si>
    <t>L15052101090001-36 L15052101090002-36 L15052101090003-36 L15052101090004-36</t>
  </si>
  <si>
    <t>15052123130037</t>
  </si>
  <si>
    <t>张会</t>
  </si>
  <si>
    <t>152322197904151911</t>
  </si>
  <si>
    <t>L15052101090001-37 L15052101090002-37 L15052101090003-37 L15052101090004-37</t>
  </si>
  <si>
    <t>15052123130038</t>
  </si>
  <si>
    <t>吴井发</t>
  </si>
  <si>
    <t>152322196504291910</t>
  </si>
  <si>
    <t>L15052101090001-38 L15052101090002-38 L15052101090003-38 L15052101090004-38</t>
  </si>
  <si>
    <t>15052123130039</t>
  </si>
  <si>
    <t>刘显龙</t>
  </si>
  <si>
    <t>152322197507011915</t>
  </si>
  <si>
    <t>L15052101090001-39 L15052101090002-39 L15052101090003-39 L15052101090004-39</t>
  </si>
  <si>
    <t>15052123130040</t>
  </si>
  <si>
    <t>刘明山</t>
  </si>
  <si>
    <t>152322196102121919</t>
  </si>
  <si>
    <t>L15052101090001-40 L15052101090002-40 L15052101090003-40 L15052101090004-40</t>
  </si>
  <si>
    <t>15052123130041</t>
  </si>
  <si>
    <t>刘明春</t>
  </si>
  <si>
    <t>152322196903161910</t>
  </si>
  <si>
    <t>L15052101090001-41 L15052101090002-41 L15052101090003-41 L15052101090004-41</t>
  </si>
  <si>
    <t>15052123130042</t>
  </si>
  <si>
    <t>张有</t>
  </si>
  <si>
    <t>152322196410201910</t>
  </si>
  <si>
    <t>L15052101090001-42 L15052101090002-42 L15052101090003-42 L15052101090004-42</t>
  </si>
  <si>
    <t>15052123130043</t>
  </si>
  <si>
    <t>梁殿才</t>
  </si>
  <si>
    <t>152322195702171915</t>
  </si>
  <si>
    <t>L15052101090001-43 L15052101090002-43 L15052101090003-43 L15052101090004-43</t>
  </si>
  <si>
    <t>15052123130044</t>
  </si>
  <si>
    <t>韩玉海</t>
  </si>
  <si>
    <t>152322195610161912</t>
  </si>
  <si>
    <t>L15052101090001-44 L15052101090002-44 L15052101090003-44 L15052101090004-44</t>
  </si>
  <si>
    <t>15052123130045</t>
  </si>
  <si>
    <t>赵志国</t>
  </si>
  <si>
    <t>152322197209161915</t>
  </si>
  <si>
    <t>L15052101090001-45 L15052101090002-45 L15052101090003-45 L15052101090004-45</t>
  </si>
  <si>
    <t>15052123130046</t>
  </si>
  <si>
    <t>姜进涛</t>
  </si>
  <si>
    <t>152322197603101910</t>
  </si>
  <si>
    <t>L15052101090001-46 L15052101090002-46 L15052101090003-46 L15052101090004-46</t>
  </si>
  <si>
    <t>15052123130047</t>
  </si>
  <si>
    <t>任连成</t>
  </si>
  <si>
    <t>152322197503301915</t>
  </si>
  <si>
    <t>L15052101090001-47 L15052101090002-47 L15052101090003-47 L15052101090004-47</t>
  </si>
  <si>
    <t>15052123130048</t>
  </si>
  <si>
    <t>刘显忠</t>
  </si>
  <si>
    <t>15232219730216191X</t>
  </si>
  <si>
    <t>L15052101090001-48 L15052101090002-48 L15052101090003-48 L15052101090004-48</t>
  </si>
  <si>
    <t>15052123130049</t>
  </si>
  <si>
    <t>赵恩权</t>
  </si>
  <si>
    <t>152322197801281916</t>
  </si>
  <si>
    <t>L15052101090001-49 L15052101090002-49 L15052101090003-49 L15052101090004-49</t>
  </si>
  <si>
    <t>15052123130111</t>
  </si>
  <si>
    <t>赵恩玉</t>
  </si>
  <si>
    <t>152322197108141915</t>
  </si>
  <si>
    <t>L15052101090001-50 L15052101090002-50 L15052101090003-50 L15052101090004-50</t>
  </si>
  <si>
    <t>15052123130050</t>
  </si>
  <si>
    <t>张祥</t>
  </si>
  <si>
    <t>152322195908241915</t>
  </si>
  <si>
    <t>L15052101090001-51 L15052101090002-51 L15052101090003-51 L15052101090004-51</t>
  </si>
  <si>
    <t>15052123130051</t>
  </si>
  <si>
    <t>张秀杰</t>
  </si>
  <si>
    <t>152322195504101924</t>
  </si>
  <si>
    <t>L15052101090001-52 L15052101090002-52 L15052101090003-52 L15052101090004-52</t>
  </si>
  <si>
    <t>15052123130052</t>
  </si>
  <si>
    <t>梁占国</t>
  </si>
  <si>
    <t>152322197808211910</t>
  </si>
  <si>
    <t>L15052101090001-53 L15052101090002-53 L15052101090003-53 L15052101090004-53</t>
  </si>
  <si>
    <t>15052123130053</t>
  </si>
  <si>
    <t>刘成</t>
  </si>
  <si>
    <t>152322196704021974</t>
  </si>
  <si>
    <t>L15052101090001-54 L15052101090002-54 L15052101090003-54 L15052101090004-54</t>
  </si>
  <si>
    <t>15052123130055</t>
  </si>
  <si>
    <t>贾长哲</t>
  </si>
  <si>
    <t>15232219730806191X</t>
  </si>
  <si>
    <t>L15052101090001-56 L15052101090002-56 L15052101090003-56 L15052101090004-56</t>
  </si>
  <si>
    <t>15052123130056</t>
  </si>
  <si>
    <t>张和录</t>
  </si>
  <si>
    <t>152322196408121938</t>
  </si>
  <si>
    <t>L15052101090001-57 L15052101090002-57 L15052101090003-57 L15052101090004-57</t>
  </si>
  <si>
    <t>15052123130057</t>
  </si>
  <si>
    <t>张国利</t>
  </si>
  <si>
    <t>152322198204271933</t>
  </si>
  <si>
    <t>L15052101090001-58 L15052101090002-58 L15052101090003-58 L15052101090004-58</t>
  </si>
  <si>
    <t>15052123130058</t>
  </si>
  <si>
    <t>潘洪林</t>
  </si>
  <si>
    <t>152322197602161911</t>
  </si>
  <si>
    <t>L15052101090001-59 L15052101090002-59 L15052101090003-59 L15052101090004-59</t>
  </si>
  <si>
    <t>15052123130059</t>
  </si>
  <si>
    <t>张宝仁</t>
  </si>
  <si>
    <t>152322196206111918</t>
  </si>
  <si>
    <t>L15052101090001-60 L15052101090002-60 L15052101090003-60 L15052101090004-60</t>
  </si>
  <si>
    <t>15052123130060</t>
  </si>
  <si>
    <t>吴文才</t>
  </si>
  <si>
    <t>152322195301211912</t>
  </si>
  <si>
    <t>L15052101090001-61 L15052101090002-61 L15052101090003-61 L15052101090004-61</t>
  </si>
  <si>
    <t>15052123130061</t>
  </si>
  <si>
    <t>白顺文</t>
  </si>
  <si>
    <t>152322195401021913</t>
  </si>
  <si>
    <t>L15052101090001-62 L15052101090002-62 L15052101090003-62 L15052101090004-62</t>
  </si>
  <si>
    <t>15052123130062</t>
  </si>
  <si>
    <t>152322197605181918</t>
  </si>
  <si>
    <t>L15052101090001-63 L15052101090002-63 L15052101090003-63 L15052101090004-63</t>
  </si>
  <si>
    <t>15052123130063</t>
  </si>
  <si>
    <t>吴殿发</t>
  </si>
  <si>
    <t>152322198212041919</t>
  </si>
  <si>
    <t>L15052101090001-64 L15052101090002-64 L15052101090003-64 L15052101090004-64</t>
  </si>
  <si>
    <t>15052123130064</t>
  </si>
  <si>
    <t>张国</t>
  </si>
  <si>
    <t>152322197102131919</t>
  </si>
  <si>
    <t>L15052101090001-65 L15052101090002-65 L15052101090003-65 L15052101090004-65</t>
  </si>
  <si>
    <t>15052123130065</t>
  </si>
  <si>
    <t>152322195703071916</t>
  </si>
  <si>
    <t>L15052101090001-66 L15052101090002-66 L15052101090003-66 L15052101090004-66</t>
  </si>
  <si>
    <t>15052123130066</t>
  </si>
  <si>
    <t>赵中江</t>
  </si>
  <si>
    <t>152322197512071912</t>
  </si>
  <si>
    <t>L15052101090001-67 L15052101090002-67 L15052101090003-67 L15052101090004-67</t>
  </si>
  <si>
    <t>15052123130068</t>
  </si>
  <si>
    <t>丁世军</t>
  </si>
  <si>
    <t>152322195308291919</t>
  </si>
  <si>
    <t>L15052101090001-69 L15052101090002-69 L15052101090003-69 L15052101090004-69</t>
  </si>
  <si>
    <t>15052123130069</t>
  </si>
  <si>
    <t>魏殿臣</t>
  </si>
  <si>
    <t>152322193810141917</t>
  </si>
  <si>
    <t>L15052101090001-70 L15052101090002-70 L15052101090003-70 L15052101090004-70</t>
  </si>
  <si>
    <t>15052123130070</t>
  </si>
  <si>
    <t>魏福庆</t>
  </si>
  <si>
    <t>152322195110041914</t>
  </si>
  <si>
    <t>L15052101090001-71 L15052101090002-71 L15052101090003-71 L15052101090004-71</t>
  </si>
  <si>
    <t>15052123130071</t>
  </si>
  <si>
    <t>刘文</t>
  </si>
  <si>
    <t>152322195703091917</t>
  </si>
  <si>
    <t>L15052101090001-72 L15052101090002-72 L15052101090003-72 L15052101090004-72</t>
  </si>
  <si>
    <t>15052123130072</t>
  </si>
  <si>
    <t>吴殿臣</t>
  </si>
  <si>
    <t>152322197508121913</t>
  </si>
  <si>
    <t>L15052101090001-73 L15052101090002-73 L15052101090003-73 L15052101090004-73</t>
  </si>
  <si>
    <t>15052123130073</t>
  </si>
  <si>
    <t>魏建华</t>
  </si>
  <si>
    <t>152322197211151919</t>
  </si>
  <si>
    <t>L15052101090001-74 L15052101090002-74 L15052101090003-74 L15052101090004-74</t>
  </si>
  <si>
    <t>15052123130074</t>
  </si>
  <si>
    <t>孟宪禄</t>
  </si>
  <si>
    <t>152322195303131916</t>
  </si>
  <si>
    <t>L15052101090001-75 L15052101090002-75 L15052101090003-75 L15052101090004-75</t>
  </si>
  <si>
    <t>15052123130075</t>
  </si>
  <si>
    <t>孟庆学</t>
  </si>
  <si>
    <t>152322197512111910</t>
  </si>
  <si>
    <t>L15052101090001-76 L15052101090002-76 L15052101090003-76 L15052101090004-76</t>
  </si>
  <si>
    <t>15052123130076</t>
  </si>
  <si>
    <t>刘明文</t>
  </si>
  <si>
    <t>152322195210171919</t>
  </si>
  <si>
    <t>L15052101090001-77 L15052101090002-77 L15052101090003-77 L15052101090004-77</t>
  </si>
  <si>
    <t>15052123130077</t>
  </si>
  <si>
    <t>张和国</t>
  </si>
  <si>
    <t>152322195405011915</t>
  </si>
  <si>
    <t>L15052101090001-78 L15052101090002-78 L15052101090003-78 L15052101090004-78</t>
  </si>
  <si>
    <t>15052123130081</t>
  </si>
  <si>
    <t>152322196910111911</t>
  </si>
  <si>
    <t>L15052101090001-82 L15052101090002-82 L15052101090003-82 L15052101090004-82</t>
  </si>
  <si>
    <t>15052123130083</t>
  </si>
  <si>
    <t>任国军</t>
  </si>
  <si>
    <t>152322195104051913</t>
  </si>
  <si>
    <t>L15052101090001-84 L15052101090002-84 L15052101090003-84 L15052101090004-84</t>
  </si>
  <si>
    <t>15052123130084</t>
  </si>
  <si>
    <t>宣坤</t>
  </si>
  <si>
    <t>152322194902201918</t>
  </si>
  <si>
    <t>L15052101090001-85 L15052101090002-85 L15052101090003-85 L15052101090004-85</t>
  </si>
  <si>
    <t>15052123130085</t>
  </si>
  <si>
    <t>贾长成</t>
  </si>
  <si>
    <t>152322197907061911</t>
  </si>
  <si>
    <t>L15052101090001-86 L15052101090002-86 L15052101090003-86 L15052101090004-86</t>
  </si>
  <si>
    <t>15052123130086</t>
  </si>
  <si>
    <t>吕君</t>
  </si>
  <si>
    <t>152322198005051911</t>
  </si>
  <si>
    <t>L15052101090001-87 L15052101090002-87 L15052101090003-87 L15052101090004-87</t>
  </si>
  <si>
    <t>15052123130087</t>
  </si>
  <si>
    <t>张成仁</t>
  </si>
  <si>
    <t>15232219630215191X</t>
  </si>
  <si>
    <t>L15052101090001-88 L15052101090002-88 L15052101090003-88 L15052101090004-88</t>
  </si>
  <si>
    <t>15052123130088</t>
  </si>
  <si>
    <t>于海芹</t>
  </si>
  <si>
    <t>152322196307161922</t>
  </si>
  <si>
    <t>L15052101090001-89 L15052101090002-89 L15052101090003-89 L15052101090004-89</t>
  </si>
  <si>
    <t>15052123130089</t>
  </si>
  <si>
    <t>姚志春</t>
  </si>
  <si>
    <t>152322197105151931</t>
  </si>
  <si>
    <t>L15052101090001-90 L15052101090002-90 L15052101090003-90 L15052101090004-90</t>
  </si>
  <si>
    <t>15052123130090</t>
  </si>
  <si>
    <t>刘显军</t>
  </si>
  <si>
    <t>152322197506131915</t>
  </si>
  <si>
    <t>L15052101090001-91 L15052101090002-91 L15052101090003-91 L15052101090004-91</t>
  </si>
  <si>
    <t>15052123130091</t>
  </si>
  <si>
    <t>152322198001151958</t>
  </si>
  <si>
    <t>L15052101090001-92 L15052101090002-92 L15052101090003-92 L15052101090004-92</t>
  </si>
  <si>
    <t>15052123130093</t>
  </si>
  <si>
    <t>骆文山</t>
  </si>
  <si>
    <t>152322198104181914</t>
  </si>
  <si>
    <t>L15052101090001-94 L15052101090002-94 L15052101090003-94 L15052101090004-94</t>
  </si>
  <si>
    <t>15052123130094</t>
  </si>
  <si>
    <t>骆海山</t>
  </si>
  <si>
    <t>152322196703271912</t>
  </si>
  <si>
    <t>L15052101090001-95 L15052101090002-95 L15052101090003-95 L15052101090004-95</t>
  </si>
  <si>
    <t>15052123130096</t>
  </si>
  <si>
    <t>魏学山</t>
  </si>
  <si>
    <t>152322195309041938</t>
  </si>
  <si>
    <t>L15052101090001-97 L15052101090002-97 L15052101090003-97 L15052101090004-97</t>
  </si>
  <si>
    <t>15052123130097</t>
  </si>
  <si>
    <t>朱玉龙</t>
  </si>
  <si>
    <t>152322196209041919</t>
  </si>
  <si>
    <t>L15052101090001-98 L15052101090002-98 L15052101090003-98 L15052101090004-98</t>
  </si>
  <si>
    <t>15052123130098</t>
  </si>
  <si>
    <t>152322198112081913</t>
  </si>
  <si>
    <t>L15052101090001-99 L15052101090002-99 L15052101090003-99 L15052101090004-99</t>
  </si>
  <si>
    <t>15052123130099</t>
  </si>
  <si>
    <t>赵国付</t>
  </si>
  <si>
    <t>152322198909261911</t>
  </si>
  <si>
    <t>L15052101090001-100 L15052101090002-100 L15052101090003-100 L15052101090004-100</t>
  </si>
  <si>
    <t>15052123130100</t>
  </si>
  <si>
    <t>赵忠成</t>
  </si>
  <si>
    <t>152322196212081911</t>
  </si>
  <si>
    <t>L15052101090001-101 L15052101090002-101 L15052101090003-101 L15052101090004-101</t>
  </si>
  <si>
    <t>15052123130101</t>
  </si>
  <si>
    <t>魏振林</t>
  </si>
  <si>
    <t>152322194909041910</t>
  </si>
  <si>
    <t>L15052101090001-102 L15052101090002-102 L15052101090003-102 L15052101090004-102</t>
  </si>
  <si>
    <t>15052123130102</t>
  </si>
  <si>
    <t>吕相义</t>
  </si>
  <si>
    <t>15232219571024191X</t>
  </si>
  <si>
    <t>L15052101090001-103 L15052101090002-103 L15052101090003-103 L15052101090004-103</t>
  </si>
  <si>
    <t>15052123130103</t>
  </si>
  <si>
    <t>尤凤海</t>
  </si>
  <si>
    <t>152322197905201917</t>
  </si>
  <si>
    <t>L15052101090001-104 L15052101090002-104 L15052101090003-041 L15052101090004-104</t>
  </si>
  <si>
    <t>15052123130104</t>
  </si>
  <si>
    <t>尤凤岭</t>
  </si>
  <si>
    <t>152322197508101912</t>
  </si>
  <si>
    <t>L15052101090001-105 L15052101090002-105 L15052101090003-105 L15052101090004-105</t>
  </si>
  <si>
    <t>15052123130105</t>
  </si>
  <si>
    <t>宣文龙</t>
  </si>
  <si>
    <t>152322197606051912</t>
  </si>
  <si>
    <t>L15052101090001-106 L15052101090002-106 L15052101090003-106 L15052101090004-106</t>
  </si>
  <si>
    <t>15052123130106</t>
  </si>
  <si>
    <t>唐淑芹</t>
  </si>
  <si>
    <t>152322195805051967</t>
  </si>
  <si>
    <t>L15052101090001-107 L15052101090002-107 L15052101090003-107 L15052101090004-107</t>
  </si>
  <si>
    <t>15052123130107</t>
  </si>
  <si>
    <t>徐权</t>
  </si>
  <si>
    <t>152322197608091918</t>
  </si>
  <si>
    <t>L15052101090001-108 L15052101090002-108 L15052101090003-108 L15052101090004-108</t>
  </si>
  <si>
    <t>15052123130109</t>
  </si>
  <si>
    <t>宣福</t>
  </si>
  <si>
    <t>152322196008191910</t>
  </si>
  <si>
    <t>L15052101090001-110 L15052101090002-110 L15052101090003-110 L15052101090004-110</t>
  </si>
  <si>
    <t>15052123130110</t>
  </si>
  <si>
    <t>吕相福</t>
  </si>
  <si>
    <t>152322195709141911</t>
  </si>
  <si>
    <t>L15052101090001-111 L15052101090002-111 L15052101090003-111 L15052101090004-111</t>
  </si>
  <si>
    <t>15052123130112</t>
  </si>
  <si>
    <t>赵景学</t>
  </si>
  <si>
    <t>152322196307241914</t>
  </si>
  <si>
    <t>L15052101090001-112 L15052101090002-112 L15052101090003-12 L15052101090004-112</t>
  </si>
  <si>
    <t>15052123130113</t>
  </si>
  <si>
    <t>常殿祥</t>
  </si>
  <si>
    <t>152322196903031913</t>
  </si>
  <si>
    <t>L15052101090001-113 L15052101090002-113 L15052101090003-113 L15052101090004-113</t>
  </si>
  <si>
    <t>15052123130114</t>
  </si>
  <si>
    <t>常殿林</t>
  </si>
  <si>
    <t>152322197211131918</t>
  </si>
  <si>
    <t>L15052101090001-114 L15052101090002-114 L15052101090003-114 L15052101090004-114</t>
  </si>
  <si>
    <t>15052123130115</t>
  </si>
  <si>
    <t>赵中玉</t>
  </si>
  <si>
    <t>152322196303151911</t>
  </si>
  <si>
    <t>L15052101090001-115 L15052101090002-115 L15052101090003-115 L15052101090004-115</t>
  </si>
  <si>
    <t>15052123130116</t>
  </si>
  <si>
    <t>孙德发</t>
  </si>
  <si>
    <t>152322196402051916</t>
  </si>
  <si>
    <t>L15052101090001-116 L15052101090002-116 L15052101090003-116 L15052101090004-116</t>
  </si>
  <si>
    <t>15052123130117</t>
  </si>
  <si>
    <t>曹洪涛</t>
  </si>
  <si>
    <t>152322197807191911</t>
  </si>
  <si>
    <t>L15052101090001-117 L15052101090002-117 L15052101090003-117 L15052101090004-117</t>
  </si>
  <si>
    <t>15052123130118</t>
  </si>
  <si>
    <t>潘云山</t>
  </si>
  <si>
    <t>152322197205091913</t>
  </si>
  <si>
    <t>L15052101090001-118 L15052101090002-118 L15052101090003-118 L15052101090004-118</t>
  </si>
  <si>
    <t>15052123130119</t>
  </si>
  <si>
    <t>杨凤珍</t>
  </si>
  <si>
    <t>152322196206081923</t>
  </si>
  <si>
    <t>L15052101090001-119 L15052101090002-119 L15052101090003-119 L15052101090004-119</t>
  </si>
  <si>
    <t>15052123130120</t>
  </si>
  <si>
    <t>魏福财</t>
  </si>
  <si>
    <t>152322195402211911</t>
  </si>
  <si>
    <t>L15052101090001-120 L15052101090002-120 L15052101090003-120 L15052101090004-120</t>
  </si>
  <si>
    <t>15052123130121</t>
  </si>
  <si>
    <t>魏国峰</t>
  </si>
  <si>
    <t>152322198104041938</t>
  </si>
  <si>
    <t>L15052101090001-121 L15052101090002-121 L15052101090003-121 L15052101090004-121</t>
  </si>
  <si>
    <t>15052123130122</t>
  </si>
  <si>
    <t>152322197103021914</t>
  </si>
  <si>
    <t>L15052101090001-122 L15052101090002-122 L15052101090003-122 L15052101090004-122</t>
  </si>
  <si>
    <t>15052123130123</t>
  </si>
  <si>
    <t>姜凤杰</t>
  </si>
  <si>
    <t>152322196210251921</t>
  </si>
  <si>
    <t>L15052101090001-123 L15052101090002-123 L15052101090003-123 L15052101090004-123</t>
  </si>
  <si>
    <t>15052123130124</t>
  </si>
  <si>
    <t>王德志</t>
  </si>
  <si>
    <t>152322197401021939</t>
  </si>
  <si>
    <t>L15052101090001-124 L15052101090002-124 L15052101090003-124 L15052101090004-124</t>
  </si>
  <si>
    <t>15052123130125</t>
  </si>
  <si>
    <t>张和文</t>
  </si>
  <si>
    <t>152322196711231953</t>
  </si>
  <si>
    <t>L15052101090001-125 L15052101090002-125 L15052101090003-125 L15052101090004-125</t>
  </si>
  <si>
    <t>15052123130126</t>
  </si>
  <si>
    <t>王德印</t>
  </si>
  <si>
    <t>152322196309101915</t>
  </si>
  <si>
    <t>L15052101090001-126 L15052101090002-126 L15052101090003-126 L15052101090004-126</t>
  </si>
  <si>
    <t>15052123130127</t>
  </si>
  <si>
    <t>朱绍东</t>
  </si>
  <si>
    <t>15232219680925191X</t>
  </si>
  <si>
    <t>L15052101090001-127 L15052101090002-127 L15052101090003-127 L15052101090004-127</t>
  </si>
  <si>
    <t>15052123130128</t>
  </si>
  <si>
    <t>王刚</t>
  </si>
  <si>
    <t>152322198511061936</t>
  </si>
  <si>
    <t>L15052101090001-128 L15052101090002-128 L15052101090003-128 L15052101090004-128</t>
  </si>
  <si>
    <t>15052123130129</t>
  </si>
  <si>
    <t>常立学</t>
  </si>
  <si>
    <t>152322197402201915</t>
  </si>
  <si>
    <t>L15052101090001-129 L15052101090002-129 L15052101090003-129 L15052101090004-129</t>
  </si>
  <si>
    <t>15052123130130</t>
  </si>
  <si>
    <t>常玉杰</t>
  </si>
  <si>
    <t>152322196704281928</t>
  </si>
  <si>
    <t>L15052101090001-130 L15052101090002-130 L15052101090003-130 L15052101090004-130</t>
  </si>
  <si>
    <t>15052123130131</t>
  </si>
  <si>
    <t>赵忠海</t>
  </si>
  <si>
    <t>152322196511131974</t>
  </si>
  <si>
    <t>L15052101090001-131 L15052101090002-131 L15052101090003-131 L15052101090004-131</t>
  </si>
  <si>
    <t>15052123130132</t>
  </si>
  <si>
    <t>宣国辉</t>
  </si>
  <si>
    <t>152322197208111916</t>
  </si>
  <si>
    <t>L15052101090001-132 L15052101090002-132 L15052101090003-132 L15052101090004-132</t>
  </si>
  <si>
    <t>15052123130133</t>
  </si>
  <si>
    <t>崔秀连</t>
  </si>
  <si>
    <t>150521196408161529</t>
  </si>
  <si>
    <t>L15052101090001-133 L15052101090002-133 L15052101090003-133 L15052101090004-133</t>
  </si>
  <si>
    <t>15052123130134</t>
  </si>
  <si>
    <t>贾志江</t>
  </si>
  <si>
    <t>152322195612281918</t>
  </si>
  <si>
    <t>L15052101090001-134 L15052101090002-134 L15052101090003-134 L15052101090004-134</t>
  </si>
  <si>
    <t>15052123130135</t>
  </si>
  <si>
    <t>潘立学</t>
  </si>
  <si>
    <t>152322196701081912</t>
  </si>
  <si>
    <t>L15052101090001-135 L15052101090002-135 L15052101090003-135 L15052101090004-135</t>
  </si>
  <si>
    <t>15052123130136</t>
  </si>
  <si>
    <t>于权</t>
  </si>
  <si>
    <t>152322196207171912</t>
  </si>
  <si>
    <t>L15052101090001-136 L15052101090002-136 L15052101090003-136 L15052101090004-136</t>
  </si>
  <si>
    <t>15052123130137</t>
  </si>
  <si>
    <t>宣玉</t>
  </si>
  <si>
    <t>152322196403151935</t>
  </si>
  <si>
    <t>L15052101090001-137 L15052101090002-137 L15052101090003-137 L15052101090004-137</t>
  </si>
  <si>
    <t>15052123130138</t>
  </si>
  <si>
    <t>梁殿生</t>
  </si>
  <si>
    <t>152322196410051932</t>
  </si>
  <si>
    <t>L15052101090001-138 L15052101090002-138 L15052101090003-138 L15052101090004-138</t>
  </si>
  <si>
    <t>15052123130139</t>
  </si>
  <si>
    <t>王德军</t>
  </si>
  <si>
    <t>152322196812241931</t>
  </si>
  <si>
    <t>L15052101090001-139 L15052101090002-139 L15052101090003-139 L15052101090004-139</t>
  </si>
  <si>
    <t>15052123130140</t>
  </si>
  <si>
    <t>魏福友</t>
  </si>
  <si>
    <t>15232219660713191X</t>
  </si>
  <si>
    <t>L15052101090001-140 L15052101090002-140 L15052101090003-140 L15052101090004-140</t>
  </si>
  <si>
    <t>15052123130141</t>
  </si>
  <si>
    <t>刘民</t>
  </si>
  <si>
    <t>152322197306211910</t>
  </si>
  <si>
    <t>L15052101090001-141 L15052101090002-141 L15052101090003-141 L15052101090004-141</t>
  </si>
  <si>
    <t>15052123130142</t>
  </si>
  <si>
    <t>王石</t>
  </si>
  <si>
    <t>152322197907221911</t>
  </si>
  <si>
    <t>L15052101090001-142 L15052101090002-142 L15052101090003-142 L15052101090004-142</t>
  </si>
  <si>
    <t>15052123130144</t>
  </si>
  <si>
    <t>150521194104151541</t>
  </si>
  <si>
    <t>L15052101090001-144 L15052101090002-144 L15052101090003-144 L15052101090004-144</t>
  </si>
  <si>
    <t>15052123130145</t>
  </si>
  <si>
    <t>潘福</t>
  </si>
  <si>
    <t>152322196202161918</t>
  </si>
  <si>
    <t>L15052101090001-145 L15052101090002-145 L15052101090003-145 L15052101090004-145</t>
  </si>
  <si>
    <t>15052123130146</t>
  </si>
  <si>
    <t>常殿忠</t>
  </si>
  <si>
    <t>152322196006151931</t>
  </si>
  <si>
    <t>L15052101090001-146 L15052101090002-146 L15052101090003-146 L15052101090004-146</t>
  </si>
  <si>
    <t>15052123130147</t>
  </si>
  <si>
    <t>常殿文</t>
  </si>
  <si>
    <t>152322196207061916</t>
  </si>
  <si>
    <t>L15052101090001-147 L15052101090002-147 L15052101090003-147 L15052101090004-147</t>
  </si>
  <si>
    <t>15052123130148</t>
  </si>
  <si>
    <t>王德华</t>
  </si>
  <si>
    <t>152322196309021915</t>
  </si>
  <si>
    <t>L15052101090001-148 L15052101090002-148 L15052101090003-148 L15052101090004-148</t>
  </si>
  <si>
    <t>15052123130149</t>
  </si>
  <si>
    <t>刘明财</t>
  </si>
  <si>
    <t>152322196010021910</t>
  </si>
  <si>
    <t>L15052101090001-149 L15052101090002-149 L15052101090003-149 L15052101090004-149</t>
  </si>
  <si>
    <t>15052123130150</t>
  </si>
  <si>
    <t>刘生</t>
  </si>
  <si>
    <t>152322196410121937</t>
  </si>
  <si>
    <t>L15052101090001-150 L15052101090002-150 L15052101090003-150 L15052101090004-150</t>
  </si>
  <si>
    <t>15052123130151</t>
  </si>
  <si>
    <t>刘喜</t>
  </si>
  <si>
    <t>15232219710610191X</t>
  </si>
  <si>
    <t>L15052101090001-151 L15052101090002-151 L15052101090003-151 L15052101090004-151</t>
  </si>
  <si>
    <t>15052123130152</t>
  </si>
  <si>
    <t>张广仁</t>
  </si>
  <si>
    <t>152322197005011915</t>
  </si>
  <si>
    <t>L15052101090001-152 L15052101090002-152 L15052101090003-152 L15052101090004-152</t>
  </si>
  <si>
    <t>15052123130153</t>
  </si>
  <si>
    <t>152322196907141917</t>
  </si>
  <si>
    <t>L15052101090001-153 L15052101090002-153 L15052101090003-153 L15052101090004-153</t>
  </si>
  <si>
    <t>15052123130154</t>
  </si>
  <si>
    <t>崔文山</t>
  </si>
  <si>
    <t>152322197109041959</t>
  </si>
  <si>
    <t>L15052101090001-154 L15052101090002-154 L15052101090003-154 L15052101090004-154</t>
  </si>
  <si>
    <t>15052123130155</t>
  </si>
  <si>
    <t>刘立君</t>
  </si>
  <si>
    <t>152322195910311919</t>
  </si>
  <si>
    <t>L15052101090001-155 L15052101090002-155 L15052101090003-155 L15052101090004-155</t>
  </si>
  <si>
    <t>15052123130156</t>
  </si>
  <si>
    <t>纪学华</t>
  </si>
  <si>
    <t>152322197007201915</t>
  </si>
  <si>
    <t>L15052101090001-156 L15052101090002-156 L15052101090003-156 L15052101090004-156</t>
  </si>
  <si>
    <t>15052123130157</t>
  </si>
  <si>
    <t>崔洪双</t>
  </si>
  <si>
    <t>152322195704101910</t>
  </si>
  <si>
    <t>L15052101090001-157 L15052101090002-157 L15052101090003-157 L15052101090004-157</t>
  </si>
  <si>
    <t>15052123130158</t>
  </si>
  <si>
    <t>宣宝良</t>
  </si>
  <si>
    <t>152322195710051913</t>
  </si>
  <si>
    <t>L15052101090001-158 L15052101090002-158 L15052101090003-158 L15052101090004-158</t>
  </si>
  <si>
    <t>15052123130159</t>
  </si>
  <si>
    <t>毛振兰</t>
  </si>
  <si>
    <t>152322195502201921</t>
  </si>
  <si>
    <t>L15052101090001-159 L15052101090002-159 L15052101090003-159 L15052101090004-159</t>
  </si>
  <si>
    <t>15052123130160</t>
  </si>
  <si>
    <t>李振文</t>
  </si>
  <si>
    <t>152322197308121919</t>
  </si>
  <si>
    <t>L15052101090001-160 L15052101090002-160 L15052101090003-160 L15052101090004-160</t>
  </si>
  <si>
    <t>15052123130161</t>
  </si>
  <si>
    <t>纪凤程</t>
  </si>
  <si>
    <t>152322198209021917</t>
  </si>
  <si>
    <t>L15052101090001-161 L15052101090002-161 L15052101090003-161 L15052101090004-161</t>
  </si>
  <si>
    <t>15052123130162</t>
  </si>
  <si>
    <t>纪学义</t>
  </si>
  <si>
    <t>152322195903191912</t>
  </si>
  <si>
    <t>L15052101090001-162 L15052101090002-162 L15052101090003-162 L15052101090004-162</t>
  </si>
  <si>
    <t>15052123130163</t>
  </si>
  <si>
    <t>纪学中</t>
  </si>
  <si>
    <t>152322195404251917</t>
  </si>
  <si>
    <t>L15052101090001-163 L15052101090002-163 L15052101090003-163 L15052101090004-163</t>
  </si>
  <si>
    <t>15052123130164</t>
  </si>
  <si>
    <t>纪学清</t>
  </si>
  <si>
    <t>152322195903191939</t>
  </si>
  <si>
    <t>L15052101090001-164 L15052101090002-164 L15052101090003-164 L15052101090004-164</t>
  </si>
  <si>
    <t>15052123130165</t>
  </si>
  <si>
    <t>纪凤娇</t>
  </si>
  <si>
    <t>152322198309201915</t>
  </si>
  <si>
    <t>L15052101090001-165 L15052101090002-165 L15052101090003-165 L15052101090004-165</t>
  </si>
  <si>
    <t>15052123130166</t>
  </si>
  <si>
    <t>李建国</t>
  </si>
  <si>
    <t>152322196511031914</t>
  </si>
  <si>
    <t>L15052101090001-166 L15052101090002-166 L15052101090003-166 L15052101090004-166</t>
  </si>
  <si>
    <t>15052123130167</t>
  </si>
  <si>
    <t>崔志东</t>
  </si>
  <si>
    <t>152322197007041915</t>
  </si>
  <si>
    <t>L15052101090001-167 L15052101090002-167 L15052101090003-167 L15052101090004-167</t>
  </si>
  <si>
    <t>15052123130168</t>
  </si>
  <si>
    <t>张殿军</t>
  </si>
  <si>
    <t>152322195812261911</t>
  </si>
  <si>
    <t>L15052101090001-168 L15052101090002-168 L15052101090003-168 L15052101090004-168</t>
  </si>
  <si>
    <t>15052123130169</t>
  </si>
  <si>
    <t>崔洪玉</t>
  </si>
  <si>
    <t>152322196509161912</t>
  </si>
  <si>
    <t>L15052101090001-169 L15052101090002-169 L15052101090003-169 L15052101090004-169</t>
  </si>
  <si>
    <t>15052123130170</t>
  </si>
  <si>
    <t>崔洪权</t>
  </si>
  <si>
    <t>152322195911161916</t>
  </si>
  <si>
    <t>L15052101090001-170 L15052101090002-170 L15052101090003-170 L15052101090004-170</t>
  </si>
  <si>
    <t>15052123130171</t>
  </si>
  <si>
    <t>陈桂玲</t>
  </si>
  <si>
    <t>152322196006131922</t>
  </si>
  <si>
    <t>L15052101090001-171 L15052101090002-171 L15052101090003-171 L15052101090004-171</t>
  </si>
  <si>
    <t>15052123130172</t>
  </si>
  <si>
    <t>卢成</t>
  </si>
  <si>
    <t>152322195706281919</t>
  </si>
  <si>
    <t>L15052101090001-172 L15052101090002-172 L15052101090003-172 L15052101090004-172</t>
  </si>
  <si>
    <t>15052123130173</t>
  </si>
  <si>
    <t>张维民</t>
  </si>
  <si>
    <t>152322196606121912</t>
  </si>
  <si>
    <t>L15052101090001-173 L15052101090002-173 L15052101090003-173 L15052101090004-173</t>
  </si>
  <si>
    <t>15052123130174</t>
  </si>
  <si>
    <t>张维文</t>
  </si>
  <si>
    <t>152322197102081915</t>
  </si>
  <si>
    <t>L15052101090001-174 L15052101090002-174 L15052101090003-174 L15052101090004-174</t>
  </si>
  <si>
    <t>15052123130175</t>
  </si>
  <si>
    <t>卢义</t>
  </si>
  <si>
    <t>152322195410181919</t>
  </si>
  <si>
    <t>L15052101090001-175 L15052101090002-175 L15052101090003-175 L15052101090004-175</t>
  </si>
  <si>
    <t>15052123130176</t>
  </si>
  <si>
    <t>郭玉珍</t>
  </si>
  <si>
    <t>152322195901091926</t>
  </si>
  <si>
    <t>L15052101090001-176 L15052101090002-176 L15052101090003-176 L15052101090004-176</t>
  </si>
  <si>
    <t>15052123130177</t>
  </si>
  <si>
    <t>152322198006011938</t>
  </si>
  <si>
    <t>L15052101090001-177 L15052101090002-177 L15052101090003-177 L15052101090004-177</t>
  </si>
  <si>
    <t>15052123130178</t>
  </si>
  <si>
    <t>唐宝成</t>
  </si>
  <si>
    <t>152322195705121913</t>
  </si>
  <si>
    <t>L15052101090001-178 L15052101090002-178 L15052101090003-178 L15052101090004-178</t>
  </si>
  <si>
    <t>15052123130179</t>
  </si>
  <si>
    <t>于金成</t>
  </si>
  <si>
    <t>152322197409181937</t>
  </si>
  <si>
    <t>L15052101090001-179 L15052101090002-179 L15052101090003-179 L15052101090004-179</t>
  </si>
  <si>
    <t>15052123130180</t>
  </si>
  <si>
    <t>崔洪伍</t>
  </si>
  <si>
    <t>152322195412101919</t>
  </si>
  <si>
    <t>L15052101090001-180 L15052101090002-180 L15052101090003-180 L15052101090004-180</t>
  </si>
  <si>
    <t>15052123130181</t>
  </si>
  <si>
    <t>张维学</t>
  </si>
  <si>
    <t>152322197006291912</t>
  </si>
  <si>
    <t>L15052101090001-181 L15052101090002-181 L15052101090003-181 L15052101090004-181</t>
  </si>
  <si>
    <t>15052123130182</t>
  </si>
  <si>
    <t>崔海军</t>
  </si>
  <si>
    <t>152322198704181918</t>
  </si>
  <si>
    <t>L15052101090001-182 L15052101090002-182 L15052101090003-182 L15052101090004-182</t>
  </si>
  <si>
    <t>15052123130183</t>
  </si>
  <si>
    <t>祖宪辉</t>
  </si>
  <si>
    <t>152322197907061938</t>
  </si>
  <si>
    <t>L15052101090001-183 L15052101090002-183 L15052101090003-183 L15052101090004-183</t>
  </si>
  <si>
    <t>15052123130184</t>
  </si>
  <si>
    <t>15232219701116191X</t>
  </si>
  <si>
    <t>L15052101090001-184 L15052101090002-184 L15052101090003-184 L15052101090004-184</t>
  </si>
  <si>
    <t>15052123130185</t>
  </si>
  <si>
    <t>孟令革</t>
  </si>
  <si>
    <t>152322193309041912</t>
  </si>
  <si>
    <t>L15052101090001-185 L15052101090002-185 L15052101090003-185 L15052101090004-185</t>
  </si>
  <si>
    <t>15052123130186</t>
  </si>
  <si>
    <t>赵国祥</t>
  </si>
  <si>
    <t>152322197402281919</t>
  </si>
  <si>
    <t>L15052101090001-186 L15052101090002-186 L15052101090003-186 L15052101090004-186</t>
  </si>
  <si>
    <t>15052123130187</t>
  </si>
  <si>
    <t>孙世芹</t>
  </si>
  <si>
    <t>152322196804141922</t>
  </si>
  <si>
    <t>L15052101090001-187 L15052101090002-187 L15052101090003-187 L15052101090004-187</t>
  </si>
  <si>
    <t>15052123130188</t>
  </si>
  <si>
    <t>崔殿财</t>
  </si>
  <si>
    <t>152322196208191915</t>
  </si>
  <si>
    <t>L15052101090001-188 L15052101090002-188 L15052101090003-188 L15052101090004-188</t>
  </si>
  <si>
    <t>15052123130189</t>
  </si>
  <si>
    <t>崔殿福</t>
  </si>
  <si>
    <t>152322197608081912</t>
  </si>
  <si>
    <t>L15052101090001-189 L15052101090002-189 L15052101090003-189 L15052101090004-189</t>
  </si>
  <si>
    <t>15052123130190</t>
  </si>
  <si>
    <t>鲍铁志</t>
  </si>
  <si>
    <t>152322197908031917</t>
  </si>
  <si>
    <t>L15052101090001-190 L15052101090002-190 L15052101090003-190 L15052101090004-190</t>
  </si>
  <si>
    <t>15052123130191</t>
  </si>
  <si>
    <t>鲍铁军</t>
  </si>
  <si>
    <t>152322197512221917</t>
  </si>
  <si>
    <t>L15052101090001-191 L15052101090002-191 L15052101090003-191 L15052101090004-191</t>
  </si>
  <si>
    <t>15052123130192</t>
  </si>
  <si>
    <t>孟凡军</t>
  </si>
  <si>
    <t>15232219711015191X</t>
  </si>
  <si>
    <t>L15052101090001-192 L15052101090002-192 L15052101090003-192 L15052101090004-192</t>
  </si>
  <si>
    <t>15052123130193</t>
  </si>
  <si>
    <t>纪艳丰</t>
  </si>
  <si>
    <t>152322198008171951</t>
  </si>
  <si>
    <t>L15052101090001-193 L15052101090002-193 L15052101090003-193 L15052101090004-193</t>
  </si>
  <si>
    <t>15052123130194</t>
  </si>
  <si>
    <t>纪学臣</t>
  </si>
  <si>
    <t>152322194007011915</t>
  </si>
  <si>
    <t>L15052101090001-194 L15052101090002-194 L15052101090003-194 L15052101090004-194</t>
  </si>
  <si>
    <t>15052123130195</t>
  </si>
  <si>
    <t>唐宝权</t>
  </si>
  <si>
    <t>152322195310021918</t>
  </si>
  <si>
    <t>L15052101090001-195 L15052101090002-195 L15052101090003-195 L15052101090004-195</t>
  </si>
  <si>
    <t>15052123130196</t>
  </si>
  <si>
    <t>唐秋蕊</t>
  </si>
  <si>
    <t>150521200910111526</t>
  </si>
  <si>
    <t>L15052101090001-196 L15052101090002-196 L15052101090003-196 L15052101090004-196</t>
  </si>
  <si>
    <t>15052123130197</t>
  </si>
  <si>
    <t>纪学仁</t>
  </si>
  <si>
    <t>152322196006161910</t>
  </si>
  <si>
    <t>L15052101090001-197 L15052101090002-197 L15052101090003-197 L15052101090004-197</t>
  </si>
  <si>
    <t>15052123130198</t>
  </si>
  <si>
    <t>赵文</t>
  </si>
  <si>
    <t>152322195107111918</t>
  </si>
  <si>
    <t>L15052101090001-198 L15052101090002-198 L15052101090003-198 L15052101090004-198</t>
  </si>
  <si>
    <t>15052123130199</t>
  </si>
  <si>
    <t>赵国生</t>
  </si>
  <si>
    <t>152322197404261911</t>
  </si>
  <si>
    <t>L15052101090001-199 L15052101090002-199 L15052101090003-199 L15052101090004-199</t>
  </si>
  <si>
    <t>15052123130200</t>
  </si>
  <si>
    <t>梁中兴</t>
  </si>
  <si>
    <t>152322198103081911</t>
  </si>
  <si>
    <t>L15052101090001-200 L15052101090002-200 L15052101090003-200 L15052101090004-200</t>
  </si>
  <si>
    <t>15052123130201</t>
  </si>
  <si>
    <t>刘双</t>
  </si>
  <si>
    <t>152322197605081917</t>
  </si>
  <si>
    <t>L15052101090001-201 L15052101090002-201 L15052101090003-201 L15052101090004-201</t>
  </si>
  <si>
    <t>15052123130202</t>
  </si>
  <si>
    <t>李建发</t>
  </si>
  <si>
    <t>152322196709091912</t>
  </si>
  <si>
    <t>L15052101090001-202 L15052101090002-202 L15052101090003-202 L15052101090004-202</t>
  </si>
  <si>
    <t>15052123130203</t>
  </si>
  <si>
    <t>赵志田</t>
  </si>
  <si>
    <t>152322197411071518</t>
  </si>
  <si>
    <t>L15052101090001-203 L15052101090002-203 L15052101090003-203 L15052101090004-203</t>
  </si>
  <si>
    <t>15052123130204</t>
  </si>
  <si>
    <t>孟宪德</t>
  </si>
  <si>
    <t>152322195503051910</t>
  </si>
  <si>
    <t>L15052101090001-204 L15052101090002-204 L15052101090003-204 L15052101090004-204</t>
  </si>
  <si>
    <t>15052123130205</t>
  </si>
  <si>
    <t>孙淑珍</t>
  </si>
  <si>
    <t>152322194612101927</t>
  </si>
  <si>
    <t>L15052101090001-205 L15052101090002-205 L15052101090003-205 L15052101090004-205</t>
  </si>
  <si>
    <t>15052123130206</t>
  </si>
  <si>
    <t>于桂芹</t>
  </si>
  <si>
    <t>152322195508041922</t>
  </si>
  <si>
    <t>L15052101090001-206 L15052101090002-206 L15052101090003-206 L15052101090004-206</t>
  </si>
  <si>
    <t>15052123130207</t>
  </si>
  <si>
    <t>鲍铁成</t>
  </si>
  <si>
    <t>15232219800202191X</t>
  </si>
  <si>
    <t>L15052101090001-207 L15052101090002-207 L15052101090003-207 L15052101090004-207</t>
  </si>
  <si>
    <t>15052123130208</t>
  </si>
  <si>
    <t>赵双</t>
  </si>
  <si>
    <t>152322195607151916</t>
  </si>
  <si>
    <t>L15052101090001-208 L15052101090002-208 L15052101090003-208 L15052101090004-208</t>
  </si>
  <si>
    <t>15052123130209</t>
  </si>
  <si>
    <t>苏占江</t>
  </si>
  <si>
    <t>152322197112091914</t>
  </si>
  <si>
    <t>L15052101090001-209 L15052101090002-209 L15052101090003-209 L15052101090004-209</t>
  </si>
  <si>
    <t>15052123130211</t>
  </si>
  <si>
    <t>于永波</t>
  </si>
  <si>
    <t>152322196910011910</t>
  </si>
  <si>
    <t>L15052101090001-211 L15052101090002-211 L15052101090003-211 L15052101090004-211</t>
  </si>
  <si>
    <t>15052123130213</t>
  </si>
  <si>
    <t>韩君</t>
  </si>
  <si>
    <t>152322198603101915</t>
  </si>
  <si>
    <t>L15052101090001-213 L15052101090002-213 L15052101090003-213 L15052101090004-213</t>
  </si>
  <si>
    <t>15052123130214</t>
  </si>
  <si>
    <t>刘显平</t>
  </si>
  <si>
    <t>152322196206201913</t>
  </si>
  <si>
    <t>L15052101090001-214 L15052101090002-214 L15052101090003-214 L15052101090004-214</t>
  </si>
  <si>
    <t>15052123130215</t>
  </si>
  <si>
    <t>丁世臣</t>
  </si>
  <si>
    <t>152322195509111953</t>
  </si>
  <si>
    <t>L15052101090001-215 L15052101090002-215 L15052101090003-215 L15052101090004-215</t>
  </si>
  <si>
    <t>15052123130216</t>
  </si>
  <si>
    <t>刘玉</t>
  </si>
  <si>
    <t>152322197008131939</t>
  </si>
  <si>
    <t>L15052101090001-216 L15052101090002-216 L15052101090003-216 L15052101090004-216</t>
  </si>
  <si>
    <t>15052123130217</t>
  </si>
  <si>
    <t>赵学友</t>
  </si>
  <si>
    <t>152322196710181915</t>
  </si>
  <si>
    <t>L15052101090001-217 L15052101090002-217 L15052101090003-217 L15052101090004-217</t>
  </si>
  <si>
    <t>15052123130218</t>
  </si>
  <si>
    <t>丁世和</t>
  </si>
  <si>
    <t>15232219640501191X</t>
  </si>
  <si>
    <t>L15052101090001-218 L15052101090002-218 L15052101090003-218 L15052101090004-218</t>
  </si>
  <si>
    <t>15052123130219</t>
  </si>
  <si>
    <t>152322194804081916</t>
  </si>
  <si>
    <t>L15052101090001-219 L15052101090002-219 L15052101090003-219 L15052101090004-219</t>
  </si>
  <si>
    <t>15052123130220</t>
  </si>
  <si>
    <t>苏占海</t>
  </si>
  <si>
    <t>152322197312231918</t>
  </si>
  <si>
    <t>L15052101090001-210 L15052101090002-210 L15052101090003-210 L15052101090004-220</t>
  </si>
  <si>
    <t>15052123130221</t>
  </si>
  <si>
    <t>李海</t>
  </si>
  <si>
    <t>152322196903131914</t>
  </si>
  <si>
    <t>L15052101090001-221 L15052101090002-221 L15052101090003-221 L15052101090004-221</t>
  </si>
  <si>
    <t>15052123130222</t>
  </si>
  <si>
    <t>安凤云</t>
  </si>
  <si>
    <t>152322194712201925</t>
  </si>
  <si>
    <t>L15052101090001-222 L15052101090002-222 L15052101090003-222 L15052101090004-222</t>
  </si>
  <si>
    <t>15052123130223</t>
  </si>
  <si>
    <t>吴景学</t>
  </si>
  <si>
    <t>152322197301101915</t>
  </si>
  <si>
    <t>L15052101090001-223 L15052101090002-223 L15052101090003-223 L15052101090004-223</t>
  </si>
  <si>
    <t>15052123130224</t>
  </si>
  <si>
    <t>吴景成</t>
  </si>
  <si>
    <t>152322197001021913</t>
  </si>
  <si>
    <t>L15052101090001-224 L15052101090002-224 L15052101090003-224 L15052101090004-224</t>
  </si>
  <si>
    <t>15052123130225</t>
  </si>
  <si>
    <t>刘金刚</t>
  </si>
  <si>
    <t>152322197202091918</t>
  </si>
  <si>
    <t>L15052101090001-225 L15052101090002-225 L15052101090003-225 L15052101090004-225</t>
  </si>
  <si>
    <t>15052123130226</t>
  </si>
  <si>
    <t>唐俊发</t>
  </si>
  <si>
    <t>152322196809201912</t>
  </si>
  <si>
    <t>L15052101090001-226 L15052101090002-226 L15052101090003-226 L15052101090004-226</t>
  </si>
  <si>
    <t>15052123130227</t>
  </si>
  <si>
    <t>唐俊财</t>
  </si>
  <si>
    <t>15232219710725191X</t>
  </si>
  <si>
    <t>L15052101090001-227 L15052101090002-227 L15052101090003-227 L15052101090004-227</t>
  </si>
  <si>
    <t>15052123130228</t>
  </si>
  <si>
    <t>唐俊杰</t>
  </si>
  <si>
    <t>152322197411151913</t>
  </si>
  <si>
    <t>L15052101090001-228 L15052101090002-228 L15052101090003-228 L15052101090004-228</t>
  </si>
  <si>
    <t>15052123130229</t>
  </si>
  <si>
    <t>吴景海</t>
  </si>
  <si>
    <t>152322195307021917</t>
  </si>
  <si>
    <t>L15052101090001-229 L15052101090002-229 L15052101090003-229 L15052101090004-229</t>
  </si>
  <si>
    <t>15052123130230</t>
  </si>
  <si>
    <t>吴殿军</t>
  </si>
  <si>
    <t>152322197308121935</t>
  </si>
  <si>
    <t>L15052101090001-230 L15052101090002-230 L15052101090003-230 L15052101090004-230</t>
  </si>
  <si>
    <t>15052123130231</t>
  </si>
  <si>
    <t>于永会</t>
  </si>
  <si>
    <t>152322197204111919</t>
  </si>
  <si>
    <t>L15052101090001-231 L15052101090002-231 L15052101090003-231 L15052101090004-231</t>
  </si>
  <si>
    <t>15052123130232</t>
  </si>
  <si>
    <t>吕艳玲</t>
  </si>
  <si>
    <t>152322198408131924</t>
  </si>
  <si>
    <t>L15052101090001-232 L15052101090002-232 L15052101090003-232 L15052101090004-232</t>
  </si>
  <si>
    <t>15052123130233</t>
  </si>
  <si>
    <t>卢凤林</t>
  </si>
  <si>
    <t>152322197402221932</t>
  </si>
  <si>
    <t>L15052101090001-233 L15052101090002-233 L15052101090003-233 L15052101090004-233</t>
  </si>
  <si>
    <t>15052123130234</t>
  </si>
  <si>
    <t>152322197108251911</t>
  </si>
  <si>
    <t>L15052101090001-234 L15052101090002-234 L15052101090003-234 L15052101090004-234</t>
  </si>
  <si>
    <t>15052123130235</t>
  </si>
  <si>
    <t>刘忠贵</t>
  </si>
  <si>
    <t>152322195905131913</t>
  </si>
  <si>
    <t>L15052101090001-235 L15052101090002-235 L15052101090003-235 L15052101090004-235</t>
  </si>
  <si>
    <t>15052123130236</t>
  </si>
  <si>
    <t>丁文哲</t>
  </si>
  <si>
    <t>152322197806221912</t>
  </si>
  <si>
    <t>L15052101090001-236 L15052101090002-236 L15052101090003-236 L15052101090004-236</t>
  </si>
  <si>
    <t>15052123130237</t>
  </si>
  <si>
    <t>徐连红</t>
  </si>
  <si>
    <t>152322198707051916</t>
  </si>
  <si>
    <t>L15052101090001-237 L15052101090002-237 L15052101090003-237 L15052101090004-237</t>
  </si>
  <si>
    <t>15052123130238</t>
  </si>
  <si>
    <t>张殿生</t>
  </si>
  <si>
    <t>152322196504281990</t>
  </si>
  <si>
    <t>L15052101090001-238 L15052101090002-238 L15052101090003-238 L15052101090004-238</t>
  </si>
  <si>
    <t>15052123130239</t>
  </si>
  <si>
    <t>陈庆海</t>
  </si>
  <si>
    <t>152322197209101912</t>
  </si>
  <si>
    <t>L15052101090001-239 L15052101090002-239 L15052101090003-239 L15052101090004-239</t>
  </si>
  <si>
    <t>15052123130240</t>
  </si>
  <si>
    <t>刘明杰</t>
  </si>
  <si>
    <t>152322197112051939</t>
  </si>
  <si>
    <t>L15052101090001-240 L15052101090002-240 L15052101090003-240 L15052101090004-240</t>
  </si>
  <si>
    <t>15052123130241</t>
  </si>
  <si>
    <t>张合民</t>
  </si>
  <si>
    <t>152322197906201919</t>
  </si>
  <si>
    <t>L15052101090001-241 L15052101090002-241 L15052101090003-241 L15052101090004-241</t>
  </si>
  <si>
    <t>15052123130242</t>
  </si>
  <si>
    <t>梁军</t>
  </si>
  <si>
    <t>152322197909111919</t>
  </si>
  <si>
    <t>L15052101090001-242 L15052101090002-242 L15052101090003-242 L15052101090004-242</t>
  </si>
  <si>
    <t>15052123130243</t>
  </si>
  <si>
    <t>梁中国</t>
  </si>
  <si>
    <t>152322195705141914</t>
  </si>
  <si>
    <t>L15052101090001-243 L15052101090002-243 L15052101090003-243 L15052101090004-243</t>
  </si>
  <si>
    <t>15052123130244</t>
  </si>
  <si>
    <t>安福友</t>
  </si>
  <si>
    <t>152322197203151919</t>
  </si>
  <si>
    <t>L15052101090001-244 L15052101090002-244 L15052101090003-244 L15052101090004-244</t>
  </si>
  <si>
    <t>15052123130245</t>
  </si>
  <si>
    <t>安福才</t>
  </si>
  <si>
    <t>152322196309081918</t>
  </si>
  <si>
    <t>L15052101090001-245 L15052101090002-245 L15052101090003-245 L15052101090004-245</t>
  </si>
  <si>
    <t>15052123130246</t>
  </si>
  <si>
    <t>徐建友</t>
  </si>
  <si>
    <t>152322195410071912</t>
  </si>
  <si>
    <t>L15052101090001-246 L15052101090002-246 L15052101090003-246 L15052101090004-246</t>
  </si>
  <si>
    <t>15052123130247</t>
  </si>
  <si>
    <t>李振富</t>
  </si>
  <si>
    <t>152322195612251911</t>
  </si>
  <si>
    <t>L15052101090001-247 L15052101090002-247 L15052101090003-247 L15052101090004-247</t>
  </si>
  <si>
    <t>15052123130248</t>
  </si>
  <si>
    <t>李振发</t>
  </si>
  <si>
    <t>152322196402191919</t>
  </si>
  <si>
    <t>L15052101090001-248 L15052101090002-248 L15052101090003-248 L15052101090004-248</t>
  </si>
  <si>
    <t>15052123130250</t>
  </si>
  <si>
    <t>张殿臣</t>
  </si>
  <si>
    <t>152322197008141918</t>
  </si>
  <si>
    <t>L15052101090001-250 L15052101090002-250 L15052101090003-250 L15052101090004-250</t>
  </si>
  <si>
    <t>15052123130251</t>
  </si>
  <si>
    <t>刘明华</t>
  </si>
  <si>
    <t>152322195811101916</t>
  </si>
  <si>
    <t>L15052101090001-251 L15052101090002-251 L15052101090003-251 L15052101090004-251</t>
  </si>
  <si>
    <t>15052123130252</t>
  </si>
  <si>
    <t>刘名路</t>
  </si>
  <si>
    <t>152322196710201912</t>
  </si>
  <si>
    <t>L15052101090001-252 L15052101090002-252 L15052101090003-252 L15052101090004-252</t>
  </si>
  <si>
    <t>15052123130253</t>
  </si>
  <si>
    <t>卢财</t>
  </si>
  <si>
    <t>152322196903151915</t>
  </si>
  <si>
    <t>L15052101090001-253 L15052101090002-253 L15052101090003-253 L15052101090004-253</t>
  </si>
  <si>
    <t>15052123130254</t>
  </si>
  <si>
    <t>卢金</t>
  </si>
  <si>
    <t>152322196208121917</t>
  </si>
  <si>
    <t>L15052101090001-254 L15052101090002-254 L15052101090003-254 L15052101090004-254</t>
  </si>
  <si>
    <t>15052123130255</t>
  </si>
  <si>
    <t>张维武</t>
  </si>
  <si>
    <t>152322196801251915</t>
  </si>
  <si>
    <t>L15052101090001-255 L15052101090002-255 L15052101090003-255 L15052101090004-255</t>
  </si>
  <si>
    <t>15052123130256</t>
  </si>
  <si>
    <t>李振江</t>
  </si>
  <si>
    <t>152322196209091916</t>
  </si>
  <si>
    <t>L15052101090001-256 L15052101090002-256 L15052101090003-256 L15052101090004-256</t>
  </si>
  <si>
    <t>15052123130257</t>
  </si>
  <si>
    <t>152322196405241918</t>
  </si>
  <si>
    <t>L15052101090001-257 L15052101090002-257 L15052101090003-257 L15052101090004-257</t>
  </si>
  <si>
    <t>15052123130258</t>
  </si>
  <si>
    <t>陈桂霞</t>
  </si>
  <si>
    <t>15232219521127192X</t>
  </si>
  <si>
    <t>L15052101090001-258 L15052101090002-258 L15052101090003-258 L15052101090004-258</t>
  </si>
  <si>
    <t>15052123130259</t>
  </si>
  <si>
    <t>祖秉发</t>
  </si>
  <si>
    <t>152322196601251910</t>
  </si>
  <si>
    <t>L15052101090001-259 L15052101090002-259 L15052101090003-259 L15052101090004-259</t>
  </si>
  <si>
    <t>15052123130260</t>
  </si>
  <si>
    <t>张维军</t>
  </si>
  <si>
    <t>152322196009031919</t>
  </si>
  <si>
    <t>L15052101090001-260 L15052101090002-260 L15052101090003-260 L15052101090004-260</t>
  </si>
  <si>
    <t>15052123130261</t>
  </si>
  <si>
    <t>张明山</t>
  </si>
  <si>
    <t>15232219621108191X</t>
  </si>
  <si>
    <t>L15052101090001-261 L15052101090002-261 L15052101090003-261 L15052101090004-261</t>
  </si>
  <si>
    <t>15052123130262</t>
  </si>
  <si>
    <t>卢俊</t>
  </si>
  <si>
    <t>152322196404101913</t>
  </si>
  <si>
    <t>L15052101090001-262 L15052101090002-262 L15052101090003-262 L15052101090004-262</t>
  </si>
  <si>
    <t>15052123130263</t>
  </si>
  <si>
    <t>徐建龙</t>
  </si>
  <si>
    <t>152322197602241911</t>
  </si>
  <si>
    <t>L15052101090001-263 L15052101090002-263 L15052101090003-263 L15052101090004-263</t>
  </si>
  <si>
    <t>15052123130264</t>
  </si>
  <si>
    <t>牛志海</t>
  </si>
  <si>
    <t>152322195810081933</t>
  </si>
  <si>
    <t>L15052101090001-264 L15052101090002-264 L15052101090003-264 L15052101090004-264</t>
  </si>
  <si>
    <t>15052123130265</t>
  </si>
  <si>
    <t>梁忠奎</t>
  </si>
  <si>
    <t>152322196801271916</t>
  </si>
  <si>
    <t>L15052101090001-265 L15052101090002-265 L15052101090003-265 L15052101090004-265</t>
  </si>
  <si>
    <t>15052123130266</t>
  </si>
  <si>
    <t>赵艳辉</t>
  </si>
  <si>
    <t>152322198405191913</t>
  </si>
  <si>
    <t>L15052101090001-266 L15052101090002-266 L15052101090003-266 L15052101090004-266</t>
  </si>
  <si>
    <t>15052123130267</t>
  </si>
  <si>
    <t>宣启伍</t>
  </si>
  <si>
    <t>152322194701201911</t>
  </si>
  <si>
    <t>L15052101090001-267 L15052101090002-267 L15052101090003-267 L15052101090004-267</t>
  </si>
  <si>
    <t>15052123130268</t>
  </si>
  <si>
    <t>宣宝民</t>
  </si>
  <si>
    <t>152322196201021913</t>
  </si>
  <si>
    <t>L15052101090001-268 L15052101090002-268 L15052101090003-268 L15052101090004-268</t>
  </si>
  <si>
    <t>15052123130269</t>
  </si>
  <si>
    <t>卢仁</t>
  </si>
  <si>
    <t>152322197012111930</t>
  </si>
  <si>
    <t>L15052101090001-269 L15052101090002-269 L15052101090003-269 L15052101090004-269</t>
  </si>
  <si>
    <t>15052123130270</t>
  </si>
  <si>
    <t>祖宪荣</t>
  </si>
  <si>
    <t>152322197202221911</t>
  </si>
  <si>
    <t>L15052101090001-270 L15052101090002-270 L15052101090003-270 L15052101090004-270</t>
  </si>
  <si>
    <t>15052123130271</t>
  </si>
  <si>
    <t>李春生</t>
  </si>
  <si>
    <t>152322195903231910</t>
  </si>
  <si>
    <t>L15052101090001-271 L15052101090002-271 L15052101090003-271 L15052101090004-271</t>
  </si>
  <si>
    <t>15052123130272</t>
  </si>
  <si>
    <t>赵学文</t>
  </si>
  <si>
    <t>152322196105191912</t>
  </si>
  <si>
    <t>L15052101090001-272 L15052101090002-272 L15052101090003-272 L15052101090004-272</t>
  </si>
  <si>
    <t>15052123130273</t>
  </si>
  <si>
    <t>徐伍</t>
  </si>
  <si>
    <t>152322197006201913</t>
  </si>
  <si>
    <t>L15052101090001-273 L15052101090002-273 L15052101090003-273 L15052101090004-273</t>
  </si>
  <si>
    <t>15052123130274</t>
  </si>
  <si>
    <t>祖丙财</t>
  </si>
  <si>
    <t>152322196406191916</t>
  </si>
  <si>
    <t>L15052101090001-274 L15052101090002-274 L15052101090003-274 L15052101090004-274</t>
  </si>
  <si>
    <t>15052123130275</t>
  </si>
  <si>
    <t>宣宝玉</t>
  </si>
  <si>
    <t>152322196302081915</t>
  </si>
  <si>
    <t>L15052101090001-275 L15052101090002-275 L15052101090003-275 L15052101090004-275</t>
  </si>
  <si>
    <t>15052123130276</t>
  </si>
  <si>
    <t>宣宝福</t>
  </si>
  <si>
    <t>152322196612071931</t>
  </si>
  <si>
    <t>L15052101090001-276 L15052101090002-276 L15052101090003-276 L15052101090004-276</t>
  </si>
  <si>
    <t>15052123130277</t>
  </si>
  <si>
    <t>卢有</t>
  </si>
  <si>
    <t>152322195801221914</t>
  </si>
  <si>
    <t>L15052101090001-277 L15052101090002-277 L15052101090003-277 L15052101090004-277</t>
  </si>
  <si>
    <t>15052123130278</t>
  </si>
  <si>
    <t>卢长顺</t>
  </si>
  <si>
    <t>152322198208081934</t>
  </si>
  <si>
    <t>L15052101090001-278 L15052101090002-278 L15052101090003-278 L15052101090004-278</t>
  </si>
  <si>
    <t>15052123130279</t>
  </si>
  <si>
    <t>祖宪海</t>
  </si>
  <si>
    <t>152322197409041918</t>
  </si>
  <si>
    <t>L15052101090001-279 L15052101090002-279 L15052101090003-279 L15052101090004-279</t>
  </si>
  <si>
    <t>15052123130280</t>
  </si>
  <si>
    <t>吴艳立</t>
  </si>
  <si>
    <t>152322198310191953</t>
  </si>
  <si>
    <t>L15052101090001-280 L15052101090002-280 L15052101090003-280 L15052101090004-280</t>
  </si>
  <si>
    <t>15052123130281</t>
  </si>
  <si>
    <t>陈庆华</t>
  </si>
  <si>
    <t>152322196303151938</t>
  </si>
  <si>
    <t>L15052101090001-281 L15052101090002-281 L15052101090003-281 L15052101090004-281</t>
  </si>
  <si>
    <t>15052123130282</t>
  </si>
  <si>
    <t>候长山</t>
  </si>
  <si>
    <t>15232219660801191X</t>
  </si>
  <si>
    <t>L15052101090001-282 L15052101090002-282 L15052101090003-282 L15052101090004-282</t>
  </si>
  <si>
    <t>15052123130283</t>
  </si>
  <si>
    <t>曹洪波</t>
  </si>
  <si>
    <t>152322197508101939</t>
  </si>
  <si>
    <t>L15052101090001-283 L15052101090002-283 L15052101090003-283 L15052101090004-283</t>
  </si>
  <si>
    <t>15052123130284</t>
  </si>
  <si>
    <t>魏福权</t>
  </si>
  <si>
    <t>152322197205061933</t>
  </si>
  <si>
    <t>L15052101090001-284 L15052101090002-284 L15052101090003-284 L15052101090004-284</t>
  </si>
  <si>
    <t>15052123130285</t>
  </si>
  <si>
    <t>魏福生</t>
  </si>
  <si>
    <t>152322196808161912</t>
  </si>
  <si>
    <t>L15052101090001-285 L15052101090002-285 L15052101090003-285 L15052101090004-285</t>
  </si>
  <si>
    <t>15052123130286</t>
  </si>
  <si>
    <t>祖宪军</t>
  </si>
  <si>
    <t>152322196701111915</t>
  </si>
  <si>
    <t>L15052101090001-286 L15052101090002-286 L15052101090003-286 L15052101090004-286</t>
  </si>
  <si>
    <t>15052123130287</t>
  </si>
  <si>
    <t>李振龙</t>
  </si>
  <si>
    <t>15232219751025191X</t>
  </si>
  <si>
    <t>L15052101090001-287 L15052101090002-287 L15052101090003-287 L15052101090004-287</t>
  </si>
  <si>
    <t>15052123130289</t>
  </si>
  <si>
    <t>张维华</t>
  </si>
  <si>
    <t>152322197910291910</t>
  </si>
  <si>
    <t>L15052101090001-289 L15052101090002-289 L15052101090003-289 L15052101090004-289</t>
  </si>
  <si>
    <t>15052123130290</t>
  </si>
  <si>
    <t>代文秀</t>
  </si>
  <si>
    <t>152322195409151915</t>
  </si>
  <si>
    <t>L15052101090001-290 L15052101090002-290 L15052101090003-290 L15052101090004-290</t>
  </si>
  <si>
    <t>15052123130291</t>
  </si>
  <si>
    <t>刘龙</t>
  </si>
  <si>
    <t>152322199005081955</t>
  </si>
  <si>
    <t>L15052101090001-291 L15052101090002-291 L15052101090003-291 L15052101090004-291</t>
  </si>
  <si>
    <t>15052123130292</t>
  </si>
  <si>
    <t>石玉兰</t>
  </si>
  <si>
    <t>152322196208131920</t>
  </si>
  <si>
    <t>L15052101090001-292 L15052101090002-292 L15052101090003-292 L15052101090004-292</t>
  </si>
  <si>
    <t>15052123130293</t>
  </si>
  <si>
    <t>刘显宁</t>
  </si>
  <si>
    <t>152322196408121911</t>
  </si>
  <si>
    <t>L15052101090001-293 L15052101090002-293 L15052101090003-293 L15052101090004-293</t>
  </si>
  <si>
    <t>15052123130294</t>
  </si>
  <si>
    <t>刘伍</t>
  </si>
  <si>
    <t>152322196201151910</t>
  </si>
  <si>
    <t>L15052101090001-294 L15052101090002-294 L15052101090003-294 L15052101090004-294</t>
  </si>
  <si>
    <t>15052123130295</t>
  </si>
  <si>
    <t>张殿福</t>
  </si>
  <si>
    <t>152322196310121913</t>
  </si>
  <si>
    <t>L15052101090001-295 L15052101090002-295 L15052101090003-295 L15052101090004-295</t>
  </si>
  <si>
    <t>15052123130296</t>
  </si>
  <si>
    <t>刘英</t>
  </si>
  <si>
    <t>152322196409131919</t>
  </si>
  <si>
    <t>L15052101090001-296 L15052101090002-296 L15052101090003-296 L15052101090004-296</t>
  </si>
  <si>
    <t>15052123130297</t>
  </si>
  <si>
    <t>姜进权</t>
  </si>
  <si>
    <t>152322198410051958</t>
  </si>
  <si>
    <t>L15052101090001-297 L15052101090002-297 L15052101090003-297 L15052101090004-297</t>
  </si>
  <si>
    <t>15052123130298</t>
  </si>
  <si>
    <t>于海山</t>
  </si>
  <si>
    <t>152322196711141974</t>
  </si>
  <si>
    <t>L15052101090001-298 L15052101090002-298 L15052101090003-298 L15052101090004-298</t>
  </si>
  <si>
    <t>15052123130299</t>
  </si>
  <si>
    <t>刘显财</t>
  </si>
  <si>
    <t>152322196305091932</t>
  </si>
  <si>
    <t>L15052101090001-299 L15052101090002-299 L15052101090003-299 L15052101090004-299</t>
  </si>
  <si>
    <t>15052123130305</t>
  </si>
  <si>
    <t>洛凤山</t>
  </si>
  <si>
    <t>152322197202071917</t>
  </si>
  <si>
    <t>L15052101090001-305 L15052101090002-305 L15052101090003-305 L15052101090004-305</t>
  </si>
  <si>
    <t>15052123130306</t>
  </si>
  <si>
    <t>姜宇</t>
  </si>
  <si>
    <t>152322198905171919</t>
  </si>
  <si>
    <t>L15052101090001-306 L15052101090002-306 L15052101090003-306 L15052101090004-306</t>
  </si>
  <si>
    <t>15052123130307</t>
  </si>
  <si>
    <t>张殿文</t>
  </si>
  <si>
    <t>15232219610812191X</t>
  </si>
  <si>
    <t>L15052101090001-307 L15052101090002-307 L15052101090003-307 L15052101090004-307</t>
  </si>
  <si>
    <t>15052123130308</t>
  </si>
  <si>
    <t>王华</t>
  </si>
  <si>
    <t>152322197906191917</t>
  </si>
  <si>
    <t>L15052101090001-308 L15052101090002-308 L15052101090003-308 L15052101090004-308</t>
  </si>
  <si>
    <t>15052123130309</t>
  </si>
  <si>
    <t>王德立</t>
  </si>
  <si>
    <t>152322196111121910</t>
  </si>
  <si>
    <t>L15052101090001-309 L15052101090002-309 L15052101090003-309 L15052101090004-309</t>
  </si>
  <si>
    <t>15052123130310</t>
  </si>
  <si>
    <t>赵景友</t>
  </si>
  <si>
    <t>152322194502231915</t>
  </si>
  <si>
    <t>L15052101090001-310 L15052101090002-310 L15052101090003-310 L15052101090004-310</t>
  </si>
  <si>
    <t>15052123130311</t>
  </si>
  <si>
    <t>聂元鹏</t>
  </si>
  <si>
    <t>152322197605191913</t>
  </si>
  <si>
    <t>L15052101090001-311 L15052101090002-311 L15052101090003-311 L15052101090004-311</t>
  </si>
  <si>
    <t>15052123130312</t>
  </si>
  <si>
    <t>魏福林</t>
  </si>
  <si>
    <t>152322196105171911</t>
  </si>
  <si>
    <t>L15052101090001-312 L15052101090002-312 L15052101090003-312 L15052101090004-312</t>
  </si>
  <si>
    <t>15052123130314</t>
  </si>
  <si>
    <t>代文军</t>
  </si>
  <si>
    <t>152322195702201934</t>
  </si>
  <si>
    <t>L15052101090001-314 L15052101090002-314 L15052101090003-314 L15052101090004-314</t>
  </si>
  <si>
    <t>15052123130315</t>
  </si>
  <si>
    <t>李建华</t>
  </si>
  <si>
    <t>15232219670129191X</t>
  </si>
  <si>
    <t>L15052101090001-315 L15052101090002-315 L15052101090003-315 L15052101090004-315</t>
  </si>
  <si>
    <t>15052123130317</t>
  </si>
  <si>
    <t>代海清</t>
  </si>
  <si>
    <t>152322198404131919</t>
  </si>
  <si>
    <t>L15052101090001-317 L15052101090002-317 L15052101090003-317 L15052101090004-317</t>
  </si>
  <si>
    <t>15052123130319</t>
  </si>
  <si>
    <t>张和权</t>
  </si>
  <si>
    <t>15232219710223191X</t>
  </si>
  <si>
    <t>L15052101090001-318 L15052101090002-318 L15052101090003-318 L15052101090004-318</t>
  </si>
  <si>
    <t>15052123130318</t>
  </si>
  <si>
    <t>纪凤权</t>
  </si>
  <si>
    <t>152322198209291917</t>
  </si>
  <si>
    <t>L15052101090001-319 L15052101090002-319 L15052101090003-319 L15052101090004-319</t>
  </si>
  <si>
    <t>15052123130320</t>
  </si>
  <si>
    <t>王金花</t>
  </si>
  <si>
    <t>152322193804291927</t>
  </si>
  <si>
    <t>L15052101090001-320 L15052101090002-320 L15052101090003-320 L15052101090004-320</t>
  </si>
  <si>
    <t>15052123130321</t>
  </si>
  <si>
    <t>赵伍</t>
  </si>
  <si>
    <t>152322195406081915</t>
  </si>
  <si>
    <t>L15052101090001-321 L15052101090002-321 L15052101090003-321 L15052101090004-321</t>
  </si>
  <si>
    <t>15052123130325</t>
  </si>
  <si>
    <t>152322197302141935</t>
  </si>
  <si>
    <t>L15052101090001-325 L15052101090002-325 L15052101090003-325 L15052101090004-325</t>
  </si>
  <si>
    <t>15052123130326</t>
  </si>
  <si>
    <t>纪凤国</t>
  </si>
  <si>
    <t>152322198001211914</t>
  </si>
  <si>
    <t>L15052101090001-326 L15052101090002-326 L15052101090003-326 L15052101090004-326</t>
  </si>
  <si>
    <t>15052123130328</t>
  </si>
  <si>
    <t>代文财</t>
  </si>
  <si>
    <t>152322196911031913</t>
  </si>
  <si>
    <t>L15052101090001-328 L15052101090002-328 L15052101090003-328 L15052101090004-328</t>
  </si>
  <si>
    <t>15052123130329</t>
  </si>
  <si>
    <t xml:space="preserve"> 韩玉云</t>
  </si>
  <si>
    <t>152322196210071920</t>
  </si>
  <si>
    <t>L15052101090001-329 L15052101090002-329 L15052101090003-329 L15052101090004-329</t>
  </si>
  <si>
    <t>15052123130330</t>
  </si>
  <si>
    <t>徐建发</t>
  </si>
  <si>
    <t>152322196404141915</t>
  </si>
  <si>
    <t>L15052101090001-330 L15052101090002-330 L15052101090003-330 L15052101090004-330</t>
  </si>
  <si>
    <t>15052123130332</t>
  </si>
  <si>
    <t>徐建中</t>
  </si>
  <si>
    <t>152322195811281910</t>
  </si>
  <si>
    <t>L15052101090001-332 L15052101090002-332 L15052101090003-332 L15052101090004-332</t>
  </si>
  <si>
    <t>15052123130333</t>
  </si>
  <si>
    <t>152322198108211914</t>
  </si>
  <si>
    <t>L15052101090001-333 L15052101090002-333 L15052101090003-333 L15052101090004-333</t>
  </si>
  <si>
    <t>15052123130334</t>
  </si>
  <si>
    <t>赵学伟</t>
  </si>
  <si>
    <t>15232219750206193X</t>
  </si>
  <si>
    <t>L15052101090001-334 L15052101090002-334 L15052101090003-334 L15052101090004-334</t>
  </si>
  <si>
    <t>15052123130335</t>
  </si>
  <si>
    <t>梁平</t>
  </si>
  <si>
    <t>152322198211291916</t>
  </si>
  <si>
    <t>L15052101090001-335 L15052101090002-335 L15052101090003-335 L15052101090004-335</t>
  </si>
  <si>
    <t>15052123130337</t>
  </si>
  <si>
    <t>于海军</t>
  </si>
  <si>
    <t>152322194709051911</t>
  </si>
  <si>
    <t>L15052101090001-337 L15052101090002-337 L15052101090003-337 L15052101090004-337</t>
  </si>
  <si>
    <t>15052123130338</t>
  </si>
  <si>
    <t>祖丙林</t>
  </si>
  <si>
    <t>152322197403141918</t>
  </si>
  <si>
    <t>L15052101090001-338 L15052101090002-338 L15052101090003-338 L15052101090004-338</t>
  </si>
  <si>
    <t>15052123130339</t>
  </si>
  <si>
    <t>常殿福</t>
  </si>
  <si>
    <t>152322195409051914</t>
  </si>
  <si>
    <t>L15052101090001-339 L15052101090002-339 L15052101090003-339 L15052101090004-339</t>
  </si>
  <si>
    <t>15052123130340</t>
  </si>
  <si>
    <t>祖秉富</t>
  </si>
  <si>
    <t>15232219720907191X</t>
  </si>
  <si>
    <t>L15052101090001-340 L15052101090002-340 L15052101090003-340 L15052101090004-340</t>
  </si>
  <si>
    <t>15052123130341</t>
  </si>
  <si>
    <t>魏立军</t>
  </si>
  <si>
    <t>152322197212081916</t>
  </si>
  <si>
    <t>L15052101090001-341 L15052101090002-341 L15052101090003-341 L15052101090004-341</t>
  </si>
  <si>
    <t>15052123130342</t>
  </si>
  <si>
    <t>刘显志</t>
  </si>
  <si>
    <t>15232219730328193X</t>
  </si>
  <si>
    <t>L15052101090001-342 L15052101090002-342 L15052101090003-342 L15052101090004-342</t>
  </si>
  <si>
    <t>15052123130343</t>
  </si>
  <si>
    <t>152322197711121935</t>
  </si>
  <si>
    <t>L15052101090001-343 L15052101090002-343 L15052101090003-343 L15052101090004-343</t>
  </si>
  <si>
    <t>15052123130344</t>
  </si>
  <si>
    <t>赵秀云</t>
  </si>
  <si>
    <t>152322196208221926</t>
  </si>
  <si>
    <t>L15052101090001-344 L15052101090002-344 L15052101090003-344 L15052101090004-344</t>
  </si>
  <si>
    <t>15052123130345</t>
  </si>
  <si>
    <t>刘明学</t>
  </si>
  <si>
    <t>152322196101161919</t>
  </si>
  <si>
    <t>L15052101090001-345 L15052101090002-345 L15052101090003-345 L15052101090004-345</t>
  </si>
  <si>
    <t>15052123130346</t>
  </si>
  <si>
    <t>崔长林</t>
  </si>
  <si>
    <t>152322195810081917</t>
  </si>
  <si>
    <t>L15052101090001-346 L15052101090002-346 L15052101090003-346 L15052101090004-346</t>
  </si>
  <si>
    <t>15052123130347</t>
  </si>
  <si>
    <t>刘明军</t>
  </si>
  <si>
    <t>152322196303201915</t>
  </si>
  <si>
    <t>L15052101090001-347 L15052101090002-347 L15052101090003-347 L15052101090004-347</t>
  </si>
  <si>
    <t>15052123130348</t>
  </si>
  <si>
    <t>卢玉</t>
  </si>
  <si>
    <t>152322196304071913</t>
  </si>
  <si>
    <t>L15052101090001-348 L15052101090002-348 L15052101090003-348 L15052101090004-348</t>
  </si>
  <si>
    <t>15052123130349</t>
  </si>
  <si>
    <t>候长顺</t>
  </si>
  <si>
    <t>152322195502031918</t>
  </si>
  <si>
    <t>L15052101090001-349 L15052101090002-349 L15052101090003-349 L15052101090004-349</t>
  </si>
  <si>
    <t>15052123130350</t>
  </si>
  <si>
    <t>任国学</t>
  </si>
  <si>
    <t>152322195508021913</t>
  </si>
  <si>
    <t>L15052101090001-350 L15052101090002-350 L15052101090003-350 L15052101090004-350</t>
  </si>
  <si>
    <t>15052123130351</t>
  </si>
  <si>
    <t>朱玉文</t>
  </si>
  <si>
    <t>152322196410101936</t>
  </si>
  <si>
    <t>L15052101090001-351 L15052101090002-351 L15052101090003-351 L15052101090004-351</t>
  </si>
  <si>
    <t>15052123130352</t>
  </si>
  <si>
    <t>刘明英</t>
  </si>
  <si>
    <t>152322197706271939</t>
  </si>
  <si>
    <t>L15052101090001-352 L15052101090002-352 L15052101090003-352 L15052101090004-352</t>
  </si>
  <si>
    <t>15052123130353</t>
  </si>
  <si>
    <t>李振伍</t>
  </si>
  <si>
    <t>152322196609071914</t>
  </si>
  <si>
    <t>L15052101090001-353 L15052101090002-353 L15052101090003-353 L15052101090004-353</t>
  </si>
  <si>
    <t>15052123130354</t>
  </si>
  <si>
    <t>徐双</t>
  </si>
  <si>
    <t>152322197401021912</t>
  </si>
  <si>
    <t>L15052101090001-354 L15052101090002-354 L15052101090003-354 L15052101090004-354</t>
  </si>
  <si>
    <t>15052123130355</t>
  </si>
  <si>
    <t>唐国权</t>
  </si>
  <si>
    <t>152322194108151917</t>
  </si>
  <si>
    <t>L15052101090001-355 L15052101090002-355 L15052101090003-355 L15052101090004-355</t>
  </si>
  <si>
    <t>15052123130356</t>
  </si>
  <si>
    <t>李建富</t>
  </si>
  <si>
    <t>152322197110051919</t>
  </si>
  <si>
    <t>L15052101090001-356 L15052101090002-356 L15052101090003-356 L15052101090004-356</t>
  </si>
  <si>
    <t>15052123130357</t>
  </si>
  <si>
    <t>唐宝安</t>
  </si>
  <si>
    <t>152322196304141918</t>
  </si>
  <si>
    <t>L15052101090001-357 L15052101090002-357 L15052101090003-357 L15052101090004-357</t>
  </si>
  <si>
    <t>15052123130358</t>
  </si>
  <si>
    <t>152322197303281913</t>
  </si>
  <si>
    <t>L15052101090001-358 L15052101090002-358 L15052101090003-358 L15052101090004-358</t>
  </si>
  <si>
    <t>15052123130359</t>
  </si>
  <si>
    <t>姜海清</t>
  </si>
  <si>
    <t>152322196704011928</t>
  </si>
  <si>
    <t>L15052101090001-359 L15052101090002-359 L15052101090003-359 L15052101090004-359</t>
  </si>
  <si>
    <t>15052123130360</t>
  </si>
  <si>
    <t>李艳艳</t>
  </si>
  <si>
    <t>152322197011071949</t>
  </si>
  <si>
    <t>L15052101090001-360 L15052101090002-360 L15052101090003-360 L15052101090004-360</t>
  </si>
  <si>
    <t>15052123130361</t>
  </si>
  <si>
    <t>艾会珍</t>
  </si>
  <si>
    <t>152322196003121921</t>
  </si>
  <si>
    <t>L15052101090001-361 L15052101090002-361 L15052101090003-361 L15052101090004-361</t>
  </si>
  <si>
    <t>15052123130362</t>
  </si>
  <si>
    <t>赵志宇</t>
  </si>
  <si>
    <t>152322197503121930</t>
  </si>
  <si>
    <t>L15052101090001-362 L15052101090002-362 L15052101090003-362 L15052101090004-362</t>
  </si>
  <si>
    <t>15052123130363</t>
  </si>
  <si>
    <t>潘丽泉</t>
  </si>
  <si>
    <t>152322197705031933</t>
  </si>
  <si>
    <t>L15052101090001-363 L15052101090002-363 L15052101090003-363 L15052101090004-363</t>
  </si>
  <si>
    <t>15052123130364</t>
  </si>
  <si>
    <t>潘立君</t>
  </si>
  <si>
    <t>152322196808091926</t>
  </si>
  <si>
    <t>L15052101090001-364 L15052101090002-364 L15052101090003-364 L15052101090004-364</t>
  </si>
  <si>
    <t>15052123130365</t>
  </si>
  <si>
    <t>常立军</t>
  </si>
  <si>
    <t>15232219811008191X</t>
  </si>
  <si>
    <t>L15052101090001-365 L15052101090002-365 L15052101090003-365 L15052101090004-365</t>
  </si>
  <si>
    <t>15052123130366</t>
  </si>
  <si>
    <t>姜海峰</t>
  </si>
  <si>
    <t>152322197410071911</t>
  </si>
  <si>
    <t>L15052101090001-366 L15052101090002-366 L15052101090003-366 L15052101090004-366</t>
  </si>
  <si>
    <t>15052123130367</t>
  </si>
  <si>
    <t>任国财</t>
  </si>
  <si>
    <t>152322197207111914</t>
  </si>
  <si>
    <t>L15052101090001-367 L15052101090002-367 L15052101090003-367 L15052101090004-367</t>
  </si>
  <si>
    <t>15052123130368</t>
  </si>
  <si>
    <t>曹红君</t>
  </si>
  <si>
    <t>15232219820430191X</t>
  </si>
  <si>
    <t>L15052101090001-368 L15052101090002-368 L15052101090003-368 L15052101090004-368</t>
  </si>
  <si>
    <t>15052123130369</t>
  </si>
  <si>
    <t>刘刚</t>
  </si>
  <si>
    <t>15232219740801191X</t>
  </si>
  <si>
    <t>L15052101090001-369 L15052101090002-369 L15052101090003-369 L15052101090004-369</t>
  </si>
  <si>
    <t>15052123130370</t>
  </si>
  <si>
    <t>聂元龙</t>
  </si>
  <si>
    <t>152322197502061518</t>
  </si>
  <si>
    <t>L15052101090001-370 L15052101090002-370 L15052101090003-370 L15052101090004-370</t>
  </si>
  <si>
    <t>15052123130371</t>
  </si>
  <si>
    <t>孟庆辉</t>
  </si>
  <si>
    <t>152322197805141929</t>
  </si>
  <si>
    <t>L15052101090001-371 L15052101090002-371 L15052101090003-371 L15052101090004-371</t>
  </si>
  <si>
    <t>15052123130372</t>
  </si>
  <si>
    <t>尤福</t>
  </si>
  <si>
    <t>152322194009161917</t>
  </si>
  <si>
    <t>L15052101090001-372 L15052101090002-372 L15052101090003-372 L15052101090004-372</t>
  </si>
  <si>
    <t>15052123130373</t>
  </si>
  <si>
    <t>尤凤林</t>
  </si>
  <si>
    <t>152322196002171919</t>
  </si>
  <si>
    <t>L15052101090001-373 L15052101090002-373 L15052101090003-373 L15052101090004-373</t>
  </si>
  <si>
    <t>15052123130374</t>
  </si>
  <si>
    <t>姜素杰</t>
  </si>
  <si>
    <t>152322196301141920</t>
  </si>
  <si>
    <t>L15052101090001-374 L15052101090002-374 L15052101090003-374 L15052101090004-374</t>
  </si>
  <si>
    <t>15052123130375</t>
  </si>
  <si>
    <t>姜海军</t>
  </si>
  <si>
    <t>15232219641002191X</t>
  </si>
  <si>
    <t>L15052101090001-375 L15052101090002-375 L15052101090003-375 L15052101090004-375</t>
  </si>
  <si>
    <t>15052123130376</t>
  </si>
  <si>
    <t>刘雷</t>
  </si>
  <si>
    <t>152322199312151917</t>
  </si>
  <si>
    <t>L15052101090001-376 L15052101090002-376 L15052101090003-376 L15052101090004-376</t>
  </si>
  <si>
    <t>15052123130377</t>
  </si>
  <si>
    <t>吴立国</t>
  </si>
  <si>
    <t>15232219951203191X</t>
  </si>
  <si>
    <t>L15052101090001-377 L15052101090002-377 L15052101090003-377 L15052101090004-377</t>
  </si>
  <si>
    <t>15052123130378</t>
  </si>
  <si>
    <t>钟凤英</t>
  </si>
  <si>
    <t>152322197312081948</t>
  </si>
  <si>
    <t>L15052101090001-378 L15052101090002-378 L15052101090003-378 L15052101090004-378</t>
  </si>
  <si>
    <t>15052123130379</t>
  </si>
  <si>
    <t>吴殿喜</t>
  </si>
  <si>
    <t>15232219860205191X</t>
  </si>
  <si>
    <t>L15052101090001-379 L15052101090002-379 L15052101090003-379 L15052101090004-379</t>
  </si>
  <si>
    <t>15052123130380</t>
  </si>
  <si>
    <t>张虎</t>
  </si>
  <si>
    <t>152322198610101913</t>
  </si>
  <si>
    <t>L15052101090001-380 L15052101090002-380 L15052101090003-380 L15052101090004-380</t>
  </si>
  <si>
    <t>15052123130381</t>
  </si>
  <si>
    <t>李洪威</t>
  </si>
  <si>
    <t>152322198505261915</t>
  </si>
  <si>
    <t>L15052101090001-381 L15052101090002-381 L15052101090003-381 L15052101090004-381</t>
  </si>
  <si>
    <t>15052123130382</t>
  </si>
  <si>
    <t>刘翠英</t>
  </si>
  <si>
    <t>152322197102121980</t>
  </si>
  <si>
    <t>L15052101090001-382 L15052101090002-382 L15052101090003-382 L15052101090004-382</t>
  </si>
  <si>
    <t>15052123130010</t>
  </si>
  <si>
    <t>于惠</t>
  </si>
  <si>
    <t>152322196908171915</t>
  </si>
  <si>
    <t>L15052101090001-10 L15052101090002-10 L15052101090003-10 L15052101090004-10</t>
  </si>
  <si>
    <t>15052123130018</t>
  </si>
  <si>
    <t>刘翠娥</t>
  </si>
  <si>
    <t>152322195805151925</t>
  </si>
  <si>
    <t>L15052101090001-18 L15052101090002-18 L15052101090003-18 L15052101090004-18</t>
  </si>
  <si>
    <t>15052123130054</t>
  </si>
  <si>
    <t>纪凤霞</t>
  </si>
  <si>
    <t>152322197211051926</t>
  </si>
  <si>
    <t>L15052101090001-55 L15052101090002-55 L15052101090003-55 L15052101090004-55</t>
  </si>
  <si>
    <t>15052123130067</t>
  </si>
  <si>
    <t>15232219810109193X</t>
  </si>
  <si>
    <t>L15052101090001-68 L15052101090002-68 L15052101090003-68 L15052101090004-68</t>
  </si>
  <si>
    <t>15052123130078</t>
  </si>
  <si>
    <t>沈桂芹</t>
  </si>
  <si>
    <t>15232219700202194X</t>
  </si>
  <si>
    <t>L15052101090001-79 L15052101090002-79 L15052101090003-79 L15052101090004-79</t>
  </si>
  <si>
    <t>15052123130143</t>
  </si>
  <si>
    <t>王德民</t>
  </si>
  <si>
    <t>152322197102021912</t>
  </si>
  <si>
    <t>L15052101090001-143 L15052101090002-143 L15052101090003-143 L15052101090004-143</t>
  </si>
  <si>
    <t>15052123130249</t>
  </si>
  <si>
    <t>崔春林</t>
  </si>
  <si>
    <t>152322197004011913</t>
  </si>
  <si>
    <t>L15052101090001-249 L15052101090002-249 L15052101090003-249 L15052101090004-249</t>
  </si>
  <si>
    <t>15052123130300</t>
  </si>
  <si>
    <t>孟庆林</t>
  </si>
  <si>
    <t>152322196902071913</t>
  </si>
  <si>
    <t>L15052101090001-300 L15052101090002-300 L15052101090003-300 L15052101090004-300</t>
  </si>
  <si>
    <t>15052123130301</t>
  </si>
  <si>
    <t>赵志权</t>
  </si>
  <si>
    <t>152322197710091930</t>
  </si>
  <si>
    <t>L15052101090001-301 L15052101090002-301 L15052101090003-301 L15052101090004-301</t>
  </si>
  <si>
    <t>15052123130302</t>
  </si>
  <si>
    <t>魏福贵</t>
  </si>
  <si>
    <t>152322197201131914</t>
  </si>
  <si>
    <t>L15052101090001-302 L15052101090002-302 L15052101090003-302 L15052101090004-302</t>
  </si>
  <si>
    <t>15052123130303</t>
  </si>
  <si>
    <t>任连生</t>
  </si>
  <si>
    <t>152322197912011513</t>
  </si>
  <si>
    <t>L15052101090001-303 L15052101090002-303 L15052101090003-303 L15052101090004-303</t>
  </si>
  <si>
    <t>15052123130304</t>
  </si>
  <si>
    <t>吕相文</t>
  </si>
  <si>
    <t>152322196301171919</t>
  </si>
  <si>
    <t>L15052101090001-304 L15052101090002-304 L15052101090003-304 L15052101090004-304</t>
  </si>
  <si>
    <t>15052123130313</t>
  </si>
  <si>
    <t>刘凤英</t>
  </si>
  <si>
    <t>152322195108011927</t>
  </si>
  <si>
    <t>L15052101090001-313 L15052101090002-313 L15052101090003-313 L15052101090004-313</t>
  </si>
  <si>
    <t>15052123130316</t>
  </si>
  <si>
    <t>张维忠</t>
  </si>
  <si>
    <t>152322195511231911</t>
  </si>
  <si>
    <t>L15052101090001-316 L15052101090002-316 L15052101090003-316 L15052101090004-316</t>
  </si>
  <si>
    <t>15052123130322</t>
  </si>
  <si>
    <t>陈素清</t>
  </si>
  <si>
    <t>152322195410011928</t>
  </si>
  <si>
    <t>L15052101090001-322 L15052101090002-322 L15052101090003-322 L15052101090004-322</t>
  </si>
  <si>
    <t>15052123130323</t>
  </si>
  <si>
    <t>张明祥</t>
  </si>
  <si>
    <t>15232219670217191X</t>
  </si>
  <si>
    <t>L15052101090001-323 L15052101090002-323 L15052101090003-323 L15052101090004-323</t>
  </si>
  <si>
    <t>15052123130324</t>
  </si>
  <si>
    <t>张发</t>
  </si>
  <si>
    <t>152322196410281930</t>
  </si>
  <si>
    <t>L15052101090001-324 L15052101090002-324 L15052101090003-324 L15052101090004-324</t>
  </si>
  <si>
    <t>15052123130327</t>
  </si>
  <si>
    <t>代长江</t>
  </si>
  <si>
    <t>152322198005101915</t>
  </si>
  <si>
    <t>L15052101090001-327 L15052101090002-327 L15052101090003-327 L15052101090004-327</t>
  </si>
  <si>
    <t>15052123130331</t>
  </si>
  <si>
    <t>徐建德</t>
  </si>
  <si>
    <t>152322195206081910</t>
  </si>
  <si>
    <t>L15052101090001-331 L15052101090002-331 L15052101090003-331 L15052101090004-331</t>
  </si>
  <si>
    <t>15052123130336</t>
  </si>
  <si>
    <t>张维庆</t>
  </si>
  <si>
    <t>152322197404111913</t>
  </si>
  <si>
    <t>L15052101090001-336 L15052101090002-336 L15052101090003-336 L15052101090004-336</t>
  </si>
  <si>
    <t>套格吐套布嘎查</t>
  </si>
  <si>
    <t>15052123140001</t>
  </si>
  <si>
    <t>张德辉</t>
  </si>
  <si>
    <t>152322197211211918</t>
  </si>
  <si>
    <t>L15052101100001-1
L15052101100002-1
L15052101100003-1</t>
  </si>
  <si>
    <t>15052123140002</t>
  </si>
  <si>
    <t>华占军</t>
  </si>
  <si>
    <t>15232219690314191X</t>
  </si>
  <si>
    <t>L15052101100001-2
L15052101100002-2
L15052101100003-2</t>
  </si>
  <si>
    <t>15052123140003</t>
  </si>
  <si>
    <t>王永祥</t>
  </si>
  <si>
    <t>152322197206021917</t>
  </si>
  <si>
    <t>L15052101100001-3
L15052101100002-3
L15052101100003-3</t>
  </si>
  <si>
    <t>1505212015010332</t>
  </si>
  <si>
    <t>王洪志</t>
  </si>
  <si>
    <t>152322199305211918</t>
  </si>
  <si>
    <t>L15052101100001-247
L15052101100002-247
L15052101100003-247</t>
  </si>
  <si>
    <t>15052123140004</t>
  </si>
  <si>
    <t>冷春玲</t>
  </si>
  <si>
    <t>152322196804011925</t>
  </si>
  <si>
    <t>L15052101100001-4
L15052101100002-4
L15052101100003-4</t>
  </si>
  <si>
    <t>15052123140005</t>
  </si>
  <si>
    <t>张德胜</t>
  </si>
  <si>
    <t>152322197204271912</t>
  </si>
  <si>
    <t>L15052101100001-5
L15052101100002-5
L15052101100003-5</t>
  </si>
  <si>
    <t>15052123140006</t>
  </si>
  <si>
    <t>何福库</t>
  </si>
  <si>
    <t>15232219670508191X</t>
  </si>
  <si>
    <t>L15052101100001-6
L15052101100002-6
L15052101100003-6</t>
  </si>
  <si>
    <t>15052123140007</t>
  </si>
  <si>
    <t>商玲春</t>
  </si>
  <si>
    <t>152322196705181910</t>
  </si>
  <si>
    <t>L15052101100001-7
L15052101100002-7
L15052101100003-7</t>
  </si>
  <si>
    <t>15052123140008</t>
  </si>
  <si>
    <t>史良</t>
  </si>
  <si>
    <t>152322197812291917</t>
  </si>
  <si>
    <t>L15052101100001-8
L15052101100002-8
L15052101100003-8</t>
  </si>
  <si>
    <t>15052123140009</t>
  </si>
  <si>
    <t>史利</t>
  </si>
  <si>
    <t>152322197605091912</t>
  </si>
  <si>
    <t>L15052101100001-9
L15052101100002-9
L15052101100003-9</t>
  </si>
  <si>
    <t>15052123140010</t>
  </si>
  <si>
    <t>孟祥发</t>
  </si>
  <si>
    <t>152322196611121917</t>
  </si>
  <si>
    <t>L15052101100001-10
L15052101100002-10
L15052101100003-10</t>
  </si>
  <si>
    <t>15052123140011</t>
  </si>
  <si>
    <t>孙国臣</t>
  </si>
  <si>
    <t>152322196808201937</t>
  </si>
  <si>
    <t>L15052101100001-11
L15052101100002-11
L15052101100003-11</t>
  </si>
  <si>
    <t>15052123140013</t>
  </si>
  <si>
    <t>房永全</t>
  </si>
  <si>
    <t>152322197603071918</t>
  </si>
  <si>
    <t>L15052101100001-13
L15052101100002-13
L15052101100003-13</t>
  </si>
  <si>
    <t>15052123140014</t>
  </si>
  <si>
    <t>房永利</t>
  </si>
  <si>
    <t>152322198404121913</t>
  </si>
  <si>
    <t>L15052101100001-14
L15052101100002-14
L15052101100003-14</t>
  </si>
  <si>
    <t>15052123140015</t>
  </si>
  <si>
    <t>孙国福</t>
  </si>
  <si>
    <t>152322197609151919</t>
  </si>
  <si>
    <t>L15052101100001-15
L15052101100002-15
L15052101100003-15</t>
  </si>
  <si>
    <t>15052123140016</t>
  </si>
  <si>
    <t>张俊生</t>
  </si>
  <si>
    <t>152322196306041910</t>
  </si>
  <si>
    <t>L15052101100001-16
L15052101100002-16
L15052101100003-16</t>
  </si>
  <si>
    <t>15052123140017</t>
  </si>
  <si>
    <t>魏国军</t>
  </si>
  <si>
    <t>152322196810271918</t>
  </si>
  <si>
    <t>L15052101100001-17
L15052101100002-17
L15052101100003-17</t>
  </si>
  <si>
    <t>15052123140018</t>
  </si>
  <si>
    <t>152322196211161936</t>
  </si>
  <si>
    <t>L15052101100001-18
L15052101100002-18
L15052101100003-18</t>
  </si>
  <si>
    <t>15052123140019</t>
  </si>
  <si>
    <t>徐志明</t>
  </si>
  <si>
    <t>152322199007141915</t>
  </si>
  <si>
    <t>L15052101100001-19
L15052101100002-19
L15052101100003-19</t>
  </si>
  <si>
    <t>15052123140020</t>
  </si>
  <si>
    <t>包金财</t>
  </si>
  <si>
    <t>152322195803231913</t>
  </si>
  <si>
    <t>L15052101100001-20
L15052101100002-20
L15052101100003-20</t>
  </si>
  <si>
    <t>15052123140022</t>
  </si>
  <si>
    <t>魏国良</t>
  </si>
  <si>
    <t>152322196512171919</t>
  </si>
  <si>
    <t>L15052101100001-22
L15052101100002-22
L15052101100003-22</t>
  </si>
  <si>
    <t>15052123140023</t>
  </si>
  <si>
    <t>152322197011111912</t>
  </si>
  <si>
    <t>L15052101100001-23
L15052101100002-23
L15052101100003-23</t>
  </si>
  <si>
    <t>15052123140024</t>
  </si>
  <si>
    <t>徐凤山</t>
  </si>
  <si>
    <t>152322193510111919</t>
  </si>
  <si>
    <t>L15052101100001=24
L15052101100002=24
L15052101100003-24</t>
  </si>
  <si>
    <t>15052123140025</t>
  </si>
  <si>
    <t>高菊梅</t>
  </si>
  <si>
    <t>152322196408281923</t>
  </si>
  <si>
    <t>L15052101100001-25
L15052101100002-25
L15052101100003-25</t>
  </si>
  <si>
    <t>15052123140026</t>
  </si>
  <si>
    <t>杨成</t>
  </si>
  <si>
    <t>152322197203121912</t>
  </si>
  <si>
    <t>L15052101100001-26
L15052101100002-26
L15052101100003-26</t>
  </si>
  <si>
    <t>15052123140027</t>
  </si>
  <si>
    <t>刘万福</t>
  </si>
  <si>
    <t>152322196902221918</t>
  </si>
  <si>
    <t>L15052101100001-27
L15052101100002-27
L15052101100003-27</t>
  </si>
  <si>
    <t>15052123140028</t>
  </si>
  <si>
    <t>张存财</t>
  </si>
  <si>
    <t>152322197105021918</t>
  </si>
  <si>
    <t>L15052101100001-28
L15052101100002-28
L15052101100003-28</t>
  </si>
  <si>
    <t>15052123140029</t>
  </si>
  <si>
    <t>王长明</t>
  </si>
  <si>
    <t>152322196204091917</t>
  </si>
  <si>
    <t>L15052101100001-29
L15052101100002-29
L15052101100003-29</t>
  </si>
  <si>
    <t>15052123140030</t>
  </si>
  <si>
    <t>徐永江</t>
  </si>
  <si>
    <t>152322196308021913</t>
  </si>
  <si>
    <t>L15052101100001-30
L15052101100002-30
L15052101100003-30</t>
  </si>
  <si>
    <t>15052123140031</t>
  </si>
  <si>
    <t>常高峰</t>
  </si>
  <si>
    <t>152322198008171919</t>
  </si>
  <si>
    <t>L15052101100001-31
L15052101100002-31
L15052101100003-31</t>
  </si>
  <si>
    <t>15052123140032</t>
  </si>
  <si>
    <t>史万富</t>
  </si>
  <si>
    <t>152322197102031918</t>
  </si>
  <si>
    <t>L15052101100001-32
L15052101100002-32
L15052101100003-32</t>
  </si>
  <si>
    <t>15052123140033</t>
  </si>
  <si>
    <t>商玲志</t>
  </si>
  <si>
    <t>152322197106271919</t>
  </si>
  <si>
    <t>L15052101100001-33
L15052101100002-33
L15052101100003-33</t>
  </si>
  <si>
    <t>15052123140034</t>
  </si>
  <si>
    <t>吴奉印</t>
  </si>
  <si>
    <t>152322196105291913</t>
  </si>
  <si>
    <t>L15052101100001-34
L15052101100002-34
L15052101100003-34</t>
  </si>
  <si>
    <t>15052123140035</t>
  </si>
  <si>
    <t>孟来福</t>
  </si>
  <si>
    <t>152322194907021916</t>
  </si>
  <si>
    <t>L15052101100001-35
L15052101100002-35
L15052101100003-35</t>
  </si>
  <si>
    <t>15052123140036</t>
  </si>
  <si>
    <t>史万海</t>
  </si>
  <si>
    <t>152322197402061916</t>
  </si>
  <si>
    <t>L15052101100001-36
L15052101100002-36
L15052101100003-36</t>
  </si>
  <si>
    <t>15052123140037</t>
  </si>
  <si>
    <t>陈财</t>
  </si>
  <si>
    <t>15232219680802191X</t>
  </si>
  <si>
    <t>L15052101100001-37
L15052101100002-37
L15052101100003-37</t>
  </si>
  <si>
    <t>15052123140038</t>
  </si>
  <si>
    <t>张贵</t>
  </si>
  <si>
    <t>152322196311201915</t>
  </si>
  <si>
    <t>L15052101100001-38
L15052101100002-38
L15052101100003-38</t>
  </si>
  <si>
    <t>15052123140040</t>
  </si>
  <si>
    <t>常项峰</t>
  </si>
  <si>
    <t>152322199205161917</t>
  </si>
  <si>
    <t>L15052101100001-40
L15052101100002-40
L15052101100003-40</t>
  </si>
  <si>
    <t>15052123140041</t>
  </si>
  <si>
    <t>徐永和</t>
  </si>
  <si>
    <t>15232219700607191X</t>
  </si>
  <si>
    <t>L15052101100001-41
L15052101100002-41
L15052101100003-41</t>
  </si>
  <si>
    <t>15052123140042</t>
  </si>
  <si>
    <t>栗国清</t>
  </si>
  <si>
    <t>152322196204101919</t>
  </si>
  <si>
    <t>L15052101100001-42
L15052101100002-42
L15052101100003-42</t>
  </si>
  <si>
    <t>15052123140043</t>
  </si>
  <si>
    <t>李成财</t>
  </si>
  <si>
    <t>152322194908121919</t>
  </si>
  <si>
    <t>L15052101100001-43
L15052101100002-43
L15052101100003-43</t>
  </si>
  <si>
    <t>15052123140045</t>
  </si>
  <si>
    <t>王春红</t>
  </si>
  <si>
    <t>152322197702171914</t>
  </si>
  <si>
    <t>L15052101100001-45
L15052101100002-45
L15052101100003-45</t>
  </si>
  <si>
    <t>15052123140046</t>
  </si>
  <si>
    <t>刘万江</t>
  </si>
  <si>
    <t>152322196606021911</t>
  </si>
  <si>
    <t>L15052101100001-46
L15052101100002-46
L15052101100003-46</t>
  </si>
  <si>
    <t>15052123140047</t>
  </si>
  <si>
    <t>韩那林其其格</t>
  </si>
  <si>
    <t>152322195906021927</t>
  </si>
  <si>
    <t>L15052101100001-47
L15052101100002-47
L15052101100003-47</t>
  </si>
  <si>
    <t>15052123140048</t>
  </si>
  <si>
    <t>张厚富</t>
  </si>
  <si>
    <t>152322198910061917</t>
  </si>
  <si>
    <t>L15052101100001-48
L15052101100002-48
L15052101100003-48</t>
  </si>
  <si>
    <t>15052123140049</t>
  </si>
  <si>
    <t>张德财</t>
  </si>
  <si>
    <t>152322197806021910</t>
  </si>
  <si>
    <t>L15052101100001-49
L15052101100002-49
L15052101100003-49</t>
  </si>
  <si>
    <t>15052123140050</t>
  </si>
  <si>
    <t>张宝祯</t>
  </si>
  <si>
    <t>152322194703061916</t>
  </si>
  <si>
    <t>L15052101100001-50
L15052101100002-50
L15052101100003-50</t>
  </si>
  <si>
    <t>15052123140051</t>
  </si>
  <si>
    <t>张德龙</t>
  </si>
  <si>
    <t>152322197711291918</t>
  </si>
  <si>
    <t>L15052101100001-51
L15052101100002-51
L15052101100003-51</t>
  </si>
  <si>
    <t>15052123140052</t>
  </si>
  <si>
    <t>高淑云</t>
  </si>
  <si>
    <t>152322196102091924</t>
  </si>
  <si>
    <t>L15052101100001-52
L15052101100002-52
L15052101100003-52</t>
  </si>
  <si>
    <t>15052123140053</t>
  </si>
  <si>
    <t>152322197009041919</t>
  </si>
  <si>
    <t>L15052101100001-53
L15052101100002-53
L15052101100003-53</t>
  </si>
  <si>
    <t>15052123140054</t>
  </si>
  <si>
    <t>包旭升</t>
  </si>
  <si>
    <t>152322198404291955</t>
  </si>
  <si>
    <t>L15052101100001-54
L15052101100002-54
L15052101100003-54</t>
  </si>
  <si>
    <t>15052123140055</t>
  </si>
  <si>
    <t>包旭东</t>
  </si>
  <si>
    <t>152322198205051916</t>
  </si>
  <si>
    <t>L15052101100001-55
L15052101100002-55
L15052101100003-55</t>
  </si>
  <si>
    <t>15052123140056</t>
  </si>
  <si>
    <t>胡山</t>
  </si>
  <si>
    <t>152322196702021911</t>
  </si>
  <si>
    <t>L15052101100001-56
L15052101100002-56
L15052101100003-56</t>
  </si>
  <si>
    <t>15052123140057</t>
  </si>
  <si>
    <t>包杰</t>
  </si>
  <si>
    <t>152322196903211914</t>
  </si>
  <si>
    <t>L15052101100001-57
L15052101100002-57
L15052101100003-57</t>
  </si>
  <si>
    <t>15052123140058</t>
  </si>
  <si>
    <t>杨坤</t>
  </si>
  <si>
    <t>152322197203121939</t>
  </si>
  <si>
    <t>L15052101100001-58
L15052101100002-58
L15052101100003-58</t>
  </si>
  <si>
    <t>15052123140059</t>
  </si>
  <si>
    <t>张德臣</t>
  </si>
  <si>
    <t>152322196405121916</t>
  </si>
  <si>
    <t>L15052101100001-59
L15052101100002-59
L15052101100003-59</t>
  </si>
  <si>
    <t>15052123140060</t>
  </si>
  <si>
    <t>张德魁</t>
  </si>
  <si>
    <t>152322196604281939</t>
  </si>
  <si>
    <t>L15052101100001-60
L15052101100002-60
L15052101100003-60</t>
  </si>
  <si>
    <t>15052123140061</t>
  </si>
  <si>
    <t>张德进</t>
  </si>
  <si>
    <t>152322196804031918</t>
  </si>
  <si>
    <t>L15052101100001-61
L15052101100002-61
L15052101100003-61</t>
  </si>
  <si>
    <t>15052123140062</t>
  </si>
  <si>
    <t>张丽</t>
  </si>
  <si>
    <t>152322198501011919</t>
  </si>
  <si>
    <t>L15052101100001-62
L15052101100002-62
L15052101100003-62</t>
  </si>
  <si>
    <t>15052123140063</t>
  </si>
  <si>
    <t>潘广彬</t>
  </si>
  <si>
    <t>152322197109261919</t>
  </si>
  <si>
    <t>L15052101100001-234
L15052101100002-234
L15052101100003-234</t>
  </si>
  <si>
    <t>15052123140064</t>
  </si>
  <si>
    <t>张德发</t>
  </si>
  <si>
    <t>152322197203101911</t>
  </si>
  <si>
    <t>L15052101100001-63
L15052101100002-63
L15052101100003-63</t>
  </si>
  <si>
    <t>15052123140066</t>
  </si>
  <si>
    <t>胡刚</t>
  </si>
  <si>
    <t>152322197510171936</t>
  </si>
  <si>
    <t>L15052101100001-65
L15052101100002-65
L15052101100003-65</t>
  </si>
  <si>
    <t>15052123140067</t>
  </si>
  <si>
    <t>张俊和</t>
  </si>
  <si>
    <t>152322197201111913</t>
  </si>
  <si>
    <t>L15052101100001-66
L15052101100002-66
L15052101100003-66</t>
  </si>
  <si>
    <t>15052123140068</t>
  </si>
  <si>
    <t>胡景海</t>
  </si>
  <si>
    <t>152322195205301918</t>
  </si>
  <si>
    <t>L15052101100001-67
L15052101100002-67
L15052101100003-67</t>
  </si>
  <si>
    <t>15052123140070</t>
  </si>
  <si>
    <t>史广</t>
  </si>
  <si>
    <t>152322197904251912</t>
  </si>
  <si>
    <t>L15052101100001-69
L15052101100002-69
L15052101100003-69</t>
  </si>
  <si>
    <t>15052123140072</t>
  </si>
  <si>
    <t>史春</t>
  </si>
  <si>
    <t>152322197905141918</t>
  </si>
  <si>
    <t>L15052101100001-71
L15052101100002-71
L15052101100003-71</t>
  </si>
  <si>
    <t>15052123140073</t>
  </si>
  <si>
    <t>史万友</t>
  </si>
  <si>
    <t>152322195611261915</t>
  </si>
  <si>
    <t>L15052101100001-72
L15052101100002-72
L15052101100003-72</t>
  </si>
  <si>
    <t>15052123140074</t>
  </si>
  <si>
    <t>张存刚</t>
  </si>
  <si>
    <t>152322197409201918</t>
  </si>
  <si>
    <t>L15052101100001-73
L15052101100002-73
L15052101100003-73</t>
  </si>
  <si>
    <t>15052123140075</t>
  </si>
  <si>
    <t>王俊</t>
  </si>
  <si>
    <t>152322195803041917</t>
  </si>
  <si>
    <t>L15052101100001-74
L15052101100002-74
L15052101100003-74</t>
  </si>
  <si>
    <t>15052123140076</t>
  </si>
  <si>
    <t>苗兴江</t>
  </si>
  <si>
    <t>152322196501201916</t>
  </si>
  <si>
    <t>L15052101100001-75
L15052101100002-75
L15052101100003-75</t>
  </si>
  <si>
    <t>15052123140077</t>
  </si>
  <si>
    <t>王永军</t>
  </si>
  <si>
    <t>152322196902251914</t>
  </si>
  <si>
    <t>L15052101100001-76
L15052101100002-76
L15052101100003-76</t>
  </si>
  <si>
    <t>15052123140078</t>
  </si>
  <si>
    <t>何福财</t>
  </si>
  <si>
    <t>15232219641213191X</t>
  </si>
  <si>
    <t>L15052101100001-77
L15052101100002-77
L15052101100003-77</t>
  </si>
  <si>
    <t>15052123140079</t>
  </si>
  <si>
    <t>潘学</t>
  </si>
  <si>
    <t>152322195709191919</t>
  </si>
  <si>
    <t>L15052101100001-78
L15052101100002-78
L15052101100003-78</t>
  </si>
  <si>
    <t>15052123140080</t>
  </si>
  <si>
    <t>胡臣</t>
  </si>
  <si>
    <t>152322197811101915</t>
  </si>
  <si>
    <t>L15052101100001-79
L15052101100002-79
L15052101100003-79</t>
  </si>
  <si>
    <t>15052123140081</t>
  </si>
  <si>
    <t>张洪杰</t>
  </si>
  <si>
    <t>152322198705121925</t>
  </si>
  <si>
    <t>L15052101100001-80
L15052101100002-80
L15052101100003-80</t>
  </si>
  <si>
    <t>15052123140082</t>
  </si>
  <si>
    <t>张德仁</t>
  </si>
  <si>
    <t>15232219611014191X</t>
  </si>
  <si>
    <t>L15052101100001-81
L15052101100002-81
L15052101100003-81</t>
  </si>
  <si>
    <t>15052123140083</t>
  </si>
  <si>
    <t>徐桂琴</t>
  </si>
  <si>
    <t>152322195005201920</t>
  </si>
  <si>
    <t>L15052101100001-82
L15052101100002-82
L15052101100003-82</t>
  </si>
  <si>
    <t>15052123140084</t>
  </si>
  <si>
    <t>152322197501071917</t>
  </si>
  <si>
    <t>L15052101100001-83
L15052101100002-83
L15052101100003-83</t>
  </si>
  <si>
    <t>15052123140086</t>
  </si>
  <si>
    <t>商玲玉</t>
  </si>
  <si>
    <t>152322196111091918</t>
  </si>
  <si>
    <t>L15052101100001-85
L15052101100002-85
L15052101100003-85</t>
  </si>
  <si>
    <t>15052123140087</t>
  </si>
  <si>
    <t>魏国臣</t>
  </si>
  <si>
    <t>152322197105281912</t>
  </si>
  <si>
    <t>L15052101100001-86
L15052101100002-86
L15052101100003-86</t>
  </si>
  <si>
    <t>15052123140088</t>
  </si>
  <si>
    <t>唐景江</t>
  </si>
  <si>
    <t>152322195308241911</t>
  </si>
  <si>
    <t>L15052101100001-87
L15052101100002-87
L15052101100003-87</t>
  </si>
  <si>
    <t>15052123140089</t>
  </si>
  <si>
    <t>常丽梅</t>
  </si>
  <si>
    <t>152322197910131925</t>
  </si>
  <si>
    <t>L15052101100001-88
L15052101100002-88
L15052101100003-88</t>
  </si>
  <si>
    <t>15052123140091</t>
  </si>
  <si>
    <t>包俊杰</t>
  </si>
  <si>
    <t>152322196805121915</t>
  </si>
  <si>
    <t>L15052101100001-90
L15052101100002-90
L15052101100003-90</t>
  </si>
  <si>
    <t>15052123140092</t>
  </si>
  <si>
    <t>鲁正军</t>
  </si>
  <si>
    <t>152322196705231914</t>
  </si>
  <si>
    <t>L15052101100001-91
L15052101100002-91
L15052101100003-91</t>
  </si>
  <si>
    <t>15052123140093</t>
  </si>
  <si>
    <t>栗国明</t>
  </si>
  <si>
    <t>152322196611211912</t>
  </si>
  <si>
    <t>L15052101100001-92
L15052101100002-92
L15052101100003-92</t>
  </si>
  <si>
    <t>15052123140094</t>
  </si>
  <si>
    <t>刘万玉</t>
  </si>
  <si>
    <t>152322195904051911</t>
  </si>
  <si>
    <t>L15052101100001-93
L15052101100002-93
L15052101100003-93</t>
  </si>
  <si>
    <t>15052123140095</t>
  </si>
  <si>
    <t>王云雄</t>
  </si>
  <si>
    <t>152322196006111913</t>
  </si>
  <si>
    <t>L15052101100001-94
L15052101100002-94
L15052101100003-94</t>
  </si>
  <si>
    <t>15052123140096</t>
  </si>
  <si>
    <t>王云财</t>
  </si>
  <si>
    <t>152322196409241915</t>
  </si>
  <si>
    <t>L15052101100001-95
L15052101100002-95
L15052101100003-95</t>
  </si>
  <si>
    <t>15052123140097</t>
  </si>
  <si>
    <t>刘万和</t>
  </si>
  <si>
    <t>15232219490726191X</t>
  </si>
  <si>
    <t>L15052101100001-66
L15052101100002-66
L15052101100003-96</t>
  </si>
  <si>
    <t>15052123140098</t>
  </si>
  <si>
    <t>胡银</t>
  </si>
  <si>
    <t>152322197505011911</t>
  </si>
  <si>
    <t>L15052101100001-97
L15052101100002-97
L15052101100003-97</t>
  </si>
  <si>
    <t>15052123140099</t>
  </si>
  <si>
    <t>胡金</t>
  </si>
  <si>
    <t>152322197203131918</t>
  </si>
  <si>
    <t>L15052101100001-98
L15052101100002-98
L15052101100003-98</t>
  </si>
  <si>
    <t>15052123140100</t>
  </si>
  <si>
    <t>152322196402201929</t>
  </si>
  <si>
    <t>L15052101100001-99
L15052101100002-99
L15052101100003-99</t>
  </si>
  <si>
    <t>15052123140101</t>
  </si>
  <si>
    <t>孙国军</t>
  </si>
  <si>
    <t>15232219690402191X</t>
  </si>
  <si>
    <t>L15052101100001-100
L15052101100002-100
L15052101100003-100</t>
  </si>
  <si>
    <t>15052123140102</t>
  </si>
  <si>
    <t>孙国辉</t>
  </si>
  <si>
    <t>152322197511271912</t>
  </si>
  <si>
    <t>L15052101100001-101
L15052101100002-101
L15052101100003-101</t>
  </si>
  <si>
    <t>15052123140103</t>
  </si>
  <si>
    <t>廖红</t>
  </si>
  <si>
    <t>15232219730224191X</t>
  </si>
  <si>
    <t>L15052101100001-102
L15052101100002-102
L15052101100003-102</t>
  </si>
  <si>
    <t>15052123140104</t>
  </si>
  <si>
    <t>孙国海</t>
  </si>
  <si>
    <t>152322197207291919</t>
  </si>
  <si>
    <t>L15052101100001-103
L15052101100002-103
L15052101100003-103</t>
  </si>
  <si>
    <t>15052123140105</t>
  </si>
  <si>
    <t>杨玉霞</t>
  </si>
  <si>
    <t>152322196302081923</t>
  </si>
  <si>
    <t>L15052101100001-104
L15052101100002-104
L15052101100003-104</t>
  </si>
  <si>
    <t>15052123140107</t>
  </si>
  <si>
    <t>于敏</t>
  </si>
  <si>
    <t>152322197010011928</t>
  </si>
  <si>
    <t>L15052101100001-106
L15052101100002-106
L15052101100003-106</t>
  </si>
  <si>
    <t>15052123140108</t>
  </si>
  <si>
    <t>徐永军</t>
  </si>
  <si>
    <t>152322197908091514</t>
  </si>
  <si>
    <t>L15052101100001-107
L15052101100002-107
L15052101100003-107</t>
  </si>
  <si>
    <t>15052123140109</t>
  </si>
  <si>
    <t>何福玉</t>
  </si>
  <si>
    <t>152322196905081930</t>
  </si>
  <si>
    <t>L15052101100001-108
L15052101100002-108
L15052101100003-108</t>
  </si>
  <si>
    <t>15052123140111</t>
  </si>
  <si>
    <t>王长青</t>
  </si>
  <si>
    <t>152322196706181912</t>
  </si>
  <si>
    <t>L15052101100001-110
L15052101100002-110
L15052101100003-110</t>
  </si>
  <si>
    <t>15052123140112</t>
  </si>
  <si>
    <t>崔银花</t>
  </si>
  <si>
    <t>152322196208021924</t>
  </si>
  <si>
    <t>L15052101100001-111
L15052101100002-111
L15052101100003-111</t>
  </si>
  <si>
    <t>15052123140113</t>
  </si>
  <si>
    <t>潘满达</t>
  </si>
  <si>
    <t>152322196811201911</t>
  </si>
  <si>
    <t>L15052101100001-112
L15052101100002-112
L15052101100003-112</t>
  </si>
  <si>
    <t>15052123140114</t>
  </si>
  <si>
    <t>闫淑英</t>
  </si>
  <si>
    <t>152322195805121929</t>
  </si>
  <si>
    <t>L15052101100001-113
L15052101100002-113
L15052101100003-113</t>
  </si>
  <si>
    <t>15052123140115</t>
  </si>
  <si>
    <t>胡林</t>
  </si>
  <si>
    <t>15232219690218191X</t>
  </si>
  <si>
    <t>L15052101100001-114
L15052101100002-114
L15052101100003-114</t>
  </si>
  <si>
    <t>15052123140116</t>
  </si>
  <si>
    <t>徐孝忠</t>
  </si>
  <si>
    <t>152322196101061918</t>
  </si>
  <si>
    <t>L15052101100001-115
L15052101100002-115
L15052101100003-115</t>
  </si>
  <si>
    <t>15052123140117</t>
  </si>
  <si>
    <t>张士民</t>
  </si>
  <si>
    <t>152322196702151919</t>
  </si>
  <si>
    <t>L15052101100001-116
L15052101100002-116
L15052101100003-116</t>
  </si>
  <si>
    <t>15052123140118</t>
  </si>
  <si>
    <t>栗燕凤</t>
  </si>
  <si>
    <t>152322197508241923</t>
  </si>
  <si>
    <t>L15052101100001-117
L15052101100002-117
L15052101100003-117</t>
  </si>
  <si>
    <t>15052123140119</t>
  </si>
  <si>
    <t>张德权</t>
  </si>
  <si>
    <t>15232219700412191X</t>
  </si>
  <si>
    <t>L15052101100001-118
L15052101100002-118
L15052101100003-118</t>
  </si>
  <si>
    <t>15052123140120</t>
  </si>
  <si>
    <t>范春霞</t>
  </si>
  <si>
    <t>152322196404131928</t>
  </si>
  <si>
    <t>L15052101100001-119
L15052101100002-119
L15052101100003-119</t>
  </si>
  <si>
    <t>15052123140122</t>
  </si>
  <si>
    <t>王永德</t>
  </si>
  <si>
    <t>152322196807171916</t>
  </si>
  <si>
    <t>L15052101100001-121
L15052101100002-121
L15052101100003-121</t>
  </si>
  <si>
    <t>15052123140123</t>
  </si>
  <si>
    <t>李庆富</t>
  </si>
  <si>
    <t>152322198008131917</t>
  </si>
  <si>
    <t>L15052101100001-122
L15052101100002-122
L15052101100003-122</t>
  </si>
  <si>
    <t>15052123140124</t>
  </si>
  <si>
    <t>包玉</t>
  </si>
  <si>
    <t>152322195805301911</t>
  </si>
  <si>
    <t>L15052101100001-123
L15052101100002-123
L15052101100003-123</t>
  </si>
  <si>
    <t>15052123140125</t>
  </si>
  <si>
    <t>152322196109141912</t>
  </si>
  <si>
    <t>L15052101100001-124
L15052101100002-124
L15052101100003-124</t>
  </si>
  <si>
    <t>15052123140126</t>
  </si>
  <si>
    <t>徐永海</t>
  </si>
  <si>
    <t>152322196709161917</t>
  </si>
  <si>
    <t>L15052101100001-125
L15052101100002-125
L15052101100003-125</t>
  </si>
  <si>
    <t>15052123140127</t>
  </si>
  <si>
    <t>152322195402241926</t>
  </si>
  <si>
    <t>L15052101100001-126
L15052101100002-126
L15052101100003-126</t>
  </si>
  <si>
    <t>15052123140128</t>
  </si>
  <si>
    <t>孟祥东</t>
  </si>
  <si>
    <t>152322198112131917</t>
  </si>
  <si>
    <t>L15052101100001-127
L15052101100002-127
L15052101100003-127</t>
  </si>
  <si>
    <t>15052123140129</t>
  </si>
  <si>
    <t>张富</t>
  </si>
  <si>
    <t>152322196009201914</t>
  </si>
  <si>
    <t>L15052101100001-128
L15052101100002-128
L15052101100003-128</t>
  </si>
  <si>
    <t>15052123140130</t>
  </si>
  <si>
    <t>李玉杰</t>
  </si>
  <si>
    <t>152322196211221919</t>
  </si>
  <si>
    <t>L15052101100001-128
L15052101100002-129
L15052101100003-129</t>
  </si>
  <si>
    <t>15052123140131</t>
  </si>
  <si>
    <t>李猛</t>
  </si>
  <si>
    <t>152322198311031919</t>
  </si>
  <si>
    <t>L15052101100001-130
L15052101100002-130
L15052101100003-130</t>
  </si>
  <si>
    <t>15052123140132</t>
  </si>
  <si>
    <t>孟凡祥</t>
  </si>
  <si>
    <t>152322195812131914</t>
  </si>
  <si>
    <t>L15052101100001-131
L15052101100002-131
L15052101100003-131</t>
  </si>
  <si>
    <t>15052123140134</t>
  </si>
  <si>
    <t>张祥友</t>
  </si>
  <si>
    <t>152322197802101913</t>
  </si>
  <si>
    <t>L15052101100001-133
L15052101100002-133
L15052101100003-133</t>
  </si>
  <si>
    <t>15052123140136</t>
  </si>
  <si>
    <t>潘广权</t>
  </si>
  <si>
    <t>152322196410121910</t>
  </si>
  <si>
    <t>L15052101100001-135
L15052101100002-135
L15052101100003-135</t>
  </si>
  <si>
    <t>15052123140137</t>
  </si>
  <si>
    <t>王长玉</t>
  </si>
  <si>
    <t>152322197501181913</t>
  </si>
  <si>
    <t>L15052101100001-136
L15052101100002-136
L15052101100003-136</t>
  </si>
  <si>
    <t>15052123140138</t>
  </si>
  <si>
    <t>张桂芝</t>
  </si>
  <si>
    <t>15232219781105192X</t>
  </si>
  <si>
    <t>L15052101100001-137
L15052101100002-137
L15052101100003-137</t>
  </si>
  <si>
    <t>15052123140139</t>
  </si>
  <si>
    <t>苗兴伍</t>
  </si>
  <si>
    <t>152322197301091913</t>
  </si>
  <si>
    <t>L15052101100001-138
L15052101100002-138
L15052101100003-138</t>
  </si>
  <si>
    <t>15052123140140</t>
  </si>
  <si>
    <t>杨玉杰</t>
  </si>
  <si>
    <t>152322196710201947</t>
  </si>
  <si>
    <t>L15052101100001-139
L15052101100002-139
L15052101100003-139</t>
  </si>
  <si>
    <t>15052123140141</t>
  </si>
  <si>
    <t>史万财</t>
  </si>
  <si>
    <t>152322196304171914</t>
  </si>
  <si>
    <t>L15052101100001-140
L15052101100002-140
L15052101100003-140</t>
  </si>
  <si>
    <t>15052123140142</t>
  </si>
  <si>
    <t>张存良</t>
  </si>
  <si>
    <t>152322197105211914</t>
  </si>
  <si>
    <t>L15052101100001-141
L15052101100002-141
L15052101100003-141</t>
  </si>
  <si>
    <t>15052123140143</t>
  </si>
  <si>
    <t>张桂香</t>
  </si>
  <si>
    <t>152322195201081946</t>
  </si>
  <si>
    <t>L15052101100001-142
L15052101100002-142
L15052101100003-142</t>
  </si>
  <si>
    <t>15052123140144</t>
  </si>
  <si>
    <t>张存库</t>
  </si>
  <si>
    <t>152322197303031914</t>
  </si>
  <si>
    <t>L15052101100001-143
L15052101100002-143
L15052101100003-143</t>
  </si>
  <si>
    <t>15052123140145</t>
  </si>
  <si>
    <t>史明</t>
  </si>
  <si>
    <t>152322197612191911</t>
  </si>
  <si>
    <t>L15052101100001-144
L15052101100002-144
L15052101100003-144</t>
  </si>
  <si>
    <t>15052123140146</t>
  </si>
  <si>
    <t>史丽华</t>
  </si>
  <si>
    <t>152322197311191926</t>
  </si>
  <si>
    <t>L15052101100001-145
L15052101100002-145
L15052101100003-145</t>
  </si>
  <si>
    <t>15052123140147</t>
  </si>
  <si>
    <t>任守信</t>
  </si>
  <si>
    <t>152322195304241914</t>
  </si>
  <si>
    <t>L15052101100001-146
L15052101100002-146
L15052101100003-146</t>
  </si>
  <si>
    <t>15052123140148</t>
  </si>
  <si>
    <t>李国辉</t>
  </si>
  <si>
    <t>152322197709301910</t>
  </si>
  <si>
    <t>L15052101100001-147
L15052101100002-147
L15052101100003-147</t>
  </si>
  <si>
    <t>15052123140149</t>
  </si>
  <si>
    <t>廖岐</t>
  </si>
  <si>
    <t>152322196205291910</t>
  </si>
  <si>
    <t>L15052101100001-148
L15052101100002-148
L15052101100003-148</t>
  </si>
  <si>
    <t>15052123140150</t>
  </si>
  <si>
    <t>田玉国</t>
  </si>
  <si>
    <t>152322197411171914</t>
  </si>
  <si>
    <t>L15052101100001-149
L15052101100002-149
L15052101100003-149</t>
  </si>
  <si>
    <t>15052123140151</t>
  </si>
  <si>
    <t>王凤霞</t>
  </si>
  <si>
    <t>152322196511201928</t>
  </si>
  <si>
    <t>L15052101100001-150
L15052101100002-150
L15052101100003-150</t>
  </si>
  <si>
    <t>15052123140152</t>
  </si>
  <si>
    <t>廖财</t>
  </si>
  <si>
    <t>152322196003141914</t>
  </si>
  <si>
    <t>L15052101100001-151
L15052101100002-151
L15052101100003-151</t>
  </si>
  <si>
    <t>15052123140153</t>
  </si>
  <si>
    <t>张秀英</t>
  </si>
  <si>
    <t>152322196703231929</t>
  </si>
  <si>
    <t>L15052101100001-152
L15052101100002-152
L15052101100003-152</t>
  </si>
  <si>
    <t>15052123140154</t>
  </si>
  <si>
    <t>李庆亮</t>
  </si>
  <si>
    <t>152322197312061912</t>
  </si>
  <si>
    <t>L15052101100001-153
L15052101100002-153
L15052101100003-153</t>
  </si>
  <si>
    <t>15052123140155</t>
  </si>
  <si>
    <t>李成贵</t>
  </si>
  <si>
    <t>152322195111301917</t>
  </si>
  <si>
    <t>L15052101100001-154
L15052101100002-154
L15052101100003-154</t>
  </si>
  <si>
    <t>15052123140156</t>
  </si>
  <si>
    <t>王永保</t>
  </si>
  <si>
    <t>152322196210101915</t>
  </si>
  <si>
    <t>L15052101100001-155
L15052101100002-155
L15052101100003-155</t>
  </si>
  <si>
    <t>15052123140158</t>
  </si>
  <si>
    <t>王颖</t>
  </si>
  <si>
    <t>152322198710111924</t>
  </si>
  <si>
    <t>L15052101100001-157
L15052101100002-157
L15052101100003-157</t>
  </si>
  <si>
    <t>15052123140160</t>
  </si>
  <si>
    <t>史万和</t>
  </si>
  <si>
    <t>152322194909261913</t>
  </si>
  <si>
    <t>L15052101100001-159
L15052101100002-159
L15052101100003-159</t>
  </si>
  <si>
    <t>15052123140161</t>
  </si>
  <si>
    <t>李彦生</t>
  </si>
  <si>
    <t>152322194903191918</t>
  </si>
  <si>
    <t>L15052101100001-160
L15052101100002-160
L15052101100003-160</t>
  </si>
  <si>
    <t>15052123140162</t>
  </si>
  <si>
    <t>包玉库</t>
  </si>
  <si>
    <t>152322195504071913</t>
  </si>
  <si>
    <t>L15052101100001-161
L15052101100002-161
L15052101100003-161</t>
  </si>
  <si>
    <t>15052123140164</t>
  </si>
  <si>
    <t>王俊山</t>
  </si>
  <si>
    <t>152322196511101935</t>
  </si>
  <si>
    <t>L15052101100001-163
L15052101100002-163
L15052101100003-163</t>
  </si>
  <si>
    <t>15052123140165</t>
  </si>
  <si>
    <t>华占义</t>
  </si>
  <si>
    <t>152322197809111911</t>
  </si>
  <si>
    <t>L15052101100001-164
L15052101100002-164
L15052101100003-164</t>
  </si>
  <si>
    <t>15052123140166</t>
  </si>
  <si>
    <t>曲晓阳</t>
  </si>
  <si>
    <t>152322198403141920</t>
  </si>
  <si>
    <t>L15052101100001-165
L15052101100002-165
L15052101100003-165</t>
  </si>
  <si>
    <t>15052123140168</t>
  </si>
  <si>
    <t>王红雨</t>
  </si>
  <si>
    <t>152322198405051910</t>
  </si>
  <si>
    <t>L15052101100001-167
L15052101100002-167
L15052101100003-167</t>
  </si>
  <si>
    <t>15052123140169</t>
  </si>
  <si>
    <t>孙伟</t>
  </si>
  <si>
    <t>152322198803261913</t>
  </si>
  <si>
    <t>L15052101100001-168
L15052101100002-168
L15052101100003-168</t>
  </si>
  <si>
    <t>15052123140170</t>
  </si>
  <si>
    <t>李玉辉</t>
  </si>
  <si>
    <t>152322197007291914</t>
  </si>
  <si>
    <t>L15052101100001-169
L15052101100002-169
L15052101100003-169</t>
  </si>
  <si>
    <t>15052123140173</t>
  </si>
  <si>
    <t>孙海燕</t>
  </si>
  <si>
    <t>152322197702201925</t>
  </si>
  <si>
    <t>L15052101100001-172
L15052101100002-172
L15052101100003-172</t>
  </si>
  <si>
    <t>15052123140174</t>
  </si>
  <si>
    <t>吴凤章</t>
  </si>
  <si>
    <t>152322196402121937</t>
  </si>
  <si>
    <t>L15052101100001-173
L15052101100002-173
L15052101100003-173</t>
  </si>
  <si>
    <t>15052123140175</t>
  </si>
  <si>
    <t>陈德</t>
  </si>
  <si>
    <t>152322195702261910</t>
  </si>
  <si>
    <t>L15052101100001-174
L15052101100002-174
L15052101100003-174</t>
  </si>
  <si>
    <t>15052123140176</t>
  </si>
  <si>
    <t>李玉华</t>
  </si>
  <si>
    <t>152322195909261918</t>
  </si>
  <si>
    <t>L15052101100001-175
L15052101100002-175
L15052101100003-175</t>
  </si>
  <si>
    <t>15052123140177</t>
  </si>
  <si>
    <t>吴凤学</t>
  </si>
  <si>
    <t>152322197005061912</t>
  </si>
  <si>
    <t>L15052101100001-176
L15052101100002-176
L15052101100003-176</t>
  </si>
  <si>
    <t>15052123140178</t>
  </si>
  <si>
    <t>史凤清</t>
  </si>
  <si>
    <t>152322194601151929</t>
  </si>
  <si>
    <t>L15052101100001-177
L15052101100002-177
L15052101100003-177</t>
  </si>
  <si>
    <t>15052123140179</t>
  </si>
  <si>
    <t>于忠华</t>
  </si>
  <si>
    <t>152322195301061934</t>
  </si>
  <si>
    <t>L15052101100001-178
L15052101100002-178
L15052101100003-178</t>
  </si>
  <si>
    <t>15052123140180</t>
  </si>
  <si>
    <t>王亚芬</t>
  </si>
  <si>
    <t>152322197304271928</t>
  </si>
  <si>
    <t>L15052101100001-179
L15052101100002-179
L15052101100003-179</t>
  </si>
  <si>
    <t>15052123140181</t>
  </si>
  <si>
    <t>房永泽</t>
  </si>
  <si>
    <t>152322197803291915</t>
  </si>
  <si>
    <t>L15052101100001-180
L15052101100002-180
L15052101100003-180</t>
  </si>
  <si>
    <t>15052123140182</t>
  </si>
  <si>
    <t>152322195609201913</t>
  </si>
  <si>
    <t>L15052101100001-181
L15052101100002-181
L15052101100003-181</t>
  </si>
  <si>
    <t>15052123140184</t>
  </si>
  <si>
    <t>郭方义</t>
  </si>
  <si>
    <t>152322195112041918</t>
  </si>
  <si>
    <t>L15052101100001-183
L15052101100002-183
L15052101100003-183</t>
  </si>
  <si>
    <t>15052123140189</t>
  </si>
  <si>
    <t>张俊义</t>
  </si>
  <si>
    <t>152322197409181953</t>
  </si>
  <si>
    <t>L15052101100001-188
L15052101100002-188
L15052101100003-188</t>
  </si>
  <si>
    <t>15052123140190</t>
  </si>
  <si>
    <t>张俊明</t>
  </si>
  <si>
    <t>152322198006231914</t>
  </si>
  <si>
    <t>L15052101100001-189
L15052101100002-189
L15052101100003-189</t>
  </si>
  <si>
    <t>15052123140191</t>
  </si>
  <si>
    <t>王学奎</t>
  </si>
  <si>
    <t>152322195909151911</t>
  </si>
  <si>
    <t>L15052101100001-190
L15052101100002-190
L15052101100003-190</t>
  </si>
  <si>
    <t>15052123140192</t>
  </si>
  <si>
    <t>常山峰</t>
  </si>
  <si>
    <t>152322198211021916</t>
  </si>
  <si>
    <t>L15052101100001-191
L15052101100002-191
L15052101100003-191</t>
  </si>
  <si>
    <t>15052123140193</t>
  </si>
  <si>
    <t>房贺婷</t>
  </si>
  <si>
    <t>152322199012191925</t>
  </si>
  <si>
    <t>L15052101100001-192
L15052101100002-192
L15052101100003-192</t>
  </si>
  <si>
    <t>15052123140194</t>
  </si>
  <si>
    <t>张宝禄</t>
  </si>
  <si>
    <t>152322193709201911</t>
  </si>
  <si>
    <t>L15052101100001-193
L15052101100002-193
L15052101100003-193</t>
  </si>
  <si>
    <t>15052123140195</t>
  </si>
  <si>
    <t>房永春</t>
  </si>
  <si>
    <t>152322198201111918</t>
  </si>
  <si>
    <t>L15052101100001-194
L15052101100002-194
L15052101100003-194</t>
  </si>
  <si>
    <t>15052123140196</t>
  </si>
  <si>
    <t>152322198908171914</t>
  </si>
  <si>
    <t>L15052101100001-195
L15052101100002-195
L15052101100003-195</t>
  </si>
  <si>
    <t>15052123140201</t>
  </si>
  <si>
    <t>苗圣山</t>
  </si>
  <si>
    <t>152322198807031912</t>
  </si>
  <si>
    <t>L15052101100001-199
L15052101100002-199
L15052101100003-199</t>
  </si>
  <si>
    <t>15052123140202</t>
  </si>
  <si>
    <t>张玉操</t>
  </si>
  <si>
    <t>152322195305161916</t>
  </si>
  <si>
    <t>L15052101100001-200
L15052101100002-200
L15052101100003-200</t>
  </si>
  <si>
    <t>15052123140203</t>
  </si>
  <si>
    <t>孟令帅</t>
  </si>
  <si>
    <t>152322199002051937</t>
  </si>
  <si>
    <t>L15052101100001-201
L15052101100002-201
L15052101100003-201</t>
  </si>
  <si>
    <t>15052123140204</t>
  </si>
  <si>
    <t>任广权</t>
  </si>
  <si>
    <t>152322197510071919</t>
  </si>
  <si>
    <t>L15052101100001-202
L15052101100002-202
L15052101100003-202</t>
  </si>
  <si>
    <t>1505212015010296</t>
  </si>
  <si>
    <t>张金荣</t>
  </si>
  <si>
    <t>152322197407141923</t>
  </si>
  <si>
    <t>L15052101100001-248
L15052101100002-248
L15052101100003-248</t>
  </si>
  <si>
    <t>15052123140205</t>
  </si>
  <si>
    <t>王成龙</t>
  </si>
  <si>
    <t>152322198808261912</t>
  </si>
  <si>
    <t>L15052101100001-203
L15052101100002-203
L15052101100003-203</t>
  </si>
  <si>
    <t>15052123140206</t>
  </si>
  <si>
    <t>王凯</t>
  </si>
  <si>
    <t>152322198005081950</t>
  </si>
  <si>
    <t>L15052101100001-204
L15052101100002-204
L15052101100003-204</t>
  </si>
  <si>
    <t>15052123140207</t>
  </si>
  <si>
    <t>史春红</t>
  </si>
  <si>
    <t>152322198905231926</t>
  </si>
  <si>
    <t>L15052101100001-205
L15052101100002-205
L15052101100003-205</t>
  </si>
  <si>
    <t>15052123140208</t>
  </si>
  <si>
    <t>包花荣</t>
  </si>
  <si>
    <t>152322198701031922</t>
  </si>
  <si>
    <t>L15052101100001-206
L15052101100002-206
L15052101100003-206</t>
  </si>
  <si>
    <t>15052123140209</t>
  </si>
  <si>
    <t>徐永臣</t>
  </si>
  <si>
    <t>152322197304201911</t>
  </si>
  <si>
    <t>L15052101100001-207
L15052101100002-207
L15052101100003-207</t>
  </si>
  <si>
    <t>15052123140210</t>
  </si>
  <si>
    <t>孙博</t>
  </si>
  <si>
    <t>152322199110031917</t>
  </si>
  <si>
    <t>L15052101100001-208
L15052101100002-208
L15052101100003-208</t>
  </si>
  <si>
    <t>15052123140212</t>
  </si>
  <si>
    <t>152322199308191916</t>
  </si>
  <si>
    <t>L15052101100001-210
L15052101100002-210
L15052101100003-210</t>
  </si>
  <si>
    <t>15052123140213</t>
  </si>
  <si>
    <t>马秀玲</t>
  </si>
  <si>
    <t>152322196106141925</t>
  </si>
  <si>
    <t>L15052101100001-211
L15052101100002-211
L15052101100003-211</t>
  </si>
  <si>
    <t>15052123140214</t>
  </si>
  <si>
    <t>潘云凤</t>
  </si>
  <si>
    <t>152322198211241927</t>
  </si>
  <si>
    <t>L15052101100001-212
L15052101100002-212
L15052101100003-212</t>
  </si>
  <si>
    <t>15052123140215</t>
  </si>
  <si>
    <t>潘云英</t>
  </si>
  <si>
    <t>152322198403061920</t>
  </si>
  <si>
    <t>L15052101100001-213
L15052101100002-213
L15052101100003-213</t>
  </si>
  <si>
    <t>15052123140216</t>
  </si>
  <si>
    <t>张莲英</t>
  </si>
  <si>
    <t>152322198202211929</t>
  </si>
  <si>
    <t>L15052101100001-214
L15052101100002-214
L15052101100003-214</t>
  </si>
  <si>
    <t>15052123140217</t>
  </si>
  <si>
    <t>王长富</t>
  </si>
  <si>
    <t>152322196007161912</t>
  </si>
  <si>
    <t>L15052101100001-215
L15052101100002-215
L15052101100003-215</t>
  </si>
  <si>
    <t>15052123140218</t>
  </si>
  <si>
    <t>李德春</t>
  </si>
  <si>
    <t>15232219760124191X</t>
  </si>
  <si>
    <t>L15052101100001-216
L15052101100002-216
L15052101100003-216</t>
  </si>
  <si>
    <t>15052123140219</t>
  </si>
  <si>
    <t>王志国</t>
  </si>
  <si>
    <t>152322197905291916</t>
  </si>
  <si>
    <t>L15052101100001-217
L15052101100002-217
L15052101100003-217</t>
  </si>
  <si>
    <t>15052123140220</t>
  </si>
  <si>
    <t>杨崇立</t>
  </si>
  <si>
    <t>152322199310191915</t>
  </si>
  <si>
    <t>L15052101100001-218
L15052101100002-218
L15052101100003-218</t>
  </si>
  <si>
    <t>15052123140221</t>
  </si>
  <si>
    <t>苗兴林</t>
  </si>
  <si>
    <t>152322197107101911</t>
  </si>
  <si>
    <t>L15052101100001-219
L15052101100002-219
L15052101100003-219</t>
  </si>
  <si>
    <t>15052123140222</t>
  </si>
  <si>
    <t>苗兴山</t>
  </si>
  <si>
    <t>152322196407021919</t>
  </si>
  <si>
    <t>L15052101100001-220
L15052101100002-220
L15052101100003-220</t>
  </si>
  <si>
    <t>15052123140199</t>
  </si>
  <si>
    <t>苗兴海</t>
  </si>
  <si>
    <t>152322196005131912</t>
  </si>
  <si>
    <t>L15052101100001-221
L15052101100002-221
L15052101100003-221</t>
  </si>
  <si>
    <t>15052123140223</t>
  </si>
  <si>
    <t>苗兴龙</t>
  </si>
  <si>
    <t>152322196907171913</t>
  </si>
  <si>
    <t>L15052101100001-222
L15052101100002-222
L15052101100003-222</t>
  </si>
  <si>
    <t>15052123140224</t>
  </si>
  <si>
    <t>苗兴梅</t>
  </si>
  <si>
    <t>15232219780815192X</t>
  </si>
  <si>
    <t>L15052101100001-223
L15052101100002-223
L15052101100003-223</t>
  </si>
  <si>
    <t>15052123140225</t>
  </si>
  <si>
    <t>徐凤英</t>
  </si>
  <si>
    <t>15232219540301192X</t>
  </si>
  <si>
    <t>L15052101100001-224
L15052101100002-224
L15052101100003-224</t>
  </si>
  <si>
    <t>15052123140226</t>
  </si>
  <si>
    <t>张德利</t>
  </si>
  <si>
    <t>15232219701212191X</t>
  </si>
  <si>
    <t>L15052101100001-225
L15052101100002-225
L15052101100003-225</t>
  </si>
  <si>
    <t>15052123140227</t>
  </si>
  <si>
    <t>商建华</t>
  </si>
  <si>
    <t>152322198908051912</t>
  </si>
  <si>
    <t>L15052101100001-226
L15052101100002-226
L15052101100003-226</t>
  </si>
  <si>
    <t>15052123140228</t>
  </si>
  <si>
    <t>商中华</t>
  </si>
  <si>
    <t>152322199011071913</t>
  </si>
  <si>
    <t>L15052101100001-227
L15052101100002-227
L15052101100003-227</t>
  </si>
  <si>
    <t>15052123140229</t>
  </si>
  <si>
    <t>张永贵</t>
  </si>
  <si>
    <t>152322195211211919</t>
  </si>
  <si>
    <t>L15052101100001-228
L15052101100002-228
L15052101100003-228</t>
  </si>
  <si>
    <t>15052123140230</t>
  </si>
  <si>
    <t>李久英</t>
  </si>
  <si>
    <t>152322198101291923</t>
  </si>
  <si>
    <t>L15052101100001-229
L15052101100002-229
L15052101100003-229</t>
  </si>
  <si>
    <t>15052123140232</t>
  </si>
  <si>
    <t>陶玉鸽</t>
  </si>
  <si>
    <t>152322195206171924</t>
  </si>
  <si>
    <t>L15052101100001-231
L15052101100002-231
L15052101100003-231</t>
  </si>
  <si>
    <t>15052123140233</t>
  </si>
  <si>
    <t>152322197811301917</t>
  </si>
  <si>
    <t>L15052101100001-232
L15052101100002-232
L15052101100003-232</t>
  </si>
  <si>
    <t>15052123140234</t>
  </si>
  <si>
    <t>商伟华</t>
  </si>
  <si>
    <t>152322199401151935</t>
  </si>
  <si>
    <t>L15052101100001-233
L15052101100002-233
L15052101100003-233</t>
  </si>
  <si>
    <t>15052123140185</t>
  </si>
  <si>
    <t>张存富</t>
  </si>
  <si>
    <t>152322198412291912</t>
  </si>
  <si>
    <t>L15052101100001-184
L15052101100002-184
L15052101100003-184</t>
  </si>
  <si>
    <t>15052123140187</t>
  </si>
  <si>
    <t>史奎</t>
  </si>
  <si>
    <t>152322197104101916</t>
  </si>
  <si>
    <t>L15052101100001-186
L15052101100002-186
L15052101100003-186</t>
  </si>
  <si>
    <t>15052123140188</t>
  </si>
  <si>
    <t>孙杰艳</t>
  </si>
  <si>
    <t>152322197203131926</t>
  </si>
  <si>
    <t>L15052101100001-187
L15052101100002-187
L15052101100003-187</t>
  </si>
  <si>
    <t>1505212015010322</t>
  </si>
  <si>
    <t>邢秀华</t>
  </si>
  <si>
    <t>152322196410201929</t>
  </si>
  <si>
    <t>L15052101100001-235
L15052101100002-235
L15052101100003-235</t>
  </si>
  <si>
    <t>1505212015010328</t>
  </si>
  <si>
    <t>孙雷</t>
  </si>
  <si>
    <t>152322199305281916</t>
  </si>
  <si>
    <t>L15052101100001-236
L15052101100002-236
L15052101100003-236</t>
  </si>
  <si>
    <t>1505212015010197</t>
  </si>
  <si>
    <t>吴国英</t>
  </si>
  <si>
    <t>15232219801221191X</t>
  </si>
  <si>
    <t>L15052101100001-237
L15052101100002-237
L15052101100003-237</t>
  </si>
  <si>
    <t>1505212015010163</t>
  </si>
  <si>
    <t>张德林</t>
  </si>
  <si>
    <t>152322197504171913</t>
  </si>
  <si>
    <t>L15052101100001-238
L15052101100002-238
L15052101100003-238</t>
  </si>
  <si>
    <t>1505212015010189</t>
  </si>
  <si>
    <t>贾红</t>
  </si>
  <si>
    <t>220382198504202027</t>
  </si>
  <si>
    <t>L15052101100001-239
L15052101100002-239
L15052101100003-239</t>
  </si>
  <si>
    <t>1505212015010331</t>
  </si>
  <si>
    <t>孙红岩</t>
  </si>
  <si>
    <t>150521199612221529</t>
  </si>
  <si>
    <t>15247520832</t>
  </si>
  <si>
    <t>L15052101100001-249
L15052101100002-249
L15052101100003-249</t>
  </si>
  <si>
    <t>1505212015010158</t>
  </si>
  <si>
    <t>李颜贵</t>
  </si>
  <si>
    <t>152322196110121919</t>
  </si>
  <si>
    <t>L15052101100001-240
L15052101100002-240
L15052101100003-240</t>
  </si>
  <si>
    <t>1505212015010313</t>
  </si>
  <si>
    <t>徐永堂</t>
  </si>
  <si>
    <t>152322197311131915</t>
  </si>
  <si>
    <t>L15052101100001-241
L15052101100002-241
L15052101100003-241</t>
  </si>
  <si>
    <t>1505212015010025</t>
  </si>
  <si>
    <t>包金山</t>
  </si>
  <si>
    <t>152322196304121917</t>
  </si>
  <si>
    <t>L15052101100001-242
L15052101100002-242
L15052101100003-242</t>
  </si>
  <si>
    <t>1505212015010192</t>
  </si>
  <si>
    <t>寇玉霞</t>
  </si>
  <si>
    <t>152322195212171920</t>
  </si>
  <si>
    <t>L15052101100001-243
L15052101100002-243
L15052101100003-243</t>
  </si>
  <si>
    <t>1505212015010024</t>
  </si>
  <si>
    <t>包永新</t>
  </si>
  <si>
    <t>15232219801029191X</t>
  </si>
  <si>
    <t>L15052101100001-244
L15052101100002-244
L15052101100003-244</t>
  </si>
  <si>
    <t>1505212015010182</t>
  </si>
  <si>
    <t>张鑫</t>
  </si>
  <si>
    <t>152322199311091916</t>
  </si>
  <si>
    <t>L15052101100001-245
L15052101100002-245
L15052101100003-245</t>
  </si>
  <si>
    <t>1505212015010319</t>
  </si>
  <si>
    <t>152322197302171923</t>
  </si>
  <si>
    <t>L15052101100001-246
L15052101100002-246
L15052101100003-246</t>
  </si>
  <si>
    <t>西太平村</t>
  </si>
  <si>
    <t>15052123160001</t>
  </si>
  <si>
    <t>韩洪利</t>
  </si>
  <si>
    <t>152322197612251515</t>
  </si>
  <si>
    <t>L15052101520001-1</t>
  </si>
  <si>
    <t>15052123160002</t>
  </si>
  <si>
    <t>赵守福</t>
  </si>
  <si>
    <t>152322195607303115</t>
  </si>
  <si>
    <t>L15052101520001-2</t>
  </si>
  <si>
    <t>15052123160003</t>
  </si>
  <si>
    <t>赵红江</t>
  </si>
  <si>
    <t>152322198210263112</t>
  </si>
  <si>
    <t>L15052101520001-3</t>
  </si>
  <si>
    <t>15052123160004</t>
  </si>
  <si>
    <t>赵红双</t>
  </si>
  <si>
    <t>152322198009251515</t>
  </si>
  <si>
    <t>L15052101520001-4</t>
  </si>
  <si>
    <t>15052123160005</t>
  </si>
  <si>
    <t>152322196208091519</t>
  </si>
  <si>
    <t>L15052101520001-5</t>
  </si>
  <si>
    <t>15052123160006</t>
  </si>
  <si>
    <t>李远</t>
  </si>
  <si>
    <t>152322196902141512</t>
  </si>
  <si>
    <t>L15052101520002-1</t>
  </si>
  <si>
    <t>15052123160007</t>
  </si>
  <si>
    <t>李洪印</t>
  </si>
  <si>
    <t>152322198103171511</t>
  </si>
  <si>
    <t>L15052101520019-1</t>
  </si>
  <si>
    <t>15052123160008</t>
  </si>
  <si>
    <t>李红宇</t>
  </si>
  <si>
    <t>152322197109151517</t>
  </si>
  <si>
    <t>L15052101520002-2</t>
  </si>
  <si>
    <t>15052123160009</t>
  </si>
  <si>
    <t>张殿卓</t>
  </si>
  <si>
    <t>152322196008151513</t>
  </si>
  <si>
    <t>L15052101520002-3</t>
  </si>
  <si>
    <t>15052123160010</t>
  </si>
  <si>
    <t>杨友林</t>
  </si>
  <si>
    <t>152322195701041510</t>
  </si>
  <si>
    <t>L15052101520008-1</t>
  </si>
  <si>
    <t>15052123160011</t>
  </si>
  <si>
    <t>杜财</t>
  </si>
  <si>
    <t>152322194803031511</t>
  </si>
  <si>
    <t>L15052101520008-2</t>
  </si>
  <si>
    <t>1505212026010160</t>
  </si>
  <si>
    <t>杨德兰</t>
  </si>
  <si>
    <t>152322195410161520</t>
  </si>
  <si>
    <t>L15052101520008-3</t>
  </si>
  <si>
    <t>15052123160013</t>
  </si>
  <si>
    <t>孙文臣</t>
  </si>
  <si>
    <t>152322195907201516</t>
  </si>
  <si>
    <t>L15052101520008-4</t>
  </si>
  <si>
    <t>15052123160014</t>
  </si>
  <si>
    <t>田淑芹</t>
  </si>
  <si>
    <t>152322196205101523</t>
  </si>
  <si>
    <t>L15052101520008-5</t>
  </si>
  <si>
    <t>15052123160015</t>
  </si>
  <si>
    <t>邸凤玲</t>
  </si>
  <si>
    <t>152322196101101529</t>
  </si>
  <si>
    <t>L15052101520008-6</t>
  </si>
  <si>
    <t>15052123160016</t>
  </si>
  <si>
    <t>苏金城</t>
  </si>
  <si>
    <t>152322196804171515</t>
  </si>
  <si>
    <t>L15052101520020-1</t>
  </si>
  <si>
    <t>15052123160017</t>
  </si>
  <si>
    <t>吴志刚</t>
  </si>
  <si>
    <t>15232219710304151X</t>
  </si>
  <si>
    <t>L15052101520008-7</t>
  </si>
  <si>
    <t>15052123160018</t>
  </si>
  <si>
    <t>刘秀芹</t>
  </si>
  <si>
    <t>152322195910071521</t>
  </si>
  <si>
    <t>L15052101520008-8</t>
  </si>
  <si>
    <t>15052123160019</t>
  </si>
  <si>
    <t>李国庆</t>
  </si>
  <si>
    <t>152322196809281510</t>
  </si>
  <si>
    <t>L15052101520008-9</t>
  </si>
  <si>
    <t>15052123160020</t>
  </si>
  <si>
    <t>杨秀英</t>
  </si>
  <si>
    <t>152322196612011525</t>
  </si>
  <si>
    <t>L15052101520019-2</t>
  </si>
  <si>
    <t>15052123160021</t>
  </si>
  <si>
    <t>李春权</t>
  </si>
  <si>
    <t>152322196904011535</t>
  </si>
  <si>
    <t>L15052101520019-3</t>
  </si>
  <si>
    <t>15052123160022</t>
  </si>
  <si>
    <t>瞿桂兰</t>
  </si>
  <si>
    <t>152322195302281525</t>
  </si>
  <si>
    <t>L15052101520019-4</t>
  </si>
  <si>
    <t>15052123160023</t>
  </si>
  <si>
    <t>王春生</t>
  </si>
  <si>
    <t>152322197209271516</t>
  </si>
  <si>
    <t>L15052101520019-5</t>
  </si>
  <si>
    <t>15052123160024</t>
  </si>
  <si>
    <t>152322196002261519</t>
  </si>
  <si>
    <t>L15052101520019-6</t>
  </si>
  <si>
    <t>1505212026010121</t>
  </si>
  <si>
    <t>152322195806211520</t>
  </si>
  <si>
    <t>L15052101520019-7</t>
  </si>
  <si>
    <t>15052123160026</t>
  </si>
  <si>
    <t>苏志富</t>
  </si>
  <si>
    <t>152322198312091518</t>
  </si>
  <si>
    <t>L15052101520019-8</t>
  </si>
  <si>
    <t>15052123160027</t>
  </si>
  <si>
    <t>苏志军</t>
  </si>
  <si>
    <t>15232219820511151X</t>
  </si>
  <si>
    <t>L15052101520019-9</t>
  </si>
  <si>
    <t>15052123160028</t>
  </si>
  <si>
    <t>张秀雨</t>
  </si>
  <si>
    <t>15232219560625151X</t>
  </si>
  <si>
    <t>L15052101520019-10</t>
  </si>
  <si>
    <t>15052123160029</t>
  </si>
  <si>
    <t>董凤祥</t>
  </si>
  <si>
    <t>152322195108231516</t>
  </si>
  <si>
    <t>L15052101520019-11</t>
  </si>
  <si>
    <t>15052123160030</t>
  </si>
  <si>
    <t>董喜陆</t>
  </si>
  <si>
    <t>152322197002251518</t>
  </si>
  <si>
    <t>L15052101520013-1</t>
  </si>
  <si>
    <t>15052123160031</t>
  </si>
  <si>
    <t>董喜林</t>
  </si>
  <si>
    <t>152322197605081511</t>
  </si>
  <si>
    <t>L15052101520013-2</t>
  </si>
  <si>
    <t>15052123160033</t>
  </si>
  <si>
    <t>杨福林</t>
  </si>
  <si>
    <t>152322196005171519</t>
  </si>
  <si>
    <t>L15052101520013-4</t>
  </si>
  <si>
    <t>15052123160034</t>
  </si>
  <si>
    <t>赵凤和</t>
  </si>
  <si>
    <t>152322195805141516</t>
  </si>
  <si>
    <t>L15052101520013-5</t>
  </si>
  <si>
    <t>15052123160035</t>
  </si>
  <si>
    <t>隋成双</t>
  </si>
  <si>
    <t>152322197311081516</t>
  </si>
  <si>
    <t>L15052101520013-6</t>
  </si>
  <si>
    <t>15052123160036</t>
  </si>
  <si>
    <t>李国军</t>
  </si>
  <si>
    <t>152322196206201518</t>
  </si>
  <si>
    <t>L15052101520013-7</t>
  </si>
  <si>
    <t>15052123160038</t>
  </si>
  <si>
    <t>桮晓亮</t>
  </si>
  <si>
    <t>152322196902101537</t>
  </si>
  <si>
    <t>L15052101520008-10</t>
  </si>
  <si>
    <t>15052123160039</t>
  </si>
  <si>
    <t>李洪玲</t>
  </si>
  <si>
    <t>152322197202201523</t>
  </si>
  <si>
    <t>L15052101520013-9</t>
  </si>
  <si>
    <t>15052123160040</t>
  </si>
  <si>
    <t>孙立城</t>
  </si>
  <si>
    <t>152322197401141519</t>
  </si>
  <si>
    <t>L15052101520007-1</t>
  </si>
  <si>
    <t>15052123160041</t>
  </si>
  <si>
    <t>郑世华</t>
  </si>
  <si>
    <t>15232219641222151X</t>
  </si>
  <si>
    <t>L15052101520007-2</t>
  </si>
  <si>
    <t>15052123160042</t>
  </si>
  <si>
    <t>张百昌</t>
  </si>
  <si>
    <t>152322197110031512</t>
  </si>
  <si>
    <t>L15052101520007-3</t>
  </si>
  <si>
    <t>15052123160043</t>
  </si>
  <si>
    <t>陆永山</t>
  </si>
  <si>
    <t>152322197108181511</t>
  </si>
  <si>
    <t>L15052101520007-4</t>
  </si>
  <si>
    <t>15052123160045</t>
  </si>
  <si>
    <t>桮晓春</t>
  </si>
  <si>
    <t>152322195809101511</t>
  </si>
  <si>
    <t>L15052101520007-6</t>
  </si>
  <si>
    <t>15052123160046</t>
  </si>
  <si>
    <t>孙义祥</t>
  </si>
  <si>
    <t>152322197708281516</t>
  </si>
  <si>
    <t>L15052101520007-7</t>
  </si>
  <si>
    <t>15052123160047</t>
  </si>
  <si>
    <t>李春良</t>
  </si>
  <si>
    <t>152322195902281510</t>
  </si>
  <si>
    <t>L15052101520007-8</t>
  </si>
  <si>
    <t>15052123160049</t>
  </si>
  <si>
    <t>孙秀英</t>
  </si>
  <si>
    <t>152322193310101521</t>
  </si>
  <si>
    <t>L15052101520020-2</t>
  </si>
  <si>
    <t>15052123160050</t>
  </si>
  <si>
    <t>李德富</t>
  </si>
  <si>
    <t>152322196207091517</t>
  </si>
  <si>
    <t>L15052101520020-3</t>
  </si>
  <si>
    <t>15052123160051</t>
  </si>
  <si>
    <t>孙立权</t>
  </si>
  <si>
    <t>152322197502081519</t>
  </si>
  <si>
    <t>L15052101520011-1</t>
  </si>
  <si>
    <t>15052123160053</t>
  </si>
  <si>
    <t>杨玉</t>
  </si>
  <si>
    <t>152322195605181513</t>
  </si>
  <si>
    <t>L15052101520020-4</t>
  </si>
  <si>
    <t>15052123160055</t>
  </si>
  <si>
    <t>杨伟财</t>
  </si>
  <si>
    <t>152322198401121539</t>
  </si>
  <si>
    <t>L15052101520020-6</t>
  </si>
  <si>
    <t>15052123160056</t>
  </si>
  <si>
    <t>孟祥红</t>
  </si>
  <si>
    <t>152322197906081515</t>
  </si>
  <si>
    <t>L15052101520020-7</t>
  </si>
  <si>
    <t>15052123160057</t>
  </si>
  <si>
    <t>贺艳德</t>
  </si>
  <si>
    <t>152322196309101536</t>
  </si>
  <si>
    <t>L15052101520020-8</t>
  </si>
  <si>
    <t>15052123160058</t>
  </si>
  <si>
    <t>孟洋</t>
  </si>
  <si>
    <t>152322199803201923</t>
  </si>
  <si>
    <t>L15052101520011-3</t>
  </si>
  <si>
    <t>15052123160059</t>
  </si>
  <si>
    <t>孙延福</t>
  </si>
  <si>
    <t>152322196009071515</t>
  </si>
  <si>
    <t>L15052101520011-4</t>
  </si>
  <si>
    <t>15052123160060</t>
  </si>
  <si>
    <t>郭云和</t>
  </si>
  <si>
    <t>152322196808081517</t>
  </si>
  <si>
    <t>L15052101520011-5</t>
  </si>
  <si>
    <t>15052123160061</t>
  </si>
  <si>
    <t>刘福城</t>
  </si>
  <si>
    <t>152322195302171510</t>
  </si>
  <si>
    <t>L15052101520011-6</t>
  </si>
  <si>
    <t>15052123160062</t>
  </si>
  <si>
    <t>瞿桂华</t>
  </si>
  <si>
    <t>152322195101061526</t>
  </si>
  <si>
    <t>L15052101520011-7</t>
  </si>
  <si>
    <t>15052123160063</t>
  </si>
  <si>
    <t>瞿长义</t>
  </si>
  <si>
    <t>152322196201191517</t>
  </si>
  <si>
    <t>L15052101520011-8</t>
  </si>
  <si>
    <t>15052123160065</t>
  </si>
  <si>
    <t>徐传永</t>
  </si>
  <si>
    <t>152322197709271512</t>
  </si>
  <si>
    <t>L15052101520011-10</t>
  </si>
  <si>
    <t>15052123160067</t>
  </si>
  <si>
    <t>李凤武</t>
  </si>
  <si>
    <t>152322197611271514</t>
  </si>
  <si>
    <t>L15052101520011-12</t>
  </si>
  <si>
    <t>1505212026010187</t>
  </si>
  <si>
    <t>王春华</t>
  </si>
  <si>
    <t>152322198507011514</t>
  </si>
  <si>
    <t>L15052101520011-13</t>
  </si>
  <si>
    <t>1505212026010185</t>
  </si>
  <si>
    <t>王春财</t>
  </si>
  <si>
    <t>152322198308091515</t>
  </si>
  <si>
    <t>L15052101520003-1</t>
  </si>
  <si>
    <t>15052123160070</t>
  </si>
  <si>
    <t>杨伟青</t>
  </si>
  <si>
    <t>152322196703191517</t>
  </si>
  <si>
    <t>L15052101520003-2 
L15052101520004-1</t>
  </si>
  <si>
    <t>15052123160071</t>
  </si>
  <si>
    <t>陈林</t>
  </si>
  <si>
    <t>152322197410251517</t>
  </si>
  <si>
    <t>L15052101520003-3</t>
  </si>
  <si>
    <t>15052123160072</t>
  </si>
  <si>
    <t>程秀杰</t>
  </si>
  <si>
    <t>152322197404241523</t>
  </si>
  <si>
    <t>L15052101520003-4</t>
  </si>
  <si>
    <t>15052123160073</t>
  </si>
  <si>
    <t>刘福云</t>
  </si>
  <si>
    <t>152322195411301521</t>
  </si>
  <si>
    <t>L15052101520003-5</t>
  </si>
  <si>
    <t>15052123160074</t>
  </si>
  <si>
    <t>李永学</t>
  </si>
  <si>
    <t>152322197504281514</t>
  </si>
  <si>
    <t>L15052101520003-6</t>
  </si>
  <si>
    <t>15052123160075</t>
  </si>
  <si>
    <t>黄友录</t>
  </si>
  <si>
    <t>152322196903141514</t>
  </si>
  <si>
    <t>L15052101520003-7</t>
  </si>
  <si>
    <t>15052123160076</t>
  </si>
  <si>
    <t>桮晓民</t>
  </si>
  <si>
    <t>152322196111101514</t>
  </si>
  <si>
    <t>L15052101520003-8</t>
  </si>
  <si>
    <t>15052123160077</t>
  </si>
  <si>
    <t>桮晓恒</t>
  </si>
  <si>
    <t>152322197309281535</t>
  </si>
  <si>
    <t>L15052101520003-9</t>
  </si>
  <si>
    <t>15052123160078</t>
  </si>
  <si>
    <t>桮晓杰</t>
  </si>
  <si>
    <t>152322196305241515</t>
  </si>
  <si>
    <t>L15052101520003-10</t>
  </si>
  <si>
    <t>15052123160079</t>
  </si>
  <si>
    <t>黄财</t>
  </si>
  <si>
    <t>152322197607251510</t>
  </si>
  <si>
    <t>L15052101520003-11</t>
  </si>
  <si>
    <t>15052123160081</t>
  </si>
  <si>
    <t>李国忠</t>
  </si>
  <si>
    <t>152322196607261511</t>
  </si>
  <si>
    <t>L15052101520015-2</t>
  </si>
  <si>
    <t>15052123160083</t>
  </si>
  <si>
    <t>陆长山</t>
  </si>
  <si>
    <t>152322196908161514</t>
  </si>
  <si>
    <t>L15052101520015-4</t>
  </si>
  <si>
    <t>15052123160084</t>
  </si>
  <si>
    <t>李永丰</t>
  </si>
  <si>
    <t>15232219790527151X</t>
  </si>
  <si>
    <t>L15052101520015-5</t>
  </si>
  <si>
    <t>15052123160086</t>
  </si>
  <si>
    <t>李俊丰</t>
  </si>
  <si>
    <t>15232219690614151X</t>
  </si>
  <si>
    <t>L15052101520015-7</t>
  </si>
  <si>
    <t>15052123160087</t>
  </si>
  <si>
    <t>贾青山</t>
  </si>
  <si>
    <t>152322195708141514</t>
  </si>
  <si>
    <t>L15052101520015-8</t>
  </si>
  <si>
    <t>15052123160088</t>
  </si>
  <si>
    <t>贾永军</t>
  </si>
  <si>
    <t>152322198010251512</t>
  </si>
  <si>
    <t>L15052101520015-9</t>
  </si>
  <si>
    <t>15052123160089</t>
  </si>
  <si>
    <t>黄军</t>
  </si>
  <si>
    <t>152322195410281514</t>
  </si>
  <si>
    <t>L15052101520004-2</t>
  </si>
  <si>
    <t>15052123160090</t>
  </si>
  <si>
    <t>吴志伟</t>
  </si>
  <si>
    <t>152322198009151514</t>
  </si>
  <si>
    <t>L15052101520004-3</t>
  </si>
  <si>
    <t>15052123160091</t>
  </si>
  <si>
    <t>孙玉良</t>
  </si>
  <si>
    <t>152322196401181516</t>
  </si>
  <si>
    <t>L15052101520004-4</t>
  </si>
  <si>
    <t>15052123160093</t>
  </si>
  <si>
    <t>孙凤霞</t>
  </si>
  <si>
    <t>15232219580611152X</t>
  </si>
  <si>
    <t>L15052101520004-6</t>
  </si>
  <si>
    <t>15052123160094</t>
  </si>
  <si>
    <t>姜桂芬</t>
  </si>
  <si>
    <t>152322195104241522</t>
  </si>
  <si>
    <t>L15052101520004-7</t>
  </si>
  <si>
    <t>15052123160095</t>
  </si>
  <si>
    <t>杨立青</t>
  </si>
  <si>
    <t>152322196301251513</t>
  </si>
  <si>
    <t>L15052101520004-8</t>
  </si>
  <si>
    <t>15052123160096</t>
  </si>
  <si>
    <t>杨林喜</t>
  </si>
  <si>
    <t>152322198612261515</t>
  </si>
  <si>
    <t>L15052101520018-1</t>
  </si>
  <si>
    <t>15052123160097</t>
  </si>
  <si>
    <t>杨占青</t>
  </si>
  <si>
    <t>152322196003151514</t>
  </si>
  <si>
    <t>L15052101520018-2</t>
  </si>
  <si>
    <t>15052123160098</t>
  </si>
  <si>
    <t>杨友青</t>
  </si>
  <si>
    <t>152322195712141517</t>
  </si>
  <si>
    <t>L15052101520018-3</t>
  </si>
  <si>
    <t>15052123160099</t>
  </si>
  <si>
    <t>杨林学</t>
  </si>
  <si>
    <t>152322198312201510</t>
  </si>
  <si>
    <t>L15052101520018-4</t>
  </si>
  <si>
    <t>15052123160100</t>
  </si>
  <si>
    <t>姜仁义</t>
  </si>
  <si>
    <t>152322196605101514</t>
  </si>
  <si>
    <t>L15052101520018-5</t>
  </si>
  <si>
    <t>15052123160101</t>
  </si>
  <si>
    <t>胡金中</t>
  </si>
  <si>
    <t>152322196305031534</t>
  </si>
  <si>
    <t>L15052101520018-6</t>
  </si>
  <si>
    <t>15052123160102</t>
  </si>
  <si>
    <t>152322197405251512</t>
  </si>
  <si>
    <t>L15052101520018-7</t>
  </si>
  <si>
    <t>15052123160103</t>
  </si>
  <si>
    <t>郭云山</t>
  </si>
  <si>
    <t>152322196809171530</t>
  </si>
  <si>
    <t>L15052101520018-8</t>
  </si>
  <si>
    <t>15052123160104</t>
  </si>
  <si>
    <t>胡金全</t>
  </si>
  <si>
    <t>152322196005091519</t>
  </si>
  <si>
    <t>L15052101520018-9</t>
  </si>
  <si>
    <t>15052123160105</t>
  </si>
  <si>
    <t>胡金桥</t>
  </si>
  <si>
    <t>152322197512231517</t>
  </si>
  <si>
    <t>L15052101520018-10</t>
  </si>
  <si>
    <t>15052123160106</t>
  </si>
  <si>
    <t>李永</t>
  </si>
  <si>
    <t>152322195904201510</t>
  </si>
  <si>
    <t>L15052101520018-11</t>
  </si>
  <si>
    <t>15052123160107</t>
  </si>
  <si>
    <t>瞿长福</t>
  </si>
  <si>
    <t>152322196702161519</t>
  </si>
  <si>
    <t>L15052101520005-1</t>
  </si>
  <si>
    <t>15052123160109</t>
  </si>
  <si>
    <t>李国志</t>
  </si>
  <si>
    <t>152322196902231518</t>
  </si>
  <si>
    <t>L15052101520005-3</t>
  </si>
  <si>
    <t>15052123160110</t>
  </si>
  <si>
    <t>李德臣</t>
  </si>
  <si>
    <t>152322196611261514</t>
  </si>
  <si>
    <t>L15052101520005-4</t>
  </si>
  <si>
    <t>15052123160111</t>
  </si>
  <si>
    <t>李如凡</t>
  </si>
  <si>
    <t>152322195112301513</t>
  </si>
  <si>
    <t>L15052101520005-5</t>
  </si>
  <si>
    <t>15052123160112</t>
  </si>
  <si>
    <t>李如华</t>
  </si>
  <si>
    <t>152322196211221513</t>
  </si>
  <si>
    <t>L15052101520005-6</t>
  </si>
  <si>
    <t>1505212026010183</t>
  </si>
  <si>
    <t>桮宝印</t>
  </si>
  <si>
    <t>152322198604211534</t>
  </si>
  <si>
    <t>L15052101520005-8</t>
  </si>
  <si>
    <t>15052123160115</t>
  </si>
  <si>
    <t>李德英</t>
  </si>
  <si>
    <t>152322195206291520</t>
  </si>
  <si>
    <t>L15052101520020-9</t>
  </si>
  <si>
    <t>15052123160117</t>
  </si>
  <si>
    <t>李永明</t>
  </si>
  <si>
    <t>152322196307161535</t>
  </si>
  <si>
    <t>L15052101520020-11</t>
  </si>
  <si>
    <t>15052123160118</t>
  </si>
  <si>
    <t>杨义青</t>
  </si>
  <si>
    <t>152322195808141511</t>
  </si>
  <si>
    <t>L15052101520016-1</t>
  </si>
  <si>
    <t>15052123160119</t>
  </si>
  <si>
    <t>朱成武</t>
  </si>
  <si>
    <t>152322197406281510</t>
  </si>
  <si>
    <t>L15052101520007-10</t>
  </si>
  <si>
    <t>15052123160120</t>
  </si>
  <si>
    <t>桮宝奎</t>
  </si>
  <si>
    <t>152322197109231517</t>
  </si>
  <si>
    <t>L15052101520016-2</t>
  </si>
  <si>
    <t>15052123160121</t>
  </si>
  <si>
    <t>姜义志</t>
  </si>
  <si>
    <t>152322196711201535</t>
  </si>
  <si>
    <t>L15052101520016-3</t>
  </si>
  <si>
    <t>15052123160122</t>
  </si>
  <si>
    <t>孙岩和</t>
  </si>
  <si>
    <t>152322197212071515</t>
  </si>
  <si>
    <t>L15052101520016-4</t>
  </si>
  <si>
    <t>15052123160123</t>
  </si>
  <si>
    <t>李俊山</t>
  </si>
  <si>
    <t>152322195708141530</t>
  </si>
  <si>
    <t>L15052101520016-5</t>
  </si>
  <si>
    <t>15052123160124</t>
  </si>
  <si>
    <t>李红传</t>
  </si>
  <si>
    <t>152322198105101517</t>
  </si>
  <si>
    <t>L15052101520016-6</t>
  </si>
  <si>
    <t>15052123160125</t>
  </si>
  <si>
    <t>李红全</t>
  </si>
  <si>
    <t>152322198403081518</t>
  </si>
  <si>
    <t>L15052101520016-7</t>
  </si>
  <si>
    <t>15052123160126</t>
  </si>
  <si>
    <t>吴志恒</t>
  </si>
  <si>
    <t>152322197005051511</t>
  </si>
  <si>
    <t>L15052101520016-8</t>
  </si>
  <si>
    <t>15052123160127</t>
  </si>
  <si>
    <t>吴坤</t>
  </si>
  <si>
    <t>152322194109281510</t>
  </si>
  <si>
    <t>L15052101520016-9</t>
  </si>
  <si>
    <t>15052123160128</t>
  </si>
  <si>
    <t>瞿长安</t>
  </si>
  <si>
    <t>152322196101151518</t>
  </si>
  <si>
    <t>L15052101520006-1</t>
  </si>
  <si>
    <t>15052123160129</t>
  </si>
  <si>
    <t>152322196712171518</t>
  </si>
  <si>
    <t>L15052101520006-2</t>
  </si>
  <si>
    <t>15052123160130</t>
  </si>
  <si>
    <t>徐志孝</t>
  </si>
  <si>
    <t>152322196009091516</t>
  </si>
  <si>
    <t>L15052101520006-3</t>
  </si>
  <si>
    <t>15052123160131</t>
  </si>
  <si>
    <t>徐传明</t>
  </si>
  <si>
    <t>152322198511301514</t>
  </si>
  <si>
    <t>L15052101520006-4</t>
  </si>
  <si>
    <t>15052123160132</t>
  </si>
  <si>
    <t>陈孝义</t>
  </si>
  <si>
    <t>152322196012251517</t>
  </si>
  <si>
    <t>L15052101520006-5</t>
  </si>
  <si>
    <t>15052123160133</t>
  </si>
  <si>
    <t>陈明</t>
  </si>
  <si>
    <t>152322198403171513</t>
  </si>
  <si>
    <t>L15052101520006-6</t>
  </si>
  <si>
    <t>15052123160134</t>
  </si>
  <si>
    <t>陈雷</t>
  </si>
  <si>
    <t>152322198603031515</t>
  </si>
  <si>
    <t>L15052101520006-7</t>
  </si>
  <si>
    <t>1505212026010316</t>
  </si>
  <si>
    <t>王淑芹</t>
  </si>
  <si>
    <t>152322195606241522</t>
  </si>
  <si>
    <t>L15052101520006-8</t>
  </si>
  <si>
    <t>15052123160138</t>
  </si>
  <si>
    <t>152322195212021527</t>
  </si>
  <si>
    <t>L15052101520010-1</t>
  </si>
  <si>
    <t>15052123160139</t>
  </si>
  <si>
    <t>152322195302131527</t>
  </si>
  <si>
    <t>L15052101520020-20</t>
  </si>
  <si>
    <t>15052123160140</t>
  </si>
  <si>
    <t>李文霞</t>
  </si>
  <si>
    <t>152322195210101523</t>
  </si>
  <si>
    <t>L15052101520010-2</t>
  </si>
  <si>
    <t>15052123160141</t>
  </si>
  <si>
    <t>贾永俊</t>
  </si>
  <si>
    <t>152322197106051510</t>
  </si>
  <si>
    <t>L15052101520010-3</t>
  </si>
  <si>
    <t>15052123160142</t>
  </si>
  <si>
    <t>贾宝山</t>
  </si>
  <si>
    <t>152322194803231513</t>
  </si>
  <si>
    <t>L15052101520010-4</t>
  </si>
  <si>
    <t>15052123160143</t>
  </si>
  <si>
    <t>152322195007071517</t>
  </si>
  <si>
    <t>L15052101520010-5</t>
  </si>
  <si>
    <t>15052123160144</t>
  </si>
  <si>
    <t>潘中文</t>
  </si>
  <si>
    <t>15232219510310151X</t>
  </si>
  <si>
    <t>L15052101520010-6</t>
  </si>
  <si>
    <t>15052123160145</t>
  </si>
  <si>
    <t>潘君</t>
  </si>
  <si>
    <t>152322197501121515</t>
  </si>
  <si>
    <t>L15052101520010-7</t>
  </si>
  <si>
    <t>15052123160147</t>
  </si>
  <si>
    <t>陆青山</t>
  </si>
  <si>
    <t>152322196810151510</t>
  </si>
  <si>
    <t>L15052101520010-9</t>
  </si>
  <si>
    <t>15052123160148</t>
  </si>
  <si>
    <t>陈孝生</t>
  </si>
  <si>
    <t>152322195707211517</t>
  </si>
  <si>
    <t>L15052101520009-1</t>
  </si>
  <si>
    <t>15052123160150</t>
  </si>
  <si>
    <t>潘凤艳</t>
  </si>
  <si>
    <t>152322197202211529</t>
  </si>
  <si>
    <t>L15052101520009-3</t>
  </si>
  <si>
    <t>15052123160151</t>
  </si>
  <si>
    <t>朱成文</t>
  </si>
  <si>
    <t>152322196707301517</t>
  </si>
  <si>
    <t>L15052101520001-6</t>
  </si>
  <si>
    <t>15052123160152</t>
  </si>
  <si>
    <t>黄友财</t>
  </si>
  <si>
    <t>152322197408111515</t>
  </si>
  <si>
    <t>L15052101520009-4</t>
  </si>
  <si>
    <t>15052123160153</t>
  </si>
  <si>
    <t>刘长贵</t>
  </si>
  <si>
    <t>152322194407011519</t>
  </si>
  <si>
    <t>L15052101520009-5</t>
  </si>
  <si>
    <t>15052123160154</t>
  </si>
  <si>
    <t>刘艳中</t>
  </si>
  <si>
    <t>152322197410111530</t>
  </si>
  <si>
    <t>L15052101520009-6</t>
  </si>
  <si>
    <t>15052123160155</t>
  </si>
  <si>
    <t>李玉凤</t>
  </si>
  <si>
    <t>152322197611221525</t>
  </si>
  <si>
    <t>L15052101520016-10</t>
  </si>
  <si>
    <t>15052123160156</t>
  </si>
  <si>
    <t>李连山</t>
  </si>
  <si>
    <t>152322194108131510</t>
  </si>
  <si>
    <t>L15052101520009-7</t>
  </si>
  <si>
    <t>1505212026010310</t>
  </si>
  <si>
    <t>徐凤杰</t>
  </si>
  <si>
    <t>152322197712131625</t>
  </si>
  <si>
    <t>L15052101520009-8</t>
  </si>
  <si>
    <t>15052123160158</t>
  </si>
  <si>
    <t>杨德青</t>
  </si>
  <si>
    <t>152322195308191512</t>
  </si>
  <si>
    <t>L15052101520014-1</t>
  </si>
  <si>
    <t>15052123160159</t>
  </si>
  <si>
    <t>杨林海</t>
  </si>
  <si>
    <t>152322197608011519</t>
  </si>
  <si>
    <t>L15052101520014-2</t>
  </si>
  <si>
    <t>15052123160160</t>
  </si>
  <si>
    <t>李殿富</t>
  </si>
  <si>
    <t>152322196201091516</t>
  </si>
  <si>
    <t>L15052101520014-3</t>
  </si>
  <si>
    <t>15052123160161</t>
  </si>
  <si>
    <t>张百玉</t>
  </si>
  <si>
    <t>152322197605131515</t>
  </si>
  <si>
    <t>L15052101520014-4</t>
  </si>
  <si>
    <t>15052123160162</t>
  </si>
  <si>
    <t>杨玉青</t>
  </si>
  <si>
    <t>152322195103111515</t>
  </si>
  <si>
    <t>L15052101520014-5</t>
  </si>
  <si>
    <t>15052123160163</t>
  </si>
  <si>
    <t>姜德生</t>
  </si>
  <si>
    <t>152322196411211512</t>
  </si>
  <si>
    <t>L15052101520014-6</t>
  </si>
  <si>
    <t>15052123160164</t>
  </si>
  <si>
    <t>瞿长青</t>
  </si>
  <si>
    <t>152322195503111514</t>
  </si>
  <si>
    <t>L15052101520014-7</t>
  </si>
  <si>
    <t>15052123160165</t>
  </si>
  <si>
    <t>孙延成</t>
  </si>
  <si>
    <t>152322196404251516</t>
  </si>
  <si>
    <t>L15052101520014-8</t>
  </si>
  <si>
    <t>15052123160166</t>
  </si>
  <si>
    <t>卢凤杰</t>
  </si>
  <si>
    <t>152322196810041549</t>
  </si>
  <si>
    <t>L15052101520014-9</t>
  </si>
  <si>
    <t>15052123160167</t>
  </si>
  <si>
    <t>王春风</t>
  </si>
  <si>
    <t>152322195610011519</t>
  </si>
  <si>
    <t>L15052101520014-10</t>
  </si>
  <si>
    <t>15052123160168</t>
  </si>
  <si>
    <t>152322198003271515</t>
  </si>
  <si>
    <t>L15052101520017-1</t>
  </si>
  <si>
    <t>15052123160169</t>
  </si>
  <si>
    <t>郭云城</t>
  </si>
  <si>
    <t>152322195704161518</t>
  </si>
  <si>
    <t>L15052101520017-2</t>
  </si>
  <si>
    <t>15052123160170</t>
  </si>
  <si>
    <t>郭明星</t>
  </si>
  <si>
    <t>152322198303101518</t>
  </si>
  <si>
    <t>L15052101520017-3</t>
  </si>
  <si>
    <t>1505212026010308</t>
  </si>
  <si>
    <t>孙立坤</t>
  </si>
  <si>
    <t>152322197804021511</t>
  </si>
  <si>
    <t>L15052101520017-4</t>
  </si>
  <si>
    <t>15052123160172</t>
  </si>
  <si>
    <t>15232219540405151X</t>
  </si>
  <si>
    <t>L15052101520017-5</t>
  </si>
  <si>
    <t>15052123160173</t>
  </si>
  <si>
    <t>李红旗</t>
  </si>
  <si>
    <t>152322197311171511</t>
  </si>
  <si>
    <t>L15052101520013-10</t>
  </si>
  <si>
    <t>15052123160174</t>
  </si>
  <si>
    <t>张殿华</t>
  </si>
  <si>
    <t>152322196803251513</t>
  </si>
  <si>
    <t>L15052101520017-6</t>
  </si>
  <si>
    <t>15052123160175</t>
  </si>
  <si>
    <t>吴斌</t>
  </si>
  <si>
    <t>152322196501131516</t>
  </si>
  <si>
    <t>L15052101520017-7</t>
  </si>
  <si>
    <t>15052123160176</t>
  </si>
  <si>
    <t>李凤文</t>
  </si>
  <si>
    <t>152322196610021519</t>
  </si>
  <si>
    <t>L15052101520017-8</t>
  </si>
  <si>
    <t>15052123160177</t>
  </si>
  <si>
    <t>李国恒</t>
  </si>
  <si>
    <t>152322197710101510</t>
  </si>
  <si>
    <t>L15052101520017-9</t>
  </si>
  <si>
    <t>15052123160178</t>
  </si>
  <si>
    <t>赵桂香</t>
  </si>
  <si>
    <t>152322197301181521</t>
  </si>
  <si>
    <t>L15052101520017-10</t>
  </si>
  <si>
    <t>15052123160180</t>
  </si>
  <si>
    <t>郭云祥</t>
  </si>
  <si>
    <t>152322196210271519</t>
  </si>
  <si>
    <t>L15052101520002-5</t>
  </si>
  <si>
    <t>15052123160181</t>
  </si>
  <si>
    <t>桮晓峰</t>
  </si>
  <si>
    <t>152322195702101538</t>
  </si>
  <si>
    <t>L15052101520002-6</t>
  </si>
  <si>
    <t>15052123160182</t>
  </si>
  <si>
    <t>郭云志</t>
  </si>
  <si>
    <t>152322196510221513</t>
  </si>
  <si>
    <t>L15052101520002-7</t>
  </si>
  <si>
    <t>15052123160183</t>
  </si>
  <si>
    <t>张立东</t>
  </si>
  <si>
    <t>152322196611071518</t>
  </si>
  <si>
    <t>L15052101520002-8</t>
  </si>
  <si>
    <t>15052123160184</t>
  </si>
  <si>
    <t>吴志文</t>
  </si>
  <si>
    <t>152322196506051515</t>
  </si>
  <si>
    <t>L15052101520002-9</t>
  </si>
  <si>
    <t>15052123160185</t>
  </si>
  <si>
    <t>李庆国</t>
  </si>
  <si>
    <t>152322195305051514</t>
  </si>
  <si>
    <t>L15052101520002-10</t>
  </si>
  <si>
    <t>15052123160186</t>
  </si>
  <si>
    <t>陈玉山</t>
  </si>
  <si>
    <t>152322196802281518</t>
  </si>
  <si>
    <t>L15052101520002-11</t>
  </si>
  <si>
    <t>15052123160187</t>
  </si>
  <si>
    <t>姜仁礼</t>
  </si>
  <si>
    <t>152322196207161511</t>
  </si>
  <si>
    <t>L15052101520002-12</t>
  </si>
  <si>
    <t>15052123160188</t>
  </si>
  <si>
    <t>孙义昌</t>
  </si>
  <si>
    <t>152322196311111514</t>
  </si>
  <si>
    <t>L15052101520002-13</t>
  </si>
  <si>
    <t>15052123160189</t>
  </si>
  <si>
    <t>吴志学</t>
  </si>
  <si>
    <t>152322196110101512</t>
  </si>
  <si>
    <t>L15052101520020-12</t>
  </si>
  <si>
    <t>15052123160190</t>
  </si>
  <si>
    <t>吴强</t>
  </si>
  <si>
    <t>15232219840125151X</t>
  </si>
  <si>
    <t>L15052101520020-13</t>
  </si>
  <si>
    <t>15052123160191</t>
  </si>
  <si>
    <t>152322195709131510</t>
  </si>
  <si>
    <t>L15052101520020-14</t>
  </si>
  <si>
    <t>15052123160192</t>
  </si>
  <si>
    <t>李永朋</t>
  </si>
  <si>
    <t>152322198210091533</t>
  </si>
  <si>
    <t>L15052101520020-15</t>
  </si>
  <si>
    <t>15052123160193</t>
  </si>
  <si>
    <t>桮晓义</t>
  </si>
  <si>
    <t>152322196312201538</t>
  </si>
  <si>
    <t>L15052101520020-16</t>
  </si>
  <si>
    <t>15052123160194</t>
  </si>
  <si>
    <t>徐志权</t>
  </si>
  <si>
    <t>152322197703031518</t>
  </si>
  <si>
    <t>L15052101520020-17</t>
  </si>
  <si>
    <t>15052123160195</t>
  </si>
  <si>
    <t>刘建明</t>
  </si>
  <si>
    <t>152322198801021510</t>
  </si>
  <si>
    <t>L15052101520015-10</t>
  </si>
  <si>
    <t>15052123160196</t>
  </si>
  <si>
    <t>孙玉生</t>
  </si>
  <si>
    <t>152322195503051531</t>
  </si>
  <si>
    <t>L15052101520020-18</t>
  </si>
  <si>
    <t>15052123160197</t>
  </si>
  <si>
    <t>吴友</t>
  </si>
  <si>
    <t>152322196210251518</t>
  </si>
  <si>
    <t>L15052101520009-9</t>
  </si>
  <si>
    <t>15052123160199</t>
  </si>
  <si>
    <t>桮晓坤</t>
  </si>
  <si>
    <t>152322197106191521</t>
  </si>
  <si>
    <t>L15052101520020-19</t>
  </si>
  <si>
    <t>15052123160066</t>
  </si>
  <si>
    <t>瞿长红</t>
  </si>
  <si>
    <t>152322197601111517</t>
  </si>
  <si>
    <t>L15052101520011-11</t>
  </si>
  <si>
    <t>15052123160085</t>
  </si>
  <si>
    <t>L15052101520015-6</t>
  </si>
  <si>
    <t>15052123160136</t>
  </si>
  <si>
    <t>徐凤生</t>
  </si>
  <si>
    <t>152322197711041513</t>
  </si>
  <si>
    <t>L15052101520006-9</t>
  </si>
  <si>
    <t>15052123160146</t>
  </si>
  <si>
    <t>赵凤林</t>
  </si>
  <si>
    <t>152322195208141518</t>
  </si>
  <si>
    <t>L15052101520010-8</t>
  </si>
  <si>
    <t>15052123160179</t>
  </si>
  <si>
    <t>胡金玉</t>
  </si>
  <si>
    <t>152322195809161514</t>
  </si>
  <si>
    <t>L15052101520002-4</t>
  </si>
  <si>
    <t>1505212026010302</t>
  </si>
  <si>
    <t>152322199702201916</t>
  </si>
  <si>
    <t>L15052101520013-3</t>
  </si>
  <si>
    <t>15052123160054</t>
  </si>
  <si>
    <t>杨伟宝</t>
  </si>
  <si>
    <t>152322198504121515</t>
  </si>
  <si>
    <t>L15052101520020-5</t>
  </si>
  <si>
    <t>1505212026010317</t>
  </si>
  <si>
    <t>桮宝星</t>
  </si>
  <si>
    <t>152322199101061516</t>
  </si>
  <si>
    <t>L15052101520013-8</t>
  </si>
  <si>
    <t>15052123160052</t>
  </si>
  <si>
    <t>杨桂林</t>
  </si>
  <si>
    <t>152322196708011511</t>
  </si>
  <si>
    <t>L15052101520011-2</t>
  </si>
  <si>
    <t>15052123160048</t>
  </si>
  <si>
    <t>杨海林</t>
  </si>
  <si>
    <t>150521197101281512</t>
  </si>
  <si>
    <t>L15052101520007-9</t>
  </si>
  <si>
    <t>谢家窑村</t>
  </si>
  <si>
    <t>15052123170003</t>
  </si>
  <si>
    <t>潘付海</t>
  </si>
  <si>
    <t>152322197206091915</t>
  </si>
  <si>
    <t>L15052101050001-3 L15052101050002-3 L15052101050003-3</t>
  </si>
  <si>
    <t>15052123170004</t>
  </si>
  <si>
    <t>高金福</t>
  </si>
  <si>
    <t>152322196912191919</t>
  </si>
  <si>
    <t>L15052101050001-4 L15052101050002-4 L15052101050003-4</t>
  </si>
  <si>
    <t>15052123170005</t>
  </si>
  <si>
    <t>朱秀兰</t>
  </si>
  <si>
    <t>152322193707291925</t>
  </si>
  <si>
    <t>L15052101050001-5 L15052101050002-5 L15052101050003-5</t>
  </si>
  <si>
    <t>15052123170006</t>
  </si>
  <si>
    <t>杨恭印</t>
  </si>
  <si>
    <t>152322196510081936</t>
  </si>
  <si>
    <t>L15052101050001-6 L15052101050002-6 L15052101050003-6</t>
  </si>
  <si>
    <t>15052123170007</t>
  </si>
  <si>
    <t>崔长江</t>
  </si>
  <si>
    <t>152322195103031937</t>
  </si>
  <si>
    <t>L15052101050001-7 L15052101050002-7 L15052101050003-7</t>
  </si>
  <si>
    <t>15052123170008</t>
  </si>
  <si>
    <t>窦金友</t>
  </si>
  <si>
    <t>152322195110071910</t>
  </si>
  <si>
    <t>L15052101050001-8 L15052101050002-8 L15052101050003-8</t>
  </si>
  <si>
    <t>15052123170009</t>
  </si>
  <si>
    <t>马全</t>
  </si>
  <si>
    <t>152322195509171913</t>
  </si>
  <si>
    <t>L15052101050001-9 L15052101050002-9 L15052101050003-9</t>
  </si>
  <si>
    <t>15052123170010</t>
  </si>
  <si>
    <t>唐景山</t>
  </si>
  <si>
    <t>152322195107071936</t>
  </si>
  <si>
    <t>L15052101050001-10 L15052101050002-10 L15052101050003-10</t>
  </si>
  <si>
    <t>15052123170011</t>
  </si>
  <si>
    <t>唐有</t>
  </si>
  <si>
    <t>152322197404101918</t>
  </si>
  <si>
    <t>L15052101050001-11 L15052101050002-11 L15052101050003-11</t>
  </si>
  <si>
    <t>15052123170017</t>
  </si>
  <si>
    <t>杨绪祥</t>
  </si>
  <si>
    <t>15232219601211191X</t>
  </si>
  <si>
    <t>L15052101050001-17 L15052101050002-17 L15052101050003-17</t>
  </si>
  <si>
    <t>15052123170018</t>
  </si>
  <si>
    <t>赵本兰</t>
  </si>
  <si>
    <t>152322196111191927</t>
  </si>
  <si>
    <t>L15052101050001-18 L15052101050002-18 L15052101050003-18</t>
  </si>
  <si>
    <t>15052123170019</t>
  </si>
  <si>
    <t>马凯</t>
  </si>
  <si>
    <t>15232219740705191X</t>
  </si>
  <si>
    <t>L15052101050001-19 L15052101050002-19 L15052101050003-19</t>
  </si>
  <si>
    <t>15052123170020</t>
  </si>
  <si>
    <t>贾永福</t>
  </si>
  <si>
    <t>152322195403061919</t>
  </si>
  <si>
    <t>L15052101050001-20 L15052101050002-20 L15052101050003-20</t>
  </si>
  <si>
    <t>15052123170021</t>
  </si>
  <si>
    <t>张文海</t>
  </si>
  <si>
    <t>152322197401031918</t>
  </si>
  <si>
    <t>L15052101050001-21 L15052101050002-21 L15052101050003-21</t>
  </si>
  <si>
    <t>15052123170022</t>
  </si>
  <si>
    <t>徐洪利</t>
  </si>
  <si>
    <t>220382197909101625</t>
  </si>
  <si>
    <t>L15052101050001-22 L15052101050002-22 L15052101050003-22</t>
  </si>
  <si>
    <t>15052123170023</t>
  </si>
  <si>
    <t>刘淑珍</t>
  </si>
  <si>
    <t>152322195508121922</t>
  </si>
  <si>
    <t>L15052101050001-23 L15052101050002-23 L15052101050003-23</t>
  </si>
  <si>
    <t>15052123170024</t>
  </si>
  <si>
    <t>刘万河</t>
  </si>
  <si>
    <t>152322197508131919</t>
  </si>
  <si>
    <t>L15052101050001-24 L15052101050002-24 L15052101050003-24</t>
  </si>
  <si>
    <t>15052123170025</t>
  </si>
  <si>
    <t>杜明远</t>
  </si>
  <si>
    <t>152322197211221913</t>
  </si>
  <si>
    <t>L15052101050001-25 L15052101050002-25 L15052101050003-25</t>
  </si>
  <si>
    <t>15052123170026</t>
  </si>
  <si>
    <t>鲁宝善</t>
  </si>
  <si>
    <t>152322195410171913</t>
  </si>
  <si>
    <t>L15052101050001-26 L15052101050002-26 L15052101050003-26</t>
  </si>
  <si>
    <t>15052123170027</t>
  </si>
  <si>
    <t>杨绪才</t>
  </si>
  <si>
    <t>152322195701301917</t>
  </si>
  <si>
    <t>L15052101050001-27 L15052101050002-27 L15052101050003-27</t>
  </si>
  <si>
    <t>15052123170029</t>
  </si>
  <si>
    <t>韩启</t>
  </si>
  <si>
    <t>152322197202271919</t>
  </si>
  <si>
    <t>L15052101050001-29 L15052101050002-29 L15052101050003-29</t>
  </si>
  <si>
    <t>15052123170030</t>
  </si>
  <si>
    <t>韩德库</t>
  </si>
  <si>
    <t>152322195902101911</t>
  </si>
  <si>
    <t>L15052101050001-30 L15052101050002-30 L15052101050003-30</t>
  </si>
  <si>
    <t>15052123170031</t>
  </si>
  <si>
    <t>吴占江</t>
  </si>
  <si>
    <t>152322196704131911</t>
  </si>
  <si>
    <t>L15052101050001-31 L15052101050002-31 L15052101050003-31</t>
  </si>
  <si>
    <t>15052123170033</t>
  </si>
  <si>
    <t>李秀英</t>
  </si>
  <si>
    <t>152322194110131923</t>
  </si>
  <si>
    <t>L15052101050001-33 L15052101050002-33 L15052101050003-33</t>
  </si>
  <si>
    <t>15052123170034</t>
  </si>
  <si>
    <t>李长明</t>
  </si>
  <si>
    <t>152322195510251910</t>
  </si>
  <si>
    <t>L15052101050001-34 L15052101050002-34 L15052101050003-34</t>
  </si>
  <si>
    <t>15052123170035</t>
  </si>
  <si>
    <t>裴振君</t>
  </si>
  <si>
    <t>152322195405171919</t>
  </si>
  <si>
    <t>L15052101050001-35 L15052101050002-35 L15052101050003-35</t>
  </si>
  <si>
    <t>15052123170036</t>
  </si>
  <si>
    <t>冷向全</t>
  </si>
  <si>
    <t>152322196906031919</t>
  </si>
  <si>
    <t>L15052101050001-36 L15052101050002-36 L15052101050003-36</t>
  </si>
  <si>
    <t>15052123170037</t>
  </si>
  <si>
    <t>杜福臣</t>
  </si>
  <si>
    <t>152322195508291913</t>
  </si>
  <si>
    <t>L15052101050001-37 L15052101050002-37 L15052101050003-37</t>
  </si>
  <si>
    <t>15052123170038</t>
  </si>
  <si>
    <t>马德禄</t>
  </si>
  <si>
    <t>152322195310151915</t>
  </si>
  <si>
    <t>L15052101050001-38 L15052101050002-38 L15052101050003-38</t>
  </si>
  <si>
    <t>15052123170039</t>
  </si>
  <si>
    <t>冷向春</t>
  </si>
  <si>
    <t>152322196702051950</t>
  </si>
  <si>
    <t>L15052101050001-39 L15052101050002-39 L15052101050003-39</t>
  </si>
  <si>
    <t>15052123170040</t>
  </si>
  <si>
    <t>唐景民</t>
  </si>
  <si>
    <t>152322196210231912</t>
  </si>
  <si>
    <t>L15052101050001-40 L15052101050002-40 L15052101050003-40</t>
  </si>
  <si>
    <t>15052123170041</t>
  </si>
  <si>
    <t>高金奎</t>
  </si>
  <si>
    <t>152322196510151914</t>
  </si>
  <si>
    <t>L15052101050001-41 L15052101050002-41 L15052101050003-41</t>
  </si>
  <si>
    <t>15052123170042</t>
  </si>
  <si>
    <t>冷向文</t>
  </si>
  <si>
    <t>152322195404261912</t>
  </si>
  <si>
    <t>L15052101050001-42 L15052101050002-42 L15052101050003-42</t>
  </si>
  <si>
    <t>15052123170043</t>
  </si>
  <si>
    <t>滕海</t>
  </si>
  <si>
    <t>152322196110241910</t>
  </si>
  <si>
    <t>L15052101050001-43 L15052101050002-43 L15052101050003-43</t>
  </si>
  <si>
    <t>15052123170044</t>
  </si>
  <si>
    <t>王才</t>
  </si>
  <si>
    <t>152322196109041911</t>
  </si>
  <si>
    <t>L15052101050001-44 L15052101050002-44 L15052101050003-44</t>
  </si>
  <si>
    <t>15052123170045</t>
  </si>
  <si>
    <t>杨绪林</t>
  </si>
  <si>
    <t>152322196602171955</t>
  </si>
  <si>
    <t>L15052101050001-45 L15052101050002-45 L15052101050003-45</t>
  </si>
  <si>
    <t>15052123170046</t>
  </si>
  <si>
    <t>韩雪华</t>
  </si>
  <si>
    <t>152322196609291929</t>
  </si>
  <si>
    <t>L15052101050001-46 L15052101050002-46 L15052101050003-46</t>
  </si>
  <si>
    <t>15052123170047</t>
  </si>
  <si>
    <t>杨绪武</t>
  </si>
  <si>
    <t>152322197001161916</t>
  </si>
  <si>
    <t>L15052101050001-47 L15052101050002-47 L15052101050003-47</t>
  </si>
  <si>
    <t>15052123170048</t>
  </si>
  <si>
    <t>邵允刚</t>
  </si>
  <si>
    <t>152322196809241914</t>
  </si>
  <si>
    <t>L15052101050001-48 L15052101050002-48 L15052101050003-48</t>
  </si>
  <si>
    <t>15052123170049</t>
  </si>
  <si>
    <t>唐福</t>
  </si>
  <si>
    <t>152322197106271935</t>
  </si>
  <si>
    <t>L15052101050001-49 L15052101050002-49 L15052101050003-49</t>
  </si>
  <si>
    <t>15052123170050</t>
  </si>
  <si>
    <t>王国全</t>
  </si>
  <si>
    <t>152322197312281915</t>
  </si>
  <si>
    <t>L15052101050001-50 L15052101050002-50 L15052101050003-50</t>
  </si>
  <si>
    <t>15052123170051</t>
  </si>
  <si>
    <t>张国友</t>
  </si>
  <si>
    <t>152322197509081917</t>
  </si>
  <si>
    <t>L15052101050001-51 L15052101050002-51 L15052101050003-51</t>
  </si>
  <si>
    <t>15052123170052</t>
  </si>
  <si>
    <t>韩雷</t>
  </si>
  <si>
    <t>15232219881118193X</t>
  </si>
  <si>
    <t>L15052101050001-52 L15052101050002-52 L15052101050003-52</t>
  </si>
  <si>
    <t>15052123170053</t>
  </si>
  <si>
    <t>赵文良</t>
  </si>
  <si>
    <t>152322195006181933</t>
  </si>
  <si>
    <t>L15052101050001-53 L15052101050002-53 L15052101050003-53</t>
  </si>
  <si>
    <t>15052123170054</t>
  </si>
  <si>
    <t>陈立君</t>
  </si>
  <si>
    <t>152322196301051917</t>
  </si>
  <si>
    <t>L15052101050001-54 L15052101050002-54 L15052101050003-54</t>
  </si>
  <si>
    <t>15052123170055</t>
  </si>
  <si>
    <t>赵子猷</t>
  </si>
  <si>
    <t>152322197712151917</t>
  </si>
  <si>
    <t>L15052101050001-55 L15052101050002-55 L15052101050003-55</t>
  </si>
  <si>
    <t>15052123170057</t>
  </si>
  <si>
    <t>刘中平</t>
  </si>
  <si>
    <t>152322195812251924</t>
  </si>
  <si>
    <t>L15052101050001-57 L15052101050002-57 L15052101050003-57</t>
  </si>
  <si>
    <t>15052123170058</t>
  </si>
  <si>
    <t>杨绪山</t>
  </si>
  <si>
    <t>152322195604071910</t>
  </si>
  <si>
    <t>L15052101050001-58 L15052101050002-58 L15052101050003-58</t>
  </si>
  <si>
    <t>15052123170059</t>
  </si>
  <si>
    <t>杨库</t>
  </si>
  <si>
    <t>152322195809181910</t>
  </si>
  <si>
    <t>L15052101050001-59 L15052101050002-59 L15052101050003-59</t>
  </si>
  <si>
    <t>15052123170060</t>
  </si>
  <si>
    <t>吴海</t>
  </si>
  <si>
    <t>152322197604171910</t>
  </si>
  <si>
    <t>L15052101050001-60 L15052101050002-60 L15052101050003-60</t>
  </si>
  <si>
    <t>15052123170061</t>
  </si>
  <si>
    <t>冯义</t>
  </si>
  <si>
    <t>152322196604181911</t>
  </si>
  <si>
    <t>L15052101050001-61 L15052101050002-61 L15052101050003-61</t>
  </si>
  <si>
    <t>15052123170062</t>
  </si>
  <si>
    <t>贾明柱</t>
  </si>
  <si>
    <t>152322197203221913</t>
  </si>
  <si>
    <t>L15052101050001-62 L15052101050002-62 L15052101050003-62</t>
  </si>
  <si>
    <t>15052123170063</t>
  </si>
  <si>
    <t>马兰香</t>
  </si>
  <si>
    <t>152322196311281927</t>
  </si>
  <si>
    <t>L15052101050001-63 L15052101050002-63 L15052101050003-63</t>
  </si>
  <si>
    <t>15052123170064</t>
  </si>
  <si>
    <t>冷向青</t>
  </si>
  <si>
    <t>152322196601271911</t>
  </si>
  <si>
    <t>L15052101050001-64 L15052101050002-64 L15052101050003-64</t>
  </si>
  <si>
    <t>15052123170065</t>
  </si>
  <si>
    <t>杨恭臣</t>
  </si>
  <si>
    <t>152322198511291918</t>
  </si>
  <si>
    <t>L15052101050001-65 L15052101050002-65 L15052101050003-65</t>
  </si>
  <si>
    <t>15052123170066</t>
  </si>
  <si>
    <t>贾永合</t>
  </si>
  <si>
    <t>152322194903161911</t>
  </si>
  <si>
    <t>L15052101050001-66 L15052101050002-66 L15052101050003-66</t>
  </si>
  <si>
    <t>15052123170067</t>
  </si>
  <si>
    <t>贾明集</t>
  </si>
  <si>
    <t>152322196901151938</t>
  </si>
  <si>
    <t>L15052101050001-67 L15052101050002-67 L15052101050003-67</t>
  </si>
  <si>
    <t>15052123170068</t>
  </si>
  <si>
    <t>杨绪伦</t>
  </si>
  <si>
    <t>152322196008201912</t>
  </si>
  <si>
    <t>L15052101050001-68 L15052101050002-68 L15052101050003-68</t>
  </si>
  <si>
    <t>15052123170070</t>
  </si>
  <si>
    <t>杜福春</t>
  </si>
  <si>
    <t>152322196603191958</t>
  </si>
  <si>
    <t>L15052101050001-70 L15052101050002-70 L15052101050003-70</t>
  </si>
  <si>
    <t>15052123170071</t>
  </si>
  <si>
    <t>高新义</t>
  </si>
  <si>
    <t>152322197107121912</t>
  </si>
  <si>
    <t>L15052101050001-71 L15052101050002-71 L15052101050003-71</t>
  </si>
  <si>
    <t>15052123170072</t>
  </si>
  <si>
    <t>杨绪青</t>
  </si>
  <si>
    <t>152322195304121912</t>
  </si>
  <si>
    <t>L15052101050001-72 L15052101050002-72 L15052101050003-72</t>
  </si>
  <si>
    <t>15052123170074</t>
  </si>
  <si>
    <t>152322196908301927</t>
  </si>
  <si>
    <t>L15052101050001-74 L15052101050002-74 L15052101050003-74</t>
  </si>
  <si>
    <t>15052123170075</t>
  </si>
  <si>
    <t>赵子明</t>
  </si>
  <si>
    <t>15232219750217191X</t>
  </si>
  <si>
    <t>L15052101050001-75 L15052101050002-75 L15052101050003-75</t>
  </si>
  <si>
    <t>15052123170076</t>
  </si>
  <si>
    <t>唐甲</t>
  </si>
  <si>
    <t>15232219840301151X</t>
  </si>
  <si>
    <t>L15052101050001-76 L15052101050002-76 L15052101050003-76</t>
  </si>
  <si>
    <t>15052123170077</t>
  </si>
  <si>
    <t>郭新江</t>
  </si>
  <si>
    <t>152322196706111914</t>
  </si>
  <si>
    <t>L15052101050001-77 L15052101050002-77 L15052101050003-77</t>
  </si>
  <si>
    <t>15052123170078</t>
  </si>
  <si>
    <t>马东</t>
  </si>
  <si>
    <t>152322196610181934</t>
  </si>
  <si>
    <t>L15052101050001-78 L15052101050002-78 L15052101050003-78</t>
  </si>
  <si>
    <t>15052123170079</t>
  </si>
  <si>
    <t>王荣</t>
  </si>
  <si>
    <t>152322197306281919</t>
  </si>
  <si>
    <t>L15052101050001-79 L15052101050002-79 L15052101050003-79</t>
  </si>
  <si>
    <t>15052123170083</t>
  </si>
  <si>
    <t>马金</t>
  </si>
  <si>
    <t>152322197102061914</t>
  </si>
  <si>
    <t>L15052101050001-83 L15052101050002-83 L15052101050003-83</t>
  </si>
  <si>
    <t>15052123170084</t>
  </si>
  <si>
    <t>王凤君</t>
  </si>
  <si>
    <t>15232219730128191X</t>
  </si>
  <si>
    <t>L15052101050001-84 L15052101050002-84 L15052101050003-84</t>
  </si>
  <si>
    <t>15052123170085</t>
  </si>
  <si>
    <t>王贵</t>
  </si>
  <si>
    <t>152322195001041915</t>
  </si>
  <si>
    <t>L15052101050001-85 L15052101050002-85 L15052101050003-85</t>
  </si>
  <si>
    <t>15052123170086</t>
  </si>
  <si>
    <t>马良</t>
  </si>
  <si>
    <t>152322197803231912</t>
  </si>
  <si>
    <t>L15052101050001-86 L15052101050002-86 L15052101050003-86</t>
  </si>
  <si>
    <t>15052123170087</t>
  </si>
  <si>
    <t>152322197003021917</t>
  </si>
  <si>
    <t>L15052101050001-87 L15052101050002-87 L15052101050003-87</t>
  </si>
  <si>
    <t>15052123170088</t>
  </si>
  <si>
    <t>冷向阳</t>
  </si>
  <si>
    <t>152322196501131911</t>
  </si>
  <si>
    <t>L15052101050001-88 L15052101050002-88 L15052101050003-88</t>
  </si>
  <si>
    <t>15052123170089</t>
  </si>
  <si>
    <t>李占库</t>
  </si>
  <si>
    <t>152322196408051917</t>
  </si>
  <si>
    <t>L15052101050001-89 L15052101050002-89 L15052101050003-89</t>
  </si>
  <si>
    <t>15052123170090</t>
  </si>
  <si>
    <t>张文山</t>
  </si>
  <si>
    <t>152322196203061919</t>
  </si>
  <si>
    <t>L15052101050001-90 L15052101050002-90 L15052101050003-90</t>
  </si>
  <si>
    <t>15052123170091</t>
  </si>
  <si>
    <t>赵本友</t>
  </si>
  <si>
    <t>152322196611161919</t>
  </si>
  <si>
    <t>L15052101050001-91 L15052101050002-91 L15052101050003-91</t>
  </si>
  <si>
    <t>15052123170093</t>
  </si>
  <si>
    <t>刘万库</t>
  </si>
  <si>
    <t>15232219680810191X</t>
  </si>
  <si>
    <t>L15052101050001-93 L15052101050002-93 L15052101050003-93</t>
  </si>
  <si>
    <t>15052123170094</t>
  </si>
  <si>
    <t>杨喜</t>
  </si>
  <si>
    <t>152322196006261911</t>
  </si>
  <si>
    <t>L15052101050001-94 L15052101050002-94 L15052101050003-94</t>
  </si>
  <si>
    <t>15052123170095</t>
  </si>
  <si>
    <t>张国生</t>
  </si>
  <si>
    <t>152322196612041919</t>
  </si>
  <si>
    <t>L15052101050001-95 L15052101050002-95 L15052101050003-95</t>
  </si>
  <si>
    <t>15052123170097</t>
  </si>
  <si>
    <t>杨恭民</t>
  </si>
  <si>
    <t>152322197210091918</t>
  </si>
  <si>
    <t>L15052101050001-97 L15052101050002-97 L15052101050003-97</t>
  </si>
  <si>
    <t>15052123170098</t>
  </si>
  <si>
    <t>张江</t>
  </si>
  <si>
    <t>152322197204041914</t>
  </si>
  <si>
    <t>L15052101050001-98 L15052101050002-98 L15052101050003-98</t>
  </si>
  <si>
    <t>15052123170099</t>
  </si>
  <si>
    <t>刘万财</t>
  </si>
  <si>
    <t>15232219720720191X</t>
  </si>
  <si>
    <t>L15052101050001-99 L15052101050002-99 L15052101050003-99</t>
  </si>
  <si>
    <t>15052123170100</t>
  </si>
  <si>
    <t>孙国全</t>
  </si>
  <si>
    <t>152322197403231913</t>
  </si>
  <si>
    <t>L15052101050001-100 L15052101050002-100 L15052101050003-100</t>
  </si>
  <si>
    <t>15052123170101</t>
  </si>
  <si>
    <t>王立福</t>
  </si>
  <si>
    <t>152322197107111917</t>
  </si>
  <si>
    <t>L15052101050001-101 L15052101050002-101 L15052101050003-101</t>
  </si>
  <si>
    <t>15052123170102</t>
  </si>
  <si>
    <t>潘友海</t>
  </si>
  <si>
    <t>152322196908071930</t>
  </si>
  <si>
    <t>L15052101050001-102 L15052101050002-102 L15052101050003-102</t>
  </si>
  <si>
    <t>15052123170103</t>
  </si>
  <si>
    <t>杜明宇</t>
  </si>
  <si>
    <t>152322196512061912</t>
  </si>
  <si>
    <t>L15052101050001-103 L15052101050002-103 L15052101050003-103</t>
  </si>
  <si>
    <t>15052123170104</t>
  </si>
  <si>
    <t>田友发</t>
  </si>
  <si>
    <t>152322196810231916</t>
  </si>
  <si>
    <t>L15052101050001-104 L15052101050002-104 L15052101050003-104</t>
  </si>
  <si>
    <t>15052123170105</t>
  </si>
  <si>
    <t>152322196909061910</t>
  </si>
  <si>
    <t>L15052101050001-105 L15052101050002-105 L15052101050003-105</t>
  </si>
  <si>
    <t>15052123170106</t>
  </si>
  <si>
    <t>赵子刚</t>
  </si>
  <si>
    <t>152322196910061918</t>
  </si>
  <si>
    <t>L15052101050001-106 L15052101050002-106 L15052101050003-106</t>
  </si>
  <si>
    <t>15052123170107</t>
  </si>
  <si>
    <t>152322196911051930</t>
  </si>
  <si>
    <t>L15052101050001-107 L15052101050002-107 L15052101050003-107</t>
  </si>
  <si>
    <t>15052123170108</t>
  </si>
  <si>
    <t>裴忠友</t>
  </si>
  <si>
    <t>152322197306051910</t>
  </si>
  <si>
    <t>L15052101050001-108 L15052101050002-108 L15052101050003-108</t>
  </si>
  <si>
    <t>15052123170109</t>
  </si>
  <si>
    <t>伍凤君</t>
  </si>
  <si>
    <t>152322196909141910</t>
  </si>
  <si>
    <t>L15052101050001-109 L15052101050002-109 L15052101050003-109</t>
  </si>
  <si>
    <t>15052123170110</t>
  </si>
  <si>
    <t>152322196905191910</t>
  </si>
  <si>
    <t>L15052101050001-110 L15052101050002-110 L15052101050003-110</t>
  </si>
  <si>
    <t>15052123170111</t>
  </si>
  <si>
    <t>马贵</t>
  </si>
  <si>
    <t>152322196803041911</t>
  </si>
  <si>
    <t>L15052101050001-111 L15052101050002-111 L15052101050003-111</t>
  </si>
  <si>
    <t>15052123170112</t>
  </si>
  <si>
    <t>郭新水</t>
  </si>
  <si>
    <t>152322197808181918</t>
  </si>
  <si>
    <t>L15052101050001-112 L15052101050002-112 L15052101050003-112</t>
  </si>
  <si>
    <t>15052123170113</t>
  </si>
  <si>
    <t>解恒哲</t>
  </si>
  <si>
    <t>152322197510041912</t>
  </si>
  <si>
    <t>L15052101050001-113 L15052101050002-113 L15052101050003-113</t>
  </si>
  <si>
    <t>15052123170114</t>
  </si>
  <si>
    <t>吴汉</t>
  </si>
  <si>
    <t>152322194909081912</t>
  </si>
  <si>
    <t>L15052101050001-114 L15052101050002-114 L15052101050003-114</t>
  </si>
  <si>
    <t>15052123170117</t>
  </si>
  <si>
    <t>唐景海</t>
  </si>
  <si>
    <t>152322196709131910</t>
  </si>
  <si>
    <t>L15052101050001-117 L15052101050002-117 L15052101050003-117</t>
  </si>
  <si>
    <t>15052123170118</t>
  </si>
  <si>
    <t>马武</t>
  </si>
  <si>
    <t>152322197209181916</t>
  </si>
  <si>
    <t>L15052101050001-118 L15052101050002-118 L15052101050003-118</t>
  </si>
  <si>
    <t>15052123170119</t>
  </si>
  <si>
    <t>马双</t>
  </si>
  <si>
    <t>152322196411201912</t>
  </si>
  <si>
    <t>L15052101050001-119 L15052101050002-119 L15052101050003-119</t>
  </si>
  <si>
    <t>15052123170120</t>
  </si>
  <si>
    <t>张淑芹</t>
  </si>
  <si>
    <t>152322195201021927</t>
  </si>
  <si>
    <t>L15052101050001-120 L15052101050002-120 L15052101050003-120</t>
  </si>
  <si>
    <t>15052123170121</t>
  </si>
  <si>
    <t>鲁宝合</t>
  </si>
  <si>
    <t>152322196311131910</t>
  </si>
  <si>
    <t>L15052101050001-121 L15052101050002-121 L15052101050003-121</t>
  </si>
  <si>
    <t>15052123170122</t>
  </si>
  <si>
    <t>王立君</t>
  </si>
  <si>
    <t>152322196310031918</t>
  </si>
  <si>
    <t>L15052101050001-122 L15052101050002-122 L15052101050003-122</t>
  </si>
  <si>
    <t>15052123170123</t>
  </si>
  <si>
    <t>卢玉清</t>
  </si>
  <si>
    <t>152322195503091947</t>
  </si>
  <si>
    <t>L15052101050001-123 L15052101050002-123 L15052101050003-123</t>
  </si>
  <si>
    <t>15052123170124</t>
  </si>
  <si>
    <t>马文</t>
  </si>
  <si>
    <t>152322196708161931</t>
  </si>
  <si>
    <t>L15052101050001-124 L15052101050002-124 L15052101050003-124</t>
  </si>
  <si>
    <t>15052123170125</t>
  </si>
  <si>
    <t>唐景林</t>
  </si>
  <si>
    <t>152322196710111917</t>
  </si>
  <si>
    <t>L15052101050001-125 L15052101050002-125 L15052101050003-125</t>
  </si>
  <si>
    <t>15052123170126</t>
  </si>
  <si>
    <t>王殿柱</t>
  </si>
  <si>
    <t>15232219630426191X</t>
  </si>
  <si>
    <t>L15052101050001-126 L15052101050002-126 L15052101050003-126</t>
  </si>
  <si>
    <t>15052123170127</t>
  </si>
  <si>
    <t>姜淑莲</t>
  </si>
  <si>
    <t>152322194507151965</t>
  </si>
  <si>
    <t>L15052101050001-127 L15052101050002-127 L15052101050003-127</t>
  </si>
  <si>
    <t>15052123170128</t>
  </si>
  <si>
    <t>李万龙</t>
  </si>
  <si>
    <t>152322197006111918</t>
  </si>
  <si>
    <t>L15052101050001-128 L15052101050002-128 L15052101050003-128</t>
  </si>
  <si>
    <t>15052123170130</t>
  </si>
  <si>
    <t>赵连仁</t>
  </si>
  <si>
    <t>152322197507081913</t>
  </si>
  <si>
    <t>L15052101050001-130 L15052101050002-130 L15052101050003-130</t>
  </si>
  <si>
    <t>15052123170131</t>
  </si>
  <si>
    <t>杜成双</t>
  </si>
  <si>
    <t>152322198112281915</t>
  </si>
  <si>
    <t>L15052101050001-131 L15052101050002-131 L15052101050003-131</t>
  </si>
  <si>
    <t>15052123170132</t>
  </si>
  <si>
    <t>刘中华</t>
  </si>
  <si>
    <t>152322196506181926</t>
  </si>
  <si>
    <t>L15052101050001-132 L15052101050002-132 L15052101050003-132</t>
  </si>
  <si>
    <t>15052123170133</t>
  </si>
  <si>
    <t>高连生</t>
  </si>
  <si>
    <t>152322197801161914</t>
  </si>
  <si>
    <t>L15052101050001-133 L15052101050002-133 L15052101050003-133</t>
  </si>
  <si>
    <t>15052123170134</t>
  </si>
  <si>
    <t>李景海</t>
  </si>
  <si>
    <t>152322195906131915</t>
  </si>
  <si>
    <t>L15052101050001-134 L15052101050002-134 L15052101050003-134</t>
  </si>
  <si>
    <t>15052123170135</t>
  </si>
  <si>
    <t>杨恭义</t>
  </si>
  <si>
    <t>152322197106071917</t>
  </si>
  <si>
    <t>L15052101050001-135 L15052101050002-135 L15052101050003-135</t>
  </si>
  <si>
    <t>15052123170136</t>
  </si>
  <si>
    <t>高继贤</t>
  </si>
  <si>
    <t>152322195203281917</t>
  </si>
  <si>
    <t>L15052101050001-136 L15052101050002-136 L15052101050003-136</t>
  </si>
  <si>
    <t>15052123170137</t>
  </si>
  <si>
    <t>杨绪云</t>
  </si>
  <si>
    <t>152322194910231914</t>
  </si>
  <si>
    <t>L15052101050001-137 L15052101050002-137 L15052101050003-137</t>
  </si>
  <si>
    <t>15052123170138</t>
  </si>
  <si>
    <t>杨恭启</t>
  </si>
  <si>
    <t>152322197503081916</t>
  </si>
  <si>
    <t>L15052101050001-138 L15052101050002-138 L15052101050003-138</t>
  </si>
  <si>
    <t>15052123170139</t>
  </si>
  <si>
    <t>杨绪军</t>
  </si>
  <si>
    <t>152322196202171913</t>
  </si>
  <si>
    <t>L15052101050001-139 L15052101050002-139 L15052101050003-139</t>
  </si>
  <si>
    <t>15052123170140</t>
  </si>
  <si>
    <t>杨桂兰</t>
  </si>
  <si>
    <t>152322194910201926</t>
  </si>
  <si>
    <t>L15052101050001-140 L15052101050002-140 L15052101050003-140</t>
  </si>
  <si>
    <t>15052123170141</t>
  </si>
  <si>
    <t>李志刚</t>
  </si>
  <si>
    <t>152322197312261914</t>
  </si>
  <si>
    <t>L15052101050001-141 L15052101050002-141 L15052101050003-141</t>
  </si>
  <si>
    <t>15052123170142</t>
  </si>
  <si>
    <t>邵树玲</t>
  </si>
  <si>
    <t>152322197412051922</t>
  </si>
  <si>
    <t>L15052101050001-142 L15052101050002-142 L15052101050003-142</t>
  </si>
  <si>
    <t>15052123170143</t>
  </si>
  <si>
    <t>梁凤英</t>
  </si>
  <si>
    <t>152322196908251923</t>
  </si>
  <si>
    <t>L15052101050001-143 L15052101050002-143 L15052101050003-143</t>
  </si>
  <si>
    <t>15052123170144</t>
  </si>
  <si>
    <t>邵允才</t>
  </si>
  <si>
    <t>15232219631007191X</t>
  </si>
  <si>
    <t>L15052101050001-144 L15052101050002-144 L15052101050003-144</t>
  </si>
  <si>
    <t>15052123170145</t>
  </si>
  <si>
    <t>刘明友</t>
  </si>
  <si>
    <t>152322195004121910</t>
  </si>
  <si>
    <t>L15052101050001-145 L15052101050002-145 L15052101050003-145</t>
  </si>
  <si>
    <t>15052123170146</t>
  </si>
  <si>
    <t>田友才</t>
  </si>
  <si>
    <t>152322197104111911</t>
  </si>
  <si>
    <t>L15052101050001-146 L15052101050002-146 L15052101050003-146</t>
  </si>
  <si>
    <t>15052123170147</t>
  </si>
  <si>
    <t>王国军</t>
  </si>
  <si>
    <t>152322196509051916</t>
  </si>
  <si>
    <t>L15052101050001-147 L15052101050002-147 L15052101050003-147</t>
  </si>
  <si>
    <t>15052123170148</t>
  </si>
  <si>
    <t>杨绪生</t>
  </si>
  <si>
    <t>152322197612171910</t>
  </si>
  <si>
    <t>L15052101050001-148 L15052101050002-148 L15052101050003-148</t>
  </si>
  <si>
    <t>15052123170149</t>
  </si>
  <si>
    <t>杨绪友</t>
  </si>
  <si>
    <t>152322197604081915</t>
  </si>
  <si>
    <t>L15052101050001-149 L15052101050002-149 L15052101050003-149</t>
  </si>
  <si>
    <t>15052123170150</t>
  </si>
  <si>
    <t>祝秀珍</t>
  </si>
  <si>
    <t>152322194602281928</t>
  </si>
  <si>
    <t>L15052101050001-150 L15052101050002-150 L15052101050003-150</t>
  </si>
  <si>
    <t>15052123170151</t>
  </si>
  <si>
    <t>杨恭祥</t>
  </si>
  <si>
    <t>15232219690904191X</t>
  </si>
  <si>
    <t>L15052101050001-151 L15052101050002-151 L15052101050003-151</t>
  </si>
  <si>
    <t>15052123170152</t>
  </si>
  <si>
    <t>高居发</t>
  </si>
  <si>
    <t>152322197302101917</t>
  </si>
  <si>
    <t>L15052101050001-152 L15052101050002-152 L15052101050003-152</t>
  </si>
  <si>
    <t>15052123170154</t>
  </si>
  <si>
    <t>高居庆</t>
  </si>
  <si>
    <t>152322196809121912</t>
  </si>
  <si>
    <t>L15052101050001-154 L15052101050002-154 L15052101050003-154</t>
  </si>
  <si>
    <t>15052123170155</t>
  </si>
  <si>
    <t>邵允德</t>
  </si>
  <si>
    <t>152322196208191931</t>
  </si>
  <si>
    <t>L15052101050001-155 L15052101050002-155 L15052101050003-155</t>
  </si>
  <si>
    <t>15052123170156</t>
  </si>
  <si>
    <t>王殿江</t>
  </si>
  <si>
    <t>152322195609101912</t>
  </si>
  <si>
    <t>L15052101050001-156 L15052101050002-156 L15052101050003-156</t>
  </si>
  <si>
    <t>15052123170157</t>
  </si>
  <si>
    <t>高居昌</t>
  </si>
  <si>
    <t>152322197008271915</t>
  </si>
  <si>
    <t>L15052101050001-157 L15052101050002-157 L15052101050003-157</t>
  </si>
  <si>
    <t>15052123170158</t>
  </si>
  <si>
    <t>伍恩思</t>
  </si>
  <si>
    <t>152322198507191914</t>
  </si>
  <si>
    <t>L15052101050001-158 L15052101050002-158 L15052101050003-158</t>
  </si>
  <si>
    <t>15052123170159</t>
  </si>
  <si>
    <t>张国喜</t>
  </si>
  <si>
    <t>152322197301031910</t>
  </si>
  <si>
    <t>L15052101050001-159 L15052101050002-159 L15052101050003-159</t>
  </si>
  <si>
    <t>15052123170160</t>
  </si>
  <si>
    <t>杨全</t>
  </si>
  <si>
    <t>152322196509261913</t>
  </si>
  <si>
    <t>L15052101050001-160 L15052101050002-160 L15052101050003-160</t>
  </si>
  <si>
    <t>15052123170161</t>
  </si>
  <si>
    <t>王殿良</t>
  </si>
  <si>
    <t>152322195704081913</t>
  </si>
  <si>
    <t>L15052101050001-161 L15052101050002-161 L15052101050003-161</t>
  </si>
  <si>
    <t>15052123170162</t>
  </si>
  <si>
    <t>王殿林</t>
  </si>
  <si>
    <t>15232219640413191X</t>
  </si>
  <si>
    <t>L15052101050001-162 L15052101050002-162 L15052101050003-162</t>
  </si>
  <si>
    <t>15052123170163</t>
  </si>
  <si>
    <t>李占金</t>
  </si>
  <si>
    <t>152322196103151917</t>
  </si>
  <si>
    <t>L15052101050001-163 L15052101050002-163 L15052101050003-163</t>
  </si>
  <si>
    <t>15052123170164</t>
  </si>
  <si>
    <t>高居明</t>
  </si>
  <si>
    <t>152322195707211912</t>
  </si>
  <si>
    <t>L15052101050001-164 L15052101050002-164 L15052101050003-164</t>
  </si>
  <si>
    <t>15052123170165</t>
  </si>
  <si>
    <t>高居忠</t>
  </si>
  <si>
    <t>152322196807161910</t>
  </si>
  <si>
    <t>L15052101050001-165 L15052101050002-165 L15052101050003-165</t>
  </si>
  <si>
    <t>15052123170166</t>
  </si>
  <si>
    <t>高继贵</t>
  </si>
  <si>
    <t>15232219580916191X</t>
  </si>
  <si>
    <t>L15052101050001-166 L15052101050002-166 L15052101050003-166</t>
  </si>
  <si>
    <t>15052123170167</t>
  </si>
  <si>
    <t>杨绪春</t>
  </si>
  <si>
    <t>15232219680212191X</t>
  </si>
  <si>
    <t>L15052101050001-167 L15052101050002-167 L15052101050003-167</t>
  </si>
  <si>
    <t>15052123170168</t>
  </si>
  <si>
    <t>杨淑凤</t>
  </si>
  <si>
    <t>152322196410211924</t>
  </si>
  <si>
    <t>L15052101050001-168 L15052101050002-168 L15052101050003-168</t>
  </si>
  <si>
    <t>15052123170169</t>
  </si>
  <si>
    <t>王殿甲</t>
  </si>
  <si>
    <t>152322195605151912</t>
  </si>
  <si>
    <t>L15052101050001-169 L15052101050002-169 L15052101050003-169</t>
  </si>
  <si>
    <t>15052123170171</t>
  </si>
  <si>
    <t>刘艳杰</t>
  </si>
  <si>
    <t>152322197211251928</t>
  </si>
  <si>
    <t>L15052101050001-171 L15052101050002-171 L15052101050003-171</t>
  </si>
  <si>
    <t>15052123170172</t>
  </si>
  <si>
    <t>卢春英</t>
  </si>
  <si>
    <t>152322195911211928</t>
  </si>
  <si>
    <t>L15052101050001-172 L15052101050002-172 L15052101050003-172</t>
  </si>
  <si>
    <t>15052123170173</t>
  </si>
  <si>
    <t>刘中兰</t>
  </si>
  <si>
    <t>152322194210141926</t>
  </si>
  <si>
    <t>L15052101050001-173 L15052101050002-173 L15052101050003-173</t>
  </si>
  <si>
    <t>15052123170174</t>
  </si>
  <si>
    <t>张金香</t>
  </si>
  <si>
    <t>152322195503221924</t>
  </si>
  <si>
    <t>L15052101050001-174 L15052101050002-174 L15052101050003-174</t>
  </si>
  <si>
    <t>15052123170175</t>
  </si>
  <si>
    <t>解德福</t>
  </si>
  <si>
    <t>152322196309161950</t>
  </si>
  <si>
    <t>L15052101050001-175 L15052101050002-175 L15052101050003-175</t>
  </si>
  <si>
    <t>15052123170176</t>
  </si>
  <si>
    <t>陈福贤</t>
  </si>
  <si>
    <t>152322196904181913</t>
  </si>
  <si>
    <t>L15052101050001-176 L15052101050002-176 L15052101050003-176</t>
  </si>
  <si>
    <t>15052123170177</t>
  </si>
  <si>
    <t>窦金才</t>
  </si>
  <si>
    <t>152322195910071919</t>
  </si>
  <si>
    <t>L15052101050001-177 L15052101050002-177 L15052101050003-177</t>
  </si>
  <si>
    <t>15052123170178</t>
  </si>
  <si>
    <t>孟宪臣</t>
  </si>
  <si>
    <t>152322195805041910</t>
  </si>
  <si>
    <t>L15052101050001-178 L15052101050002-178 L15052101050003-178</t>
  </si>
  <si>
    <t>15052123170179</t>
  </si>
  <si>
    <t>152322195804021926</t>
  </si>
  <si>
    <t>L15052101050001-179 L15052101050002-179 L15052101050003-179</t>
  </si>
  <si>
    <t>15052123170180</t>
  </si>
  <si>
    <t>王桂芹</t>
  </si>
  <si>
    <t>152322194802091926</t>
  </si>
  <si>
    <t>L15052101050001-180 L15052101050002-180 L15052101050003-180</t>
  </si>
  <si>
    <t>15052123170181</t>
  </si>
  <si>
    <t>李再江</t>
  </si>
  <si>
    <t>152322196809031917</t>
  </si>
  <si>
    <t>L15052101050001-181 L15052101050002-181 L15052101050003-181</t>
  </si>
  <si>
    <t>15052123170182</t>
  </si>
  <si>
    <t>高继云</t>
  </si>
  <si>
    <t>152322194910221919</t>
  </si>
  <si>
    <t>L15052101050001-182 L15052101050002-182 L15052101050003-182</t>
  </si>
  <si>
    <t>15052123170183</t>
  </si>
  <si>
    <t>高新刚</t>
  </si>
  <si>
    <t>15232219761223191X</t>
  </si>
  <si>
    <t>L15052101050001-183 L15052101050002-183 L15052101050003-183</t>
  </si>
  <si>
    <t>15052123170184</t>
  </si>
  <si>
    <t>赵本田</t>
  </si>
  <si>
    <t>152322196405291915</t>
  </si>
  <si>
    <t>L15052101050001-184 L15052101050002-184 L15052101050003-184</t>
  </si>
  <si>
    <t>15052123170185</t>
  </si>
  <si>
    <t>杨恭志</t>
  </si>
  <si>
    <t>152322197605261918</t>
  </si>
  <si>
    <t>L15052101050001-185 L15052101050002-185 L15052101050003-185</t>
  </si>
  <si>
    <t>15052123170186</t>
  </si>
  <si>
    <t>马德付</t>
  </si>
  <si>
    <t>152322195101101911</t>
  </si>
  <si>
    <t>L15052101050001-186 L15052101050002-186 L15052101050003-186</t>
  </si>
  <si>
    <t>15052123170188</t>
  </si>
  <si>
    <t>高新成</t>
  </si>
  <si>
    <t>152322197502221913</t>
  </si>
  <si>
    <t>L15052101050001-188 L15052101050002-188 L15052101050003-188</t>
  </si>
  <si>
    <t>15052123170189</t>
  </si>
  <si>
    <t>韩友</t>
  </si>
  <si>
    <t>152322197610131915</t>
  </si>
  <si>
    <t>L15052101050001-189 L15052101050002-189 L15052101050003-189</t>
  </si>
  <si>
    <t>15052123170190</t>
  </si>
  <si>
    <t>高丽侠</t>
  </si>
  <si>
    <t>152322197607091924</t>
  </si>
  <si>
    <t>L15052101050001-190 L15052101050002-190 L15052101050003-190</t>
  </si>
  <si>
    <t>15052123170191</t>
  </si>
  <si>
    <t>张汉义</t>
  </si>
  <si>
    <t>152322195006021913</t>
  </si>
  <si>
    <t>L15052101050001-191 L15052101050002-191 L15052101050003-191</t>
  </si>
  <si>
    <t>15052123170192</t>
  </si>
  <si>
    <t>韩少文</t>
  </si>
  <si>
    <t>152322195601131914</t>
  </si>
  <si>
    <t>L15052101050001-192 L15052101050002-192 L15052101050003-192</t>
  </si>
  <si>
    <t>15052123170193</t>
  </si>
  <si>
    <t>冷向臣</t>
  </si>
  <si>
    <t>152322197209011917</t>
  </si>
  <si>
    <t>L15052101050001-193 L15052101050002-193 L15052101050003-193</t>
  </si>
  <si>
    <t>15052123170194</t>
  </si>
  <si>
    <t>张合</t>
  </si>
  <si>
    <t>15232219750815191X</t>
  </si>
  <si>
    <t>L15052101050001-194 L15052101050002-194 L15052101050003-194</t>
  </si>
  <si>
    <t>15052123170195</t>
  </si>
  <si>
    <t>贾永海</t>
  </si>
  <si>
    <t>152322195606291917</t>
  </si>
  <si>
    <t>L15052101050001-195 L15052101050002-195 L15052101050003-195</t>
  </si>
  <si>
    <t>15052123170196</t>
  </si>
  <si>
    <t>杨绪斌</t>
  </si>
  <si>
    <t>152322196803201954</t>
  </si>
  <si>
    <t>L15052101050001-196 L15052101050002-196 L15052101050003-196</t>
  </si>
  <si>
    <t>15052123170197</t>
  </si>
  <si>
    <t>李占录</t>
  </si>
  <si>
    <t>152322197109111910</t>
  </si>
  <si>
    <t>L15052101050001-197 L15052101050002-197 L15052101050003-197</t>
  </si>
  <si>
    <t>15052123170198</t>
  </si>
  <si>
    <t>裴忠芳</t>
  </si>
  <si>
    <t>152322198905041911</t>
  </si>
  <si>
    <t>L15052101050001-198 L15052101050002-198 L15052101050003-198</t>
  </si>
  <si>
    <t>15052123170199</t>
  </si>
  <si>
    <t>冷向武</t>
  </si>
  <si>
    <t>152322195412281913</t>
  </si>
  <si>
    <t>L15052101050001-199 L15052101050002-199 L15052101050003-199</t>
  </si>
  <si>
    <t>15052123170200</t>
  </si>
  <si>
    <t>郭新程</t>
  </si>
  <si>
    <t>152322196203071914</t>
  </si>
  <si>
    <t>L15052101050001-200 L15052101050002-200 L15052101050003-200</t>
  </si>
  <si>
    <t>15052123170201</t>
  </si>
  <si>
    <t>赵海</t>
  </si>
  <si>
    <t>152322197504041916</t>
  </si>
  <si>
    <t>L15052101050001-201 L15052101050002-201 L15052101050003-201</t>
  </si>
  <si>
    <t>15052123170203</t>
  </si>
  <si>
    <t>赵江</t>
  </si>
  <si>
    <t>152322197201081910</t>
  </si>
  <si>
    <t>L15052101050001-203 L15052101050002-203 L15052101050003-203</t>
  </si>
  <si>
    <t>15052123170204</t>
  </si>
  <si>
    <t>152322195005281916</t>
  </si>
  <si>
    <t>L15052101050001-204 L15052101050002-204 L15052101050003-204</t>
  </si>
  <si>
    <t>15052123170205</t>
  </si>
  <si>
    <t>冷向友</t>
  </si>
  <si>
    <t>152322197211261915</t>
  </si>
  <si>
    <t>L15052101050001-205 L15052101050002-205 L15052101050003-205</t>
  </si>
  <si>
    <t>15052123170206</t>
  </si>
  <si>
    <t>卢桂英</t>
  </si>
  <si>
    <t>152322195510041921</t>
  </si>
  <si>
    <t>L15052101050001-206 L15052101050002-206 L15052101050003-206</t>
  </si>
  <si>
    <t>15052123170207</t>
  </si>
  <si>
    <t>陈金贤</t>
  </si>
  <si>
    <t>152322196206171910</t>
  </si>
  <si>
    <t>L15052101050001-207 L15052101050002-207 L15052101050003-207</t>
  </si>
  <si>
    <t>15052123170208</t>
  </si>
  <si>
    <t>李德山</t>
  </si>
  <si>
    <t>152322198411291910</t>
  </si>
  <si>
    <t>L15052101050001-208 L15052101050002-208 L15052101050003-208</t>
  </si>
  <si>
    <t>15052123170210</t>
  </si>
  <si>
    <t>赵乃芝</t>
  </si>
  <si>
    <t>152322195704131925</t>
  </si>
  <si>
    <t>L15052101050001-210 L15052101050002-210 L15052101050003-210</t>
  </si>
  <si>
    <t>15052123170212</t>
  </si>
  <si>
    <t>王殿云</t>
  </si>
  <si>
    <t>152322195310121919</t>
  </si>
  <si>
    <t>L15052101050001-212 L15052101050002-212 L15052101050003-212</t>
  </si>
  <si>
    <t>15052123170213</t>
  </si>
  <si>
    <t>李占福</t>
  </si>
  <si>
    <t>152322196804171910</t>
  </si>
  <si>
    <t>L15052101050001-213 L15052101050002-213 L15052101050003-213</t>
  </si>
  <si>
    <t>15052123170214</t>
  </si>
  <si>
    <t>张云财</t>
  </si>
  <si>
    <t>152322195303251918</t>
  </si>
  <si>
    <t>L15052101050001-214 L15052101050002-214 L15052101050003-214</t>
  </si>
  <si>
    <t>15052123170215</t>
  </si>
  <si>
    <t>白万全</t>
  </si>
  <si>
    <t>152322193011071916</t>
  </si>
  <si>
    <t>L15052101050001-215 L15052101050002-215 L15052101050003-215</t>
  </si>
  <si>
    <t>15052123170216</t>
  </si>
  <si>
    <t>张凤</t>
  </si>
  <si>
    <t>152322195708071958</t>
  </si>
  <si>
    <t>L15052101050001-216 L15052101050002-216 L15052101050003-216</t>
  </si>
  <si>
    <t>15052123170221</t>
  </si>
  <si>
    <t>杨绪平</t>
  </si>
  <si>
    <t>152322197412181911</t>
  </si>
  <si>
    <t>L15052101050001-221 L15052101050002-221 L15052101050003-221</t>
  </si>
  <si>
    <t>15052123170223</t>
  </si>
  <si>
    <t>韩少奎</t>
  </si>
  <si>
    <t>152322195205031911</t>
  </si>
  <si>
    <t>L15052101050001-223 L15052101050002-223 L15052101050003-223</t>
  </si>
  <si>
    <t>15052123170224</t>
  </si>
  <si>
    <t>王立国</t>
  </si>
  <si>
    <t>152322197512101536</t>
  </si>
  <si>
    <t>L15052101050001-224 L15052101050002-224 L15052101050003-224</t>
  </si>
  <si>
    <t>15052123170225</t>
  </si>
  <si>
    <t>杨绪亮</t>
  </si>
  <si>
    <t>152322195411071914</t>
  </si>
  <si>
    <t>L15052101050001-225 L15052101050002-225 L15052101050003-225</t>
  </si>
  <si>
    <t>15052123170226</t>
  </si>
  <si>
    <t>杨恭兴</t>
  </si>
  <si>
    <t>152322197710111911</t>
  </si>
  <si>
    <t>L15052101050001-226 L15052101050002-226 L15052101050003-226</t>
  </si>
  <si>
    <t>15052123170227</t>
  </si>
  <si>
    <t>解德友</t>
  </si>
  <si>
    <t>152322196106021915</t>
  </si>
  <si>
    <t>L15052101050001-227 L15052101050002-227 L15052101050003-227</t>
  </si>
  <si>
    <t>15052123170228</t>
  </si>
  <si>
    <t>潘立海</t>
  </si>
  <si>
    <t>152322196612071915</t>
  </si>
  <si>
    <t>L15052101050001-228 L15052101050002-228 L15052101050003-228</t>
  </si>
  <si>
    <t>15052123170232</t>
  </si>
  <si>
    <t>李百铮</t>
  </si>
  <si>
    <t>152322198702031916</t>
  </si>
  <si>
    <t>L15052101050001-232 L15052101050002-232 L15052101050003-232</t>
  </si>
  <si>
    <t>15052123170234</t>
  </si>
  <si>
    <t>杨绪合</t>
  </si>
  <si>
    <t>152322196302171910</t>
  </si>
  <si>
    <t>L15052101050001-234 L15052101050002-234 L15052101050003-234</t>
  </si>
  <si>
    <t>15052123170236</t>
  </si>
  <si>
    <t>冯立江</t>
  </si>
  <si>
    <t>152322198310141913</t>
  </si>
  <si>
    <t>L15052101050001-236 L15052101050002-236 L15052101050003-236</t>
  </si>
  <si>
    <t>15052123170237</t>
  </si>
  <si>
    <t>郭新合</t>
  </si>
  <si>
    <t>152322197111251912</t>
  </si>
  <si>
    <t>L15052101050001-237 L15052101050002-237 L15052101050003-237</t>
  </si>
  <si>
    <t>15052123170238</t>
  </si>
  <si>
    <t>孙桂霞</t>
  </si>
  <si>
    <t>152322196209101520</t>
  </si>
  <si>
    <t>L15052101050001-238 L15052101050002-238 L15052101050003-238</t>
  </si>
  <si>
    <t>15052123170239</t>
  </si>
  <si>
    <t>李景江</t>
  </si>
  <si>
    <t>152322196207271913</t>
  </si>
  <si>
    <t>L15052101050001-239 L15052101050002-239 L15052101050003-239</t>
  </si>
  <si>
    <t>15052123170240</t>
  </si>
  <si>
    <t>高凤华</t>
  </si>
  <si>
    <t>152322196712191922</t>
  </si>
  <si>
    <t>L15052101050001-240 L15052101050002-240 L15052101050003-240</t>
  </si>
  <si>
    <t>15052123170242</t>
  </si>
  <si>
    <t>冯海龙</t>
  </si>
  <si>
    <t>152322198701241911</t>
  </si>
  <si>
    <t>L15052101050001-242 L15052101050002-242 L15052101050003-242</t>
  </si>
  <si>
    <t>15052123170243</t>
  </si>
  <si>
    <t>李占发</t>
  </si>
  <si>
    <t>152322196602281919</t>
  </si>
  <si>
    <t>L15052101050001-243 L15052101050002-243 L15052101050003-243</t>
  </si>
  <si>
    <t>15052123170244</t>
  </si>
  <si>
    <t>王富</t>
  </si>
  <si>
    <t>152322196612191917</t>
  </si>
  <si>
    <t>L15052101050001-244 L15052101050002-244 L15052101050003-244</t>
  </si>
  <si>
    <t>15052123170245</t>
  </si>
  <si>
    <t>潘福海</t>
  </si>
  <si>
    <t>15232219680327191X</t>
  </si>
  <si>
    <t>L15052101050001-245 L15052101050002-245 L15052101050003-245</t>
  </si>
  <si>
    <t>15052123170246</t>
  </si>
  <si>
    <t>唐军</t>
  </si>
  <si>
    <t>152322197004021919</t>
  </si>
  <si>
    <t>L15052101050001-246 L15052101050002-246 L15052101050003-246</t>
  </si>
  <si>
    <t>15052123170247</t>
  </si>
  <si>
    <t>郭新海</t>
  </si>
  <si>
    <t>152322196308011934</t>
  </si>
  <si>
    <t>L15052101050001-247 L15052101050002-247 L15052101050003-247</t>
  </si>
  <si>
    <t>15052123170248</t>
  </si>
  <si>
    <t>高德胜</t>
  </si>
  <si>
    <t>152322199007301915</t>
  </si>
  <si>
    <t>L15052101050001-248 L15052101050002-248 L15052101050003-248</t>
  </si>
  <si>
    <t>15052123170250</t>
  </si>
  <si>
    <t>夏俊清</t>
  </si>
  <si>
    <t>152322195502071928</t>
  </si>
  <si>
    <t>L15052101050001-250 L15052101050002-250 L15052101050003-250</t>
  </si>
  <si>
    <t>15052123170251</t>
  </si>
  <si>
    <t>王殿龙</t>
  </si>
  <si>
    <t>15232219530409191X</t>
  </si>
  <si>
    <t>L15052101050001-251 L15052101050002-251 L15052101050003-251</t>
  </si>
  <si>
    <t>15052123170252</t>
  </si>
  <si>
    <t>窦金发</t>
  </si>
  <si>
    <t>152322196508241910</t>
  </si>
  <si>
    <t>L15052101050001-252 L15052101050002-252 L15052101050003-252</t>
  </si>
  <si>
    <t>15052123170254</t>
  </si>
  <si>
    <t>杨绪文</t>
  </si>
  <si>
    <t>152322195710181937</t>
  </si>
  <si>
    <t>L15052101050001-254 L15052101050002-254 L15052101050003-254</t>
  </si>
  <si>
    <t>15052123170256</t>
  </si>
  <si>
    <t>唐景森</t>
  </si>
  <si>
    <t>152322197409291917</t>
  </si>
  <si>
    <t>L15052101050001-256 L15052101050002-256 L15052101050003-256</t>
  </si>
  <si>
    <t>15052123170258</t>
  </si>
  <si>
    <t>赵本财</t>
  </si>
  <si>
    <t>152322195308081911</t>
  </si>
  <si>
    <t>L15052101050001-258 L15052101050002-258 L15052101050003-258</t>
  </si>
  <si>
    <t>15052123170001</t>
  </si>
  <si>
    <t>潘春海</t>
  </si>
  <si>
    <t>152322196505061914</t>
  </si>
  <si>
    <t>L15052101050001-1 L15052101050002-1 L15052101050003-1</t>
  </si>
  <si>
    <t>15052123170012</t>
  </si>
  <si>
    <t>杜福贵</t>
  </si>
  <si>
    <t>152322197105151915</t>
  </si>
  <si>
    <t>L15052101050001-12 L15052101050002-12 L15052101050003-12</t>
  </si>
  <si>
    <t>15052123170013</t>
  </si>
  <si>
    <t>崔长合</t>
  </si>
  <si>
    <t>15232219600403191X</t>
  </si>
  <si>
    <t>L15052101050001-13 L15052101050002-13 L15052101050003-13</t>
  </si>
  <si>
    <t>15052123170014</t>
  </si>
  <si>
    <t>高广汉</t>
  </si>
  <si>
    <t>152322193509221918</t>
  </si>
  <si>
    <t>L15052101050001-14 L15052101050002-14 L15052101050003-14</t>
  </si>
  <si>
    <t>15052123170015</t>
  </si>
  <si>
    <t>高居武</t>
  </si>
  <si>
    <t>152322197408261919</t>
  </si>
  <si>
    <t>L15052101050001-15 L15052101050002-15 L15052101050003-15</t>
  </si>
  <si>
    <t>15052123170016</t>
  </si>
  <si>
    <t>王殿才</t>
  </si>
  <si>
    <t>15232219621116191X</t>
  </si>
  <si>
    <t>L15052101050001-16 L15052101050002-16 L15052101050003-16</t>
  </si>
  <si>
    <t>15052123170028</t>
  </si>
  <si>
    <t>韩德宝</t>
  </si>
  <si>
    <t>152322196303281919</t>
  </si>
  <si>
    <t>L15052101050001-28 L15052101050002-28 L15052101050003-28</t>
  </si>
  <si>
    <t>15052123170032</t>
  </si>
  <si>
    <t>152322197810111919</t>
  </si>
  <si>
    <t>L15052101050001-32 L15052101050002-32 L15052101050003-32</t>
  </si>
  <si>
    <t>15052123170056</t>
  </si>
  <si>
    <t>152322194505091911</t>
  </si>
  <si>
    <t>L15052101050001-56 L15052101050002-56 L15052101050003-56</t>
  </si>
  <si>
    <t>15052123170073</t>
  </si>
  <si>
    <t>张文举</t>
  </si>
  <si>
    <t>152322195811291916</t>
  </si>
  <si>
    <t>L15052101050001-73 L15052101050002-73 L15052101050003-73</t>
  </si>
  <si>
    <t>15052123170081</t>
  </si>
  <si>
    <t>高金祥</t>
  </si>
  <si>
    <t>152322197307031911</t>
  </si>
  <si>
    <t>L15052101050001-81 L15052101050002-81 L15052101050003-81</t>
  </si>
  <si>
    <t>15052123170082</t>
  </si>
  <si>
    <t>张文祥</t>
  </si>
  <si>
    <t>152322197307191915</t>
  </si>
  <si>
    <t>L15052101050001-82 L15052101050002-82 L15052101050003-82</t>
  </si>
  <si>
    <t>15052123170092</t>
  </si>
  <si>
    <t>潘全海</t>
  </si>
  <si>
    <t>15232219750209191X</t>
  </si>
  <si>
    <t>L15052101050001-92 L15052101050002-92 L15052101050003-92</t>
  </si>
  <si>
    <t>15052123170096</t>
  </si>
  <si>
    <t>王殿凤</t>
  </si>
  <si>
    <t>152322196003081915</t>
  </si>
  <si>
    <t>L15052101050001-96 L15052101050002-96 L15052101050003-96</t>
  </si>
  <si>
    <t>15052123170116</t>
  </si>
  <si>
    <t>马亮</t>
  </si>
  <si>
    <t>152322197301211911</t>
  </si>
  <si>
    <t>L15052101050001-116 L15052101050002-116 L15052101050003-116</t>
  </si>
  <si>
    <t>15052123170129</t>
  </si>
  <si>
    <t>高继臣</t>
  </si>
  <si>
    <t>152322196109161913</t>
  </si>
  <si>
    <t>L15052101050001-129 L15052101050002-129 L15052101050003-129</t>
  </si>
  <si>
    <t>15052123170153</t>
  </si>
  <si>
    <t>潘宝海</t>
  </si>
  <si>
    <t>152322196303041931</t>
  </si>
  <si>
    <t>L15052101050001-153 L15052101050002-153 L15052101050003-153</t>
  </si>
  <si>
    <t>15052123170170</t>
  </si>
  <si>
    <t>邵允志</t>
  </si>
  <si>
    <t>152322197407251938</t>
  </si>
  <si>
    <t>L15052101050001-170 L15052101050002-170 L15052101050003-170</t>
  </si>
  <si>
    <t>15052123170202</t>
  </si>
  <si>
    <t>孙国华</t>
  </si>
  <si>
    <t>152322197202021936</t>
  </si>
  <si>
    <t>L15052101050001-202 L15052101050002-202 L15052101050003-202</t>
  </si>
  <si>
    <t>15052123170209</t>
  </si>
  <si>
    <t>聂春英</t>
  </si>
  <si>
    <t>152322195901281922</t>
  </si>
  <si>
    <t>L15052101050001-209 L15052101050002-209 L15052101050003-209</t>
  </si>
  <si>
    <t>15052123170211</t>
  </si>
  <si>
    <t>白顺发</t>
  </si>
  <si>
    <t>15232219651013193X</t>
  </si>
  <si>
    <t>L15052101050001-211 L15052101050002-211 L15052101050003-211</t>
  </si>
  <si>
    <t>15052123170217</t>
  </si>
  <si>
    <t>152322196507121917</t>
  </si>
  <si>
    <t>L15052101050001-217 L15052101050002-217 L15052101050003-217</t>
  </si>
  <si>
    <t>15052123170218</t>
  </si>
  <si>
    <t>钱会才</t>
  </si>
  <si>
    <t>152322195811291932</t>
  </si>
  <si>
    <t>L15052101050001-218 L15052101050002-218 L15052101050003-218</t>
  </si>
  <si>
    <t>15052123170219</t>
  </si>
  <si>
    <t>孟庆会</t>
  </si>
  <si>
    <t>15232219721010191X</t>
  </si>
  <si>
    <t>L15052101050001-219 L15052101050002-219 L15052101050003-219</t>
  </si>
  <si>
    <t>15052123170220</t>
  </si>
  <si>
    <t>李志斌</t>
  </si>
  <si>
    <t>152322196807131914</t>
  </si>
  <si>
    <t>L15052101050001-220 L15052101050002-220 L15052101050003-220</t>
  </si>
  <si>
    <t>15052123170229</t>
  </si>
  <si>
    <t>韩玉顶</t>
  </si>
  <si>
    <t>152322196408211917</t>
  </si>
  <si>
    <t>L15052101050001-229 L15052101050002-229 L15052101050003-229</t>
  </si>
  <si>
    <t>15052123170230</t>
  </si>
  <si>
    <t>陈宝贤</t>
  </si>
  <si>
    <t>152322196501041916</t>
  </si>
  <si>
    <t>L15052101050001-230 L15052101050002-230 L15052101050003-230</t>
  </si>
  <si>
    <t>15052123170231</t>
  </si>
  <si>
    <t>李再琴</t>
  </si>
  <si>
    <t>152322196410011922</t>
  </si>
  <si>
    <t>L15052101050001-231 L15052101050002-231 L15052101050003-231</t>
  </si>
  <si>
    <t>15052123170233</t>
  </si>
  <si>
    <t>朱玉华</t>
  </si>
  <si>
    <t>152322196410021928</t>
  </si>
  <si>
    <t>L15052101050001-233 L15052101050002-233 L15052101050003-233</t>
  </si>
  <si>
    <t>15052123170241</t>
  </si>
  <si>
    <t>孟宪奎</t>
  </si>
  <si>
    <t>152322195206101918</t>
  </si>
  <si>
    <t>L15052101050001-241 L15052101050002-241 L15052101050003-241</t>
  </si>
  <si>
    <t>15052123170249</t>
  </si>
  <si>
    <t>赵本柱</t>
  </si>
  <si>
    <t>152322195009171917</t>
  </si>
  <si>
    <t>L15052101050001-249 L15052101050002-249 L15052101050003-249</t>
  </si>
  <si>
    <t>15052123170253</t>
  </si>
  <si>
    <t>吴合</t>
  </si>
  <si>
    <t>152322196307201939</t>
  </si>
  <si>
    <t>L15052101050001-253 L15052101050002-253 L15052101050003-253</t>
  </si>
  <si>
    <t>15052123170255</t>
  </si>
  <si>
    <t>王殿友</t>
  </si>
  <si>
    <t>15232219660916191X</t>
  </si>
  <si>
    <t>L15052101050001-255 L15052101050002-255 L15052101050003-255</t>
  </si>
  <si>
    <t>15052123170257</t>
  </si>
  <si>
    <t>张文富</t>
  </si>
  <si>
    <t>152322194911221910</t>
  </si>
  <si>
    <t>L15052101050001-257 L15052101050002-257 L15052101050003-257</t>
  </si>
  <si>
    <t>王殿君</t>
  </si>
  <si>
    <t>15232219720616191X</t>
  </si>
  <si>
    <t>腰保安村</t>
  </si>
  <si>
    <t>15052123180001</t>
  </si>
  <si>
    <t>荀宝福</t>
  </si>
  <si>
    <t>152322195808051516</t>
  </si>
  <si>
    <t>L15052101070001-1 L15052101070004-1 L15052101070002-1 L15052101070003-1</t>
  </si>
  <si>
    <t>15052123180002</t>
  </si>
  <si>
    <t>夏春仁</t>
  </si>
  <si>
    <t>152322197010041510</t>
  </si>
  <si>
    <t>13284758395</t>
  </si>
  <si>
    <t>L15052101070001-2 L15052101070004-2 L15052101070002-2 L15052101070003-2</t>
  </si>
  <si>
    <t>15052123180003</t>
  </si>
  <si>
    <t>王桂玲</t>
  </si>
  <si>
    <t>152322196411201541</t>
  </si>
  <si>
    <t>18747559498</t>
  </si>
  <si>
    <t>L15052101070001-3 L15052101070004-3 L15052101070002-3 L15052101070003-3</t>
  </si>
  <si>
    <t>15052123180004</t>
  </si>
  <si>
    <t>张淑霞</t>
  </si>
  <si>
    <t>152322195104201520</t>
  </si>
  <si>
    <t>15690954652</t>
  </si>
  <si>
    <t>L15052101070001-4 L15052101070004-4 L15052101070002-4 L15052101070003-4</t>
  </si>
  <si>
    <t>15052123180005</t>
  </si>
  <si>
    <t>艾少庆</t>
  </si>
  <si>
    <t>150521196911111510</t>
  </si>
  <si>
    <t>18747438537</t>
  </si>
  <si>
    <t>L15052101070001-5 L15052101070004-5 L15052101070002-5 L15052101070003-5</t>
  </si>
  <si>
    <t>15052123180006</t>
  </si>
  <si>
    <t>程彦华</t>
  </si>
  <si>
    <t>152322195611021524</t>
  </si>
  <si>
    <t>15047544166</t>
  </si>
  <si>
    <t>L15052101070001-6 L15052101070004-6 L15052101070002-6 L15052101070003-6</t>
  </si>
  <si>
    <t>15052123180007</t>
  </si>
  <si>
    <t>赵守义</t>
  </si>
  <si>
    <t>152322196501181513</t>
  </si>
  <si>
    <t>15147595069</t>
  </si>
  <si>
    <t>L15052101070001-7 L15052101070004-7 L15052101070002-7 L15052101070003-7</t>
  </si>
  <si>
    <t>15052123180008</t>
  </si>
  <si>
    <t>艾绍云</t>
  </si>
  <si>
    <t>15232219511110151X</t>
  </si>
  <si>
    <t>13948149310</t>
  </si>
  <si>
    <t>L15052101070001-8 L15052101070004-8 L15052101070002-8 L15052101070003-8</t>
  </si>
  <si>
    <t>15052123180009</t>
  </si>
  <si>
    <t>张忠</t>
  </si>
  <si>
    <t>152322196501151517</t>
  </si>
  <si>
    <t>13464723141</t>
  </si>
  <si>
    <t>L15052101070001-9 L15052101070004-9 L15052101070002-9 L15052101070003-9</t>
  </si>
  <si>
    <t>15052123180010</t>
  </si>
  <si>
    <t>艾绍森</t>
  </si>
  <si>
    <t>152322195308221515</t>
  </si>
  <si>
    <t>18347551693</t>
  </si>
  <si>
    <t>L15052101070001-10 L15052101070004-10 L15052101070002-10 L15052101070003-10</t>
  </si>
  <si>
    <t>15052123180011</t>
  </si>
  <si>
    <t>段宝君</t>
  </si>
  <si>
    <t>152322198511061530</t>
  </si>
  <si>
    <t>15848507678</t>
  </si>
  <si>
    <t>L15052101070001-11 L15052101070004-11 L15052101070002-11 L15052101070003-11</t>
  </si>
  <si>
    <t>15052123180012</t>
  </si>
  <si>
    <t>赵守志</t>
  </si>
  <si>
    <t>152322196405121510</t>
  </si>
  <si>
    <t>L15052101070001-12 L15052101070004-12 L15052101070002-12 L15052101070003-12</t>
  </si>
  <si>
    <t>15052123180013</t>
  </si>
  <si>
    <t>唐宝库</t>
  </si>
  <si>
    <t>152322197308291512</t>
  </si>
  <si>
    <t>13948454149</t>
  </si>
  <si>
    <t>L15052101070001-13 L15052101070004-13 L15052101070002-13 L15052101070003-13</t>
  </si>
  <si>
    <t>15052123180014</t>
  </si>
  <si>
    <t>朱江</t>
  </si>
  <si>
    <t>152322196408291515</t>
  </si>
  <si>
    <t>15690954641</t>
  </si>
  <si>
    <t>L15052101070001-14 L15052101070004-14 L15052101070002-14 L15052101070003-14</t>
  </si>
  <si>
    <t>15052123180015</t>
  </si>
  <si>
    <t>吕长安</t>
  </si>
  <si>
    <t>152322195503181934</t>
  </si>
  <si>
    <t>15114728539</t>
  </si>
  <si>
    <t>L15052101070001-15 L15052101070004-15 L15052101070002-15 L15052101070003-15</t>
  </si>
  <si>
    <t>15052123180016</t>
  </si>
  <si>
    <t>艾凤香</t>
  </si>
  <si>
    <t>152322197302051526</t>
  </si>
  <si>
    <t>18648545047</t>
  </si>
  <si>
    <t>L15052101070001-16 L15052101070004-16 L15052101070002-16 L15052101070003-16</t>
  </si>
  <si>
    <t>15052123180017</t>
  </si>
  <si>
    <t>王淑芬</t>
  </si>
  <si>
    <t>152322196402121523</t>
  </si>
  <si>
    <t>13614857741</t>
  </si>
  <si>
    <t>L15052101070001-17 L15052101070004-17 L15052101070002-17 L15052101070003-17</t>
  </si>
  <si>
    <t>15052123180018</t>
  </si>
  <si>
    <t>152322197002181513</t>
  </si>
  <si>
    <t>15848549429</t>
  </si>
  <si>
    <t>L15052101070001-18 L15052101070004-18 L15052101070002-18 L15052101070003-18</t>
  </si>
  <si>
    <t>15052123180019</t>
  </si>
  <si>
    <t>刘翠玲</t>
  </si>
  <si>
    <t>152322197504271527</t>
  </si>
  <si>
    <t>18747326413</t>
  </si>
  <si>
    <t>L15052101070001-19 L15052101070004-19 L15052101070002-19 L15052101070003-19</t>
  </si>
  <si>
    <t>15052123180021</t>
  </si>
  <si>
    <t>夏春禄</t>
  </si>
  <si>
    <t>152322195910191515</t>
  </si>
  <si>
    <t>13754150392</t>
  </si>
  <si>
    <t>L15052101070001-21 L15052101070004-21 L15052101070002-21 L15052101070003-21</t>
  </si>
  <si>
    <t>15052123180022</t>
  </si>
  <si>
    <t>孙金凤</t>
  </si>
  <si>
    <t>152322195702131518</t>
  </si>
  <si>
    <t>13847456072</t>
  </si>
  <si>
    <t>L15052101070001-22 L15052101070004-22 L15052101070002-22 L15052101070003-22</t>
  </si>
  <si>
    <t>15052123180023</t>
  </si>
  <si>
    <t>吕财</t>
  </si>
  <si>
    <t>152322195912301511</t>
  </si>
  <si>
    <t>15147553990</t>
  </si>
  <si>
    <t>L15052101070001-23 L15052101070004-23 L15052101070002-23 L15052101070003-23</t>
  </si>
  <si>
    <t>15052123180024</t>
  </si>
  <si>
    <t>王超</t>
  </si>
  <si>
    <t>152322197610201514</t>
  </si>
  <si>
    <t>18247511968</t>
  </si>
  <si>
    <t>L15052101070001-24 L15052101070004-24 L15052101070002-24 L15052101070003-24</t>
  </si>
  <si>
    <t>15052123180025</t>
  </si>
  <si>
    <t>王井森</t>
  </si>
  <si>
    <t>152322195804021512</t>
  </si>
  <si>
    <t>15847548752</t>
  </si>
  <si>
    <t>L15052101070001-25 L15052101070004-25 L15052101070002-25 L15052101070003-25</t>
  </si>
  <si>
    <t>15052123180026</t>
  </si>
  <si>
    <t>高金付</t>
  </si>
  <si>
    <t>152322196305181516</t>
  </si>
  <si>
    <t>15947780283</t>
  </si>
  <si>
    <t>L15052101070001-26 L15052101070004-26 L15052101070002-26 L15052101070003-26</t>
  </si>
  <si>
    <t>15052123180027</t>
  </si>
  <si>
    <t>王贵峰</t>
  </si>
  <si>
    <t>152322196807281517</t>
  </si>
  <si>
    <t>13847545069</t>
  </si>
  <si>
    <t>L15052101070001-27 L15052101070004-27 L15052101070002-27 L15052101070003-27</t>
  </si>
  <si>
    <t>15052123180028</t>
  </si>
  <si>
    <t>张国清</t>
  </si>
  <si>
    <t>152322197103051515</t>
  </si>
  <si>
    <t>13948582207</t>
  </si>
  <si>
    <t>L15052101070001-28 L15052101070004-28 L15052101070002-28 L15052101070003-28</t>
  </si>
  <si>
    <t>15052123180029</t>
  </si>
  <si>
    <t>夏春福</t>
  </si>
  <si>
    <t>152322195611031511</t>
  </si>
  <si>
    <t>15134784801</t>
  </si>
  <si>
    <t>L15052101070001-29 L15052101070004-29 L15052101070002-29 L15052101070003-29</t>
  </si>
  <si>
    <t>15052123180030</t>
  </si>
  <si>
    <t>吕春杰</t>
  </si>
  <si>
    <t>152322199006021524</t>
  </si>
  <si>
    <t>15990165044</t>
  </si>
  <si>
    <t>L15052101070001-30 L15052101070004-30 L15052101070002-30 L15052101070003-30</t>
  </si>
  <si>
    <t>15052123180031</t>
  </si>
  <si>
    <t>吕祥</t>
  </si>
  <si>
    <t>152322196310231530</t>
  </si>
  <si>
    <t>13451359352</t>
  </si>
  <si>
    <t>L15052101070001-31 L15052101070004-31 L15052101070002-31 L15052101070003-31</t>
  </si>
  <si>
    <t>15052123180032</t>
  </si>
  <si>
    <t>赵友</t>
  </si>
  <si>
    <t>152322197811231517</t>
  </si>
  <si>
    <t>13664004677</t>
  </si>
  <si>
    <t>L15052101070001-32 L15052101070004-32 L15052101070002-32 L15052101070003-32</t>
  </si>
  <si>
    <t>15052123180033</t>
  </si>
  <si>
    <t>陈佰文</t>
  </si>
  <si>
    <t>152322195905011516</t>
  </si>
  <si>
    <t>18247556235</t>
  </si>
  <si>
    <t>L15052101070001-33 L15052101070004-33 L15052101070002-33 L15052101070003-33</t>
  </si>
  <si>
    <t>15052123180034</t>
  </si>
  <si>
    <t>152322196908271510</t>
  </si>
  <si>
    <t>15114728652</t>
  </si>
  <si>
    <t>L15052101070001-34 L15052101070004-34 L15052101070002-34 L15052101070003-34</t>
  </si>
  <si>
    <t>15052123180035</t>
  </si>
  <si>
    <t>王夺</t>
  </si>
  <si>
    <t>152322197811121510</t>
  </si>
  <si>
    <t>13722050266</t>
  </si>
  <si>
    <t>L15052101070001-35 L15052101070004-35 L15052101070002-35 L15052101070003-35</t>
  </si>
  <si>
    <t>15052123180036</t>
  </si>
  <si>
    <t>李红</t>
  </si>
  <si>
    <t>152322198002291514</t>
  </si>
  <si>
    <t>13754052443</t>
  </si>
  <si>
    <t>L15052101070001-36 L15052101070004-36 L15052101070002-36 L15052101070003-36</t>
  </si>
  <si>
    <t>15052123180037</t>
  </si>
  <si>
    <t>唐宝林</t>
  </si>
  <si>
    <t>152322196605071511</t>
  </si>
  <si>
    <t>13270632253</t>
  </si>
  <si>
    <t>L15052101070001-37 L15052101070004-37 L15052101070002-37 L15052101070003-37</t>
  </si>
  <si>
    <t>15052123180038</t>
  </si>
  <si>
    <t>夏春志</t>
  </si>
  <si>
    <t>152322196509061516</t>
  </si>
  <si>
    <t>15134767946</t>
  </si>
  <si>
    <t>L15052101070001-38 L15052101070004-38 L15052101070002-38 L15052101070003-38</t>
  </si>
  <si>
    <t>15052123180039</t>
  </si>
  <si>
    <t>152322196005301520</t>
  </si>
  <si>
    <t>15894881781</t>
  </si>
  <si>
    <t>L15052101070001-39 L15052101070004-39 L15052101070002-39 L15052101070003-39</t>
  </si>
  <si>
    <t>15052123180040</t>
  </si>
  <si>
    <t>夏春贞</t>
  </si>
  <si>
    <t>152322196209101512</t>
  </si>
  <si>
    <t>18519152648</t>
  </si>
  <si>
    <t>L15052101070001-40 L15052101070004-40 L15052101070002-40 L15052101070003-40</t>
  </si>
  <si>
    <t>15052123180041</t>
  </si>
  <si>
    <t>夏春恒</t>
  </si>
  <si>
    <t>152322197004151510</t>
  </si>
  <si>
    <t>15848572186</t>
  </si>
  <si>
    <t>L15052101070001-41 L15052101070004-41 L15052101070002-41 L15052101070003-41</t>
  </si>
  <si>
    <t>15052123180042</t>
  </si>
  <si>
    <t>艾少辉</t>
  </si>
  <si>
    <t>152322197105201513</t>
  </si>
  <si>
    <t>15004738846</t>
  </si>
  <si>
    <t>L15052101070001-42 L15052101070004-42 L15052101070002-42 L15052101070003-42</t>
  </si>
  <si>
    <t>15052123180043</t>
  </si>
  <si>
    <t>王俊民</t>
  </si>
  <si>
    <t>152322197109171518</t>
  </si>
  <si>
    <t>15848363411</t>
  </si>
  <si>
    <t>L15052101070001-43 L15052101070004-43 L15052101070002-43 L15052101070003-43</t>
  </si>
  <si>
    <t>15052123180045</t>
  </si>
  <si>
    <t>纪玉坤</t>
  </si>
  <si>
    <t>15232219350417151X</t>
  </si>
  <si>
    <t>15585456666</t>
  </si>
  <si>
    <t>L15052101070001-45 L15052101070004-45 L15052101070002-45 L15052101070003-45</t>
  </si>
  <si>
    <t>15052123180046</t>
  </si>
  <si>
    <t>邢洪波</t>
  </si>
  <si>
    <t>152322197404271511</t>
  </si>
  <si>
    <t>15149933987</t>
  </si>
  <si>
    <t>L15052101070001-46 L15052101070004-46 L15052101070002-46 L15052101070003-46</t>
  </si>
  <si>
    <t>15052123180047</t>
  </si>
  <si>
    <t>李武</t>
  </si>
  <si>
    <t>152322196703161510</t>
  </si>
  <si>
    <t>18525042950</t>
  </si>
  <si>
    <t>L15052101070001-47 L15052101070004-47 L15052101070002-47 L15052101070003-47</t>
  </si>
  <si>
    <t>15052123180048</t>
  </si>
  <si>
    <t>赵秀兰</t>
  </si>
  <si>
    <t>152322194212241525</t>
  </si>
  <si>
    <t>15147015751</t>
  </si>
  <si>
    <t>L15052101070001-48 L15052101070004-48 L15052101070002-48 L15052101070003-48</t>
  </si>
  <si>
    <t>15052123180049</t>
  </si>
  <si>
    <t>夏春荣</t>
  </si>
  <si>
    <t>152322196607251516</t>
  </si>
  <si>
    <t>15144950139</t>
  </si>
  <si>
    <t>L15052101070001-49 L15052101070004-49 L15052101070002-49 L15052101070003-49</t>
  </si>
  <si>
    <t>15052123180050</t>
  </si>
  <si>
    <t>纪玉芬</t>
  </si>
  <si>
    <t>15232219440520152X</t>
  </si>
  <si>
    <t>18847548801</t>
  </si>
  <si>
    <t>L15052101070001-50 L15052101070004-50 L15052101070002-50 L15052101070003-50</t>
  </si>
  <si>
    <t>15052123180052</t>
  </si>
  <si>
    <t>王井川</t>
  </si>
  <si>
    <t>15232219680907153X</t>
  </si>
  <si>
    <t>15849531632</t>
  </si>
  <si>
    <t>L15052101070001-52 L15052101070004-52 L15052101070002-52 L15052101070003-52</t>
  </si>
  <si>
    <t>15052123180053</t>
  </si>
  <si>
    <t>王井生</t>
  </si>
  <si>
    <t>152322196201171516</t>
  </si>
  <si>
    <t>15147017741</t>
  </si>
  <si>
    <t>L15052101070001-53 L15052101070004-53 L15052101070002-53 L15052101070003-53</t>
  </si>
  <si>
    <t>15052123180054</t>
  </si>
  <si>
    <t>152322195904081512</t>
  </si>
  <si>
    <t>13284874511</t>
  </si>
  <si>
    <t>L15052101070001-54 L15052101070004-54 L15052101070002-54 L15052101070003-54</t>
  </si>
  <si>
    <t>15052123180057</t>
  </si>
  <si>
    <t>王志清</t>
  </si>
  <si>
    <t>152322196202181513</t>
  </si>
  <si>
    <t>L15052101070001-57 L15052101070004-57 L15052101070002-57 L15052101070003-57</t>
  </si>
  <si>
    <t>15052123180058</t>
  </si>
  <si>
    <t>王海燕</t>
  </si>
  <si>
    <t>15232219740718152X</t>
  </si>
  <si>
    <t>15947438053</t>
  </si>
  <si>
    <t>L15052101070001-58 L15052101070004-58 L15052101070002-58 L15052101070003-58</t>
  </si>
  <si>
    <t>15052123180059</t>
  </si>
  <si>
    <t>152322196112281537</t>
  </si>
  <si>
    <t>13614832450</t>
  </si>
  <si>
    <t>L15052101070001-59 L15052101070004-59 L15052101070002-59 L15052101070003-59</t>
  </si>
  <si>
    <t>15052123180060</t>
  </si>
  <si>
    <t>冷景洋</t>
  </si>
  <si>
    <t>152322196401061514</t>
  </si>
  <si>
    <t>15724565539</t>
  </si>
  <si>
    <t>L15052101070001-60 L15052101070004-60 L15052101070002-60 L15052101070003-60</t>
  </si>
  <si>
    <t>15052123180061</t>
  </si>
  <si>
    <t>艾明</t>
  </si>
  <si>
    <t>152322196210181513</t>
  </si>
  <si>
    <t>13136863625</t>
  </si>
  <si>
    <t>L15052101070001-61 L15052101070004-61 L15052101070002-61 L15052101070003-61</t>
  </si>
  <si>
    <t>15052123180062</t>
  </si>
  <si>
    <t>艾刚</t>
  </si>
  <si>
    <t>152322196008251514</t>
  </si>
  <si>
    <t>13190884143</t>
  </si>
  <si>
    <t>L15052101070001-62 L15052101070004-62 L15052101070002-62 L15052101070003-62</t>
  </si>
  <si>
    <t>15052123180063</t>
  </si>
  <si>
    <t>152322195102151515</t>
  </si>
  <si>
    <t>18747586854</t>
  </si>
  <si>
    <t>L15052101070001-63 L15052101070004-63 L15052101070002-63 L15052101070003-63</t>
  </si>
  <si>
    <t>15052123180064</t>
  </si>
  <si>
    <t>王玉弟</t>
  </si>
  <si>
    <t>150521197009151520</t>
  </si>
  <si>
    <t>15148253246</t>
  </si>
  <si>
    <t>L15052101070001-64 L15052101070004-64 L15052101070002-64 L15052101070003-64</t>
  </si>
  <si>
    <t>15052123180065</t>
  </si>
  <si>
    <t>王贵仁</t>
  </si>
  <si>
    <t>15232219620624151X</t>
  </si>
  <si>
    <t>13488551599</t>
  </si>
  <si>
    <t>L15052101070001-65 L15052101070004-65 L15052101070002-65 L15052101070003-65</t>
  </si>
  <si>
    <t>15052123180066</t>
  </si>
  <si>
    <t>高尚林</t>
  </si>
  <si>
    <t>152322197612211513</t>
  </si>
  <si>
    <t>13298072483</t>
  </si>
  <si>
    <t>L15052101070001-66 L15052101070004-66 L15052101070002-66 L15052101070003-66</t>
  </si>
  <si>
    <t>15052123180067</t>
  </si>
  <si>
    <t>高尚春</t>
  </si>
  <si>
    <t>152322197409221513</t>
  </si>
  <si>
    <t>L15052101070001-67 L15052101070004-67 L15052101070002-67 L15052101070003-67</t>
  </si>
  <si>
    <t>15052123180068</t>
  </si>
  <si>
    <t>唐春</t>
  </si>
  <si>
    <t>152322197203021516</t>
  </si>
  <si>
    <t>16590954652</t>
  </si>
  <si>
    <t>L15052101070001-68 L15052101070004-68 L15052101070002-68 L15052101070003-68</t>
  </si>
  <si>
    <t>15052123180069</t>
  </si>
  <si>
    <t>唐石</t>
  </si>
  <si>
    <t>152322197608051510</t>
  </si>
  <si>
    <t>18747841901</t>
  </si>
  <si>
    <t>L15052101070001-69 L15052101070004-69 L15052101070002-69 L15052101070003-69</t>
  </si>
  <si>
    <t>15052123180070</t>
  </si>
  <si>
    <t>艾绍朋</t>
  </si>
  <si>
    <t>152322198212221514</t>
  </si>
  <si>
    <t>13080251127</t>
  </si>
  <si>
    <t>L15052101070001-70 L15052101070004-70 L15052101070002-70 L15052101070003-70</t>
  </si>
  <si>
    <t>15052123180071</t>
  </si>
  <si>
    <t>艾强</t>
  </si>
  <si>
    <t>152322198502091519</t>
  </si>
  <si>
    <t>15204890456</t>
  </si>
  <si>
    <t>L15052101070001-71 L15052101070004-71 L15052101070002-71 L15052101070003-71</t>
  </si>
  <si>
    <t>15052123180072</t>
  </si>
  <si>
    <t>夏志莹</t>
  </si>
  <si>
    <t>152322198809141525</t>
  </si>
  <si>
    <t>L15052101070001-72 L15052101070004-72 L15052101070002-72 L15052101070003-72</t>
  </si>
  <si>
    <t>15052123180073</t>
  </si>
  <si>
    <t>152322199208221516</t>
  </si>
  <si>
    <t>15848549419</t>
  </si>
  <si>
    <t>L15052101070001-73 L15052101070004-73 L15052101070002-73 L15052101070003-73</t>
  </si>
  <si>
    <t>15052123180074</t>
  </si>
  <si>
    <t>吕德生</t>
  </si>
  <si>
    <t>152322198302271515</t>
  </si>
  <si>
    <t>L15052101070001-74 L15052101070004-74 L15052101070002-74 L15052101070003-74</t>
  </si>
  <si>
    <t>15052123180075</t>
  </si>
  <si>
    <t>夏银凯</t>
  </si>
  <si>
    <t>15232219820706151X</t>
  </si>
  <si>
    <t>15661549923</t>
  </si>
  <si>
    <t>L15052101070001-75 L15052101070004-75 L15052101070002-75 L15052101070003-75</t>
  </si>
  <si>
    <t>15052123180076</t>
  </si>
  <si>
    <t>吕德福</t>
  </si>
  <si>
    <t>152322198903051913</t>
  </si>
  <si>
    <t>15548093026</t>
  </si>
  <si>
    <t>L15052101070001-76 L15052101070004-76 L15052101070002-76 L15052101070003-76</t>
  </si>
  <si>
    <t>15052123180077</t>
  </si>
  <si>
    <t>李凯</t>
  </si>
  <si>
    <t>152322197605191518</t>
  </si>
  <si>
    <t>15947780275</t>
  </si>
  <si>
    <t>L15052101070001-77 L15052101070004-77 L15052101070002-77 L15052101070003-77</t>
  </si>
  <si>
    <t>15052123180078</t>
  </si>
  <si>
    <t>赵玉竹</t>
  </si>
  <si>
    <t>152322199511141949</t>
  </si>
  <si>
    <t>13224750714</t>
  </si>
  <si>
    <t>L15052101070001-78 L15052101070004-78 L15052101070002-78 L15052101070003-78</t>
  </si>
  <si>
    <t>15052123180079</t>
  </si>
  <si>
    <t>孙长友</t>
  </si>
  <si>
    <t>152322197109221511</t>
  </si>
  <si>
    <t>13214757456</t>
  </si>
  <si>
    <t>L15052101070001-79 L15052101070004-79 L15052101070002-79 L15052101070003-79</t>
  </si>
  <si>
    <t>15052123180080</t>
  </si>
  <si>
    <t>孙长权</t>
  </si>
  <si>
    <t>152322197306151516</t>
  </si>
  <si>
    <t>18347533598</t>
  </si>
  <si>
    <t>L15052101070001-80 L15052101070004-80 L15052101070002-80 L15052101070003-80</t>
  </si>
  <si>
    <t>15052123180081</t>
  </si>
  <si>
    <t>孙长林</t>
  </si>
  <si>
    <t>152322197601181531</t>
  </si>
  <si>
    <t>L15052101070001-81 L15052101070004-81 L15052101070002-81 L15052101070003-81</t>
  </si>
  <si>
    <t>15052123180082</t>
  </si>
  <si>
    <t>张国民</t>
  </si>
  <si>
    <t>152322198107111516</t>
  </si>
  <si>
    <t>13484750457</t>
  </si>
  <si>
    <t>L15052101070001-82 L15052101070004-82 L15052101070002-82 L15052101070003-82</t>
  </si>
  <si>
    <t>15052123180083</t>
  </si>
  <si>
    <t>张国军</t>
  </si>
  <si>
    <t>152322197607191511</t>
  </si>
  <si>
    <t>13948154415</t>
  </si>
  <si>
    <t>L15052101070001-83 L15052101070004-83 L15052101070002-83 L15052101070003-83</t>
  </si>
  <si>
    <t>15052123180084</t>
  </si>
  <si>
    <t>艾田</t>
  </si>
  <si>
    <t>152322198208061511</t>
  </si>
  <si>
    <t>15144791654</t>
  </si>
  <si>
    <t>L15052101070001-84 L15052101070004-84 L15052101070002-84 L15052101070003-84</t>
  </si>
  <si>
    <t>15052123180085</t>
  </si>
  <si>
    <t>纪义</t>
  </si>
  <si>
    <t>152322196708031512</t>
  </si>
  <si>
    <t>15947456911</t>
  </si>
  <si>
    <t>L15052101070001-85 L15052101070004-85 L15052101070002-85 L15052101070003-85</t>
  </si>
  <si>
    <t>15052123180086</t>
  </si>
  <si>
    <t>张国权</t>
  </si>
  <si>
    <t>152322198206111511</t>
  </si>
  <si>
    <t>13614751403</t>
  </si>
  <si>
    <t>L15052101070001-86 L15052101070004-86 L15052101070002-86 L15052101070003-86</t>
  </si>
  <si>
    <t>15052123180087</t>
  </si>
  <si>
    <t>陆臣</t>
  </si>
  <si>
    <t>15232219610725151X</t>
  </si>
  <si>
    <t>16559522867</t>
  </si>
  <si>
    <t>L15052101070001-87 L15052101070004-87 L15052101070002-87 L15052101070003-87</t>
  </si>
  <si>
    <t>15052123180088</t>
  </si>
  <si>
    <t>王迪</t>
  </si>
  <si>
    <t>152322199407171910</t>
  </si>
  <si>
    <t>15164918893</t>
  </si>
  <si>
    <t>L15052101070001-88 L15052101070004-88 L15052101070002-88 L15052101070003-88</t>
  </si>
  <si>
    <t>15052123180089</t>
  </si>
  <si>
    <t>赵臣</t>
  </si>
  <si>
    <t>152322197607201513</t>
  </si>
  <si>
    <t>13474857927</t>
  </si>
  <si>
    <t>L15052101070001-89 L15052101070004-89 L15052101070002-89 L15052101070003-89</t>
  </si>
  <si>
    <t>15052123180090</t>
  </si>
  <si>
    <t>孙金友</t>
  </si>
  <si>
    <t>152322196010071512</t>
  </si>
  <si>
    <t>15242542302</t>
  </si>
  <si>
    <t>L15052101070001-90 L15052101070004-90 L15052101070002-90 L15052101070003-90</t>
  </si>
  <si>
    <t>15052123180091</t>
  </si>
  <si>
    <t>孙金山</t>
  </si>
  <si>
    <t>152322195103251518</t>
  </si>
  <si>
    <t>18847590273</t>
  </si>
  <si>
    <t>L15052101070001-91 L15052101070004-91 L15052101070002-91 L15052101070003-91</t>
  </si>
  <si>
    <t>15052123180092</t>
  </si>
  <si>
    <t>崔雅环</t>
  </si>
  <si>
    <t>152322195601151528</t>
  </si>
  <si>
    <t>13947356274</t>
  </si>
  <si>
    <t>L15052101070001-92 L15052101070004-92 L15052101070002-92 L15052101070003-92</t>
  </si>
  <si>
    <t>15052123180093</t>
  </si>
  <si>
    <t>王井荣</t>
  </si>
  <si>
    <t>152322195205211517</t>
  </si>
  <si>
    <t>13847951405</t>
  </si>
  <si>
    <t>L15052101070001-93 L15052101070004-93 L15052101070002-93 L15052101070003-93</t>
  </si>
  <si>
    <t>15052123180094</t>
  </si>
  <si>
    <t>艾绍武</t>
  </si>
  <si>
    <t>152322195612081510</t>
  </si>
  <si>
    <t>15004991062</t>
  </si>
  <si>
    <t>L15052101070001-94 L15052101070004-94 L15052101070002-94 L15052101070003-94</t>
  </si>
  <si>
    <t>15052123180096</t>
  </si>
  <si>
    <t>吕长江</t>
  </si>
  <si>
    <t>152322194902061513</t>
  </si>
  <si>
    <t>13514756584</t>
  </si>
  <si>
    <t>L15052101070001-96 L15052101070004-96 L15052101070002-96 L15052101070003-96</t>
  </si>
  <si>
    <t>15052123180020</t>
  </si>
  <si>
    <t>艾挺</t>
  </si>
  <si>
    <t>15232219670314151X</t>
  </si>
  <si>
    <t>15947780278</t>
  </si>
  <si>
    <t>L15052101070001-20 L15052101070004-20 L15052101070002-20 L15052101070003-20</t>
  </si>
  <si>
    <t>15052123180056</t>
  </si>
  <si>
    <t>孙秀荣</t>
  </si>
  <si>
    <t>152322197001161529</t>
  </si>
  <si>
    <t>15898107085</t>
  </si>
  <si>
    <t>L15052101070001-56 L15052101070004-56 L15052101070002-56 L15052101070003-56</t>
  </si>
  <si>
    <t>15052123180095</t>
  </si>
  <si>
    <t>冯静文</t>
  </si>
  <si>
    <t>152322197102021525</t>
  </si>
  <si>
    <t>13948754931</t>
  </si>
  <si>
    <t>L15052101070001-95 L15052101070004-95 L15052101070002-95 L15052101070003-95</t>
  </si>
  <si>
    <t>1505212008010053</t>
  </si>
  <si>
    <t>艾佳</t>
  </si>
  <si>
    <t>152322198112041532</t>
  </si>
  <si>
    <t>17188589878</t>
  </si>
  <si>
    <t>L15052101070001-97 L15052101070004-97 L15052101070002-97 L15052101070003-97</t>
  </si>
  <si>
    <t>1505212008010125</t>
  </si>
  <si>
    <t>唐慧</t>
  </si>
  <si>
    <t>152322198903131518</t>
  </si>
  <si>
    <t>13364193391</t>
  </si>
  <si>
    <t>孟家窝堡村</t>
  </si>
  <si>
    <t>15052123090001</t>
  </si>
  <si>
    <t>刘桂芹</t>
  </si>
  <si>
    <t>152322195104121926</t>
  </si>
  <si>
    <t>L15052101350003-1</t>
  </si>
  <si>
    <t>15052123090002</t>
  </si>
  <si>
    <t>杨德龙</t>
  </si>
  <si>
    <t>152322196809151919</t>
  </si>
  <si>
    <t>L15052101350003-2</t>
  </si>
  <si>
    <t>15052123090003</t>
  </si>
  <si>
    <t>凌永祥</t>
  </si>
  <si>
    <t>152322196907251913</t>
  </si>
  <si>
    <t>L15052101350003-3</t>
  </si>
  <si>
    <t>15052123090004</t>
  </si>
  <si>
    <t>朱学文</t>
  </si>
  <si>
    <t>152322197109251913</t>
  </si>
  <si>
    <t>L15052101350003-4</t>
  </si>
  <si>
    <t>15052123090005</t>
  </si>
  <si>
    <t>李忠成</t>
  </si>
  <si>
    <t>152322196910021916</t>
  </si>
  <si>
    <t>L15052101350003-5</t>
  </si>
  <si>
    <t>15052123090006</t>
  </si>
  <si>
    <t>李朝全</t>
  </si>
  <si>
    <t>152322197105271917</t>
  </si>
  <si>
    <t>L15052101350003-6</t>
  </si>
  <si>
    <t>15052123090007</t>
  </si>
  <si>
    <t>赵春霞</t>
  </si>
  <si>
    <t>152322196108301929</t>
  </si>
  <si>
    <t>L15052101350003-7</t>
  </si>
  <si>
    <t>15052123090008</t>
  </si>
  <si>
    <t>李忠仁</t>
  </si>
  <si>
    <t>152322196209191917</t>
  </si>
  <si>
    <t>L15052101350003-8</t>
  </si>
  <si>
    <t>15052123090009</t>
  </si>
  <si>
    <t>朱云财</t>
  </si>
  <si>
    <t>152322194910281516</t>
  </si>
  <si>
    <t>L15052101350003-9</t>
  </si>
  <si>
    <t>15052123090010</t>
  </si>
  <si>
    <t>王晓丽</t>
  </si>
  <si>
    <t>152322196502181929</t>
  </si>
  <si>
    <t>L15052101350003-10</t>
  </si>
  <si>
    <t>15052123090011</t>
  </si>
  <si>
    <t>尹国学</t>
  </si>
  <si>
    <t>152322195801241915</t>
  </si>
  <si>
    <t>L15052101350003-11</t>
  </si>
  <si>
    <t>15052123090012</t>
  </si>
  <si>
    <t>刘喜全</t>
  </si>
  <si>
    <t>152322195310231915</t>
  </si>
  <si>
    <t>L15052101350003-12</t>
  </si>
  <si>
    <t>15052123090013</t>
  </si>
  <si>
    <t>朱云华</t>
  </si>
  <si>
    <t>152322196310031934</t>
  </si>
  <si>
    <t>L15052101350003-13</t>
  </si>
  <si>
    <t>15052123090014</t>
  </si>
  <si>
    <t>杨德印</t>
  </si>
  <si>
    <t>152322196309121916</t>
  </si>
  <si>
    <t>L15052101350003-14</t>
  </si>
  <si>
    <t>15052123090015</t>
  </si>
  <si>
    <t>王启</t>
  </si>
  <si>
    <t>152322197209281917</t>
  </si>
  <si>
    <t>L15052101350003-15</t>
  </si>
  <si>
    <t>15052123090016</t>
  </si>
  <si>
    <t>15232219600219191X</t>
  </si>
  <si>
    <t>L15052101350003-16</t>
  </si>
  <si>
    <t>15052123090017</t>
  </si>
  <si>
    <t>齐洪双</t>
  </si>
  <si>
    <t>152322198403101937</t>
  </si>
  <si>
    <t>L15052101350001-1</t>
  </si>
  <si>
    <t>15052123090018</t>
  </si>
  <si>
    <t>刘喜贵</t>
  </si>
  <si>
    <t>152322196408021937</t>
  </si>
  <si>
    <t>L15052101350003-17</t>
  </si>
  <si>
    <t>15052123090019</t>
  </si>
  <si>
    <t>徐凤</t>
  </si>
  <si>
    <t>152322195901271919</t>
  </si>
  <si>
    <t>L15052101350003-18</t>
  </si>
  <si>
    <t>15052123090020</t>
  </si>
  <si>
    <t>詹连海</t>
  </si>
  <si>
    <t>152322197404041935</t>
  </si>
  <si>
    <t>L15052101350003-19</t>
  </si>
  <si>
    <t>15052123090021</t>
  </si>
  <si>
    <t>152322196206251910</t>
  </si>
  <si>
    <t>L15052101350003-20</t>
  </si>
  <si>
    <t>15052123090022</t>
  </si>
  <si>
    <t>徐杰</t>
  </si>
  <si>
    <t>152322197405201910</t>
  </si>
  <si>
    <t>L15052101350003-21</t>
  </si>
  <si>
    <t>15052123090023</t>
  </si>
  <si>
    <t>王桂英</t>
  </si>
  <si>
    <t>152322195801071928</t>
  </si>
  <si>
    <t>L15052101350003-22</t>
  </si>
  <si>
    <t>15052123090024</t>
  </si>
  <si>
    <t>刘清峰</t>
  </si>
  <si>
    <t>152322197504141917</t>
  </si>
  <si>
    <t>L15052101350003-23</t>
  </si>
  <si>
    <t>15052123090025</t>
  </si>
  <si>
    <t>周广学</t>
  </si>
  <si>
    <t>152322198405171912</t>
  </si>
  <si>
    <t>L15052101350003-24</t>
  </si>
  <si>
    <t>15052123090026</t>
  </si>
  <si>
    <t>张守明</t>
  </si>
  <si>
    <t>152322196606221913</t>
  </si>
  <si>
    <t>L15052101350003-25</t>
  </si>
  <si>
    <t>15052123090027</t>
  </si>
  <si>
    <t>齐宝林</t>
  </si>
  <si>
    <t>152322194709181919</t>
  </si>
  <si>
    <t>L15052101350003-26</t>
  </si>
  <si>
    <t>15052123090028</t>
  </si>
  <si>
    <t>孙洪斗</t>
  </si>
  <si>
    <t>152322195011121919</t>
  </si>
  <si>
    <t>L15052101350003-27</t>
  </si>
  <si>
    <t>15052123090029</t>
  </si>
  <si>
    <t>杨柏福</t>
  </si>
  <si>
    <t>152322194303151912</t>
  </si>
  <si>
    <t>L15052101350003-28</t>
  </si>
  <si>
    <t>15052123090030</t>
  </si>
  <si>
    <t>汤海山</t>
  </si>
  <si>
    <t>152322194702051919</t>
  </si>
  <si>
    <t>L15052101350003-29</t>
  </si>
  <si>
    <t>15052123090031</t>
  </si>
  <si>
    <t>徐海波</t>
  </si>
  <si>
    <t>152322198609281937</t>
  </si>
  <si>
    <t>L15052101350003-30</t>
  </si>
  <si>
    <t>15052123090032</t>
  </si>
  <si>
    <t>张守本</t>
  </si>
  <si>
    <t>152322196301281915</t>
  </si>
  <si>
    <t>L15052101350003-31</t>
  </si>
  <si>
    <t>15052123090033</t>
  </si>
  <si>
    <t>刘亚成</t>
  </si>
  <si>
    <t>152322197512221933</t>
  </si>
  <si>
    <t>L15052101350003-32</t>
  </si>
  <si>
    <t>15052123090034</t>
  </si>
  <si>
    <t>包开花</t>
  </si>
  <si>
    <t>152322196703211928</t>
  </si>
  <si>
    <t>L15052101350003-33</t>
  </si>
  <si>
    <t>15052123090035</t>
  </si>
  <si>
    <t>毛俊杰</t>
  </si>
  <si>
    <t>152322196405021923</t>
  </si>
  <si>
    <t>L15052101350003-34</t>
  </si>
  <si>
    <t>15052123090036</t>
  </si>
  <si>
    <t>潘之柱</t>
  </si>
  <si>
    <t>152322196302011917</t>
  </si>
  <si>
    <t>L15052101350003-35</t>
  </si>
  <si>
    <t>15052123090037</t>
  </si>
  <si>
    <t>甘福庆</t>
  </si>
  <si>
    <t>152322197808281919</t>
  </si>
  <si>
    <t>L15052101350003-36</t>
  </si>
  <si>
    <t>15052123090038</t>
  </si>
  <si>
    <t>周淑艳</t>
  </si>
  <si>
    <t>152322196206201921</t>
  </si>
  <si>
    <t>L15052101350003-37</t>
  </si>
  <si>
    <t>15052123090039</t>
  </si>
  <si>
    <t>张祖发</t>
  </si>
  <si>
    <t>152322197008041933</t>
  </si>
  <si>
    <t>L15052101350003-38</t>
  </si>
  <si>
    <t>15052123090040</t>
  </si>
  <si>
    <t>吴永生</t>
  </si>
  <si>
    <t>152322195703261912</t>
  </si>
  <si>
    <t>L15052101350001-2</t>
  </si>
  <si>
    <t>15052123090041</t>
  </si>
  <si>
    <t>孙桂香</t>
  </si>
  <si>
    <t>152322195609021920</t>
  </si>
  <si>
    <t>L15052101350001-3</t>
  </si>
  <si>
    <t>15052123090042</t>
  </si>
  <si>
    <t>徐文志</t>
  </si>
  <si>
    <t>15232219760116191X</t>
  </si>
  <si>
    <t>L15052101350001-4</t>
  </si>
  <si>
    <t>15052123090043</t>
  </si>
  <si>
    <t>尹国成</t>
  </si>
  <si>
    <t>152322196802191918</t>
  </si>
  <si>
    <t>L15052101350001-5</t>
  </si>
  <si>
    <t>15052123090044</t>
  </si>
  <si>
    <t>张国山</t>
  </si>
  <si>
    <t>152322197001091938</t>
  </si>
  <si>
    <t>L15052101350001-6</t>
  </si>
  <si>
    <t>15052123090045</t>
  </si>
  <si>
    <t>152322198301251918</t>
  </si>
  <si>
    <t>L15052101350001-7</t>
  </si>
  <si>
    <t>15052123090046</t>
  </si>
  <si>
    <t>梁焕军</t>
  </si>
  <si>
    <t>152322196112031917</t>
  </si>
  <si>
    <t>L15052101350001-8</t>
  </si>
  <si>
    <t>15052123090047</t>
  </si>
  <si>
    <t>尹国柱</t>
  </si>
  <si>
    <t>152322196603201917</t>
  </si>
  <si>
    <t>L15052101350001-9</t>
  </si>
  <si>
    <t>15052123090048</t>
  </si>
  <si>
    <t>于秀娟</t>
  </si>
  <si>
    <t>152322197008201925</t>
  </si>
  <si>
    <t>L15052101350001-10</t>
  </si>
  <si>
    <t>15052123090050</t>
  </si>
  <si>
    <t>152322196407291919</t>
  </si>
  <si>
    <t>L15052101350001-12</t>
  </si>
  <si>
    <t>15052123090051</t>
  </si>
  <si>
    <t>张祖德</t>
  </si>
  <si>
    <t>152322196410061911</t>
  </si>
  <si>
    <t>L15052101350001-13</t>
  </si>
  <si>
    <t>15052123090052</t>
  </si>
  <si>
    <t>刘艳芳</t>
  </si>
  <si>
    <t>152322197012281921</t>
  </si>
  <si>
    <t>L15052101350001-14 L15052101350003-39</t>
  </si>
  <si>
    <t>15052123090053</t>
  </si>
  <si>
    <t>刘喜才</t>
  </si>
  <si>
    <t>152322197005291910</t>
  </si>
  <si>
    <t>L15052101350001-15</t>
  </si>
  <si>
    <t>15052123090054</t>
  </si>
  <si>
    <t>周淑兰</t>
  </si>
  <si>
    <t>152322194310141923</t>
  </si>
  <si>
    <t>L15052101350001-16</t>
  </si>
  <si>
    <t>15052123090055</t>
  </si>
  <si>
    <t>奚仁</t>
  </si>
  <si>
    <t>152322195807171938</t>
  </si>
  <si>
    <t>L15052101350001-17</t>
  </si>
  <si>
    <t>15052123090056</t>
  </si>
  <si>
    <t>黄照文</t>
  </si>
  <si>
    <t>152322196402201910</t>
  </si>
  <si>
    <t>L15052101350001-18</t>
  </si>
  <si>
    <t>15052123090057</t>
  </si>
  <si>
    <t>张淑珍</t>
  </si>
  <si>
    <t>152322195405021929</t>
  </si>
  <si>
    <t>L15052101350001-19</t>
  </si>
  <si>
    <t>15052123090058</t>
  </si>
  <si>
    <t>王维库</t>
  </si>
  <si>
    <t>152322194301111917</t>
  </si>
  <si>
    <t>L15052101350001-20</t>
  </si>
  <si>
    <t>15052123090059</t>
  </si>
  <si>
    <t>陈凤杰</t>
  </si>
  <si>
    <t>152322197104291924</t>
  </si>
  <si>
    <t>L15052101350001-21</t>
  </si>
  <si>
    <t>15052123090060</t>
  </si>
  <si>
    <t>凌永珍</t>
  </si>
  <si>
    <t>152322195306081926</t>
  </si>
  <si>
    <t>L15052101350001-22</t>
  </si>
  <si>
    <t>15052123090061</t>
  </si>
  <si>
    <t>152322197204271939</t>
  </si>
  <si>
    <t>L15052101350001-23</t>
  </si>
  <si>
    <t>15052123090062</t>
  </si>
  <si>
    <t>朱殿仁</t>
  </si>
  <si>
    <t>152322194407231917</t>
  </si>
  <si>
    <t>L15052101350001-24</t>
  </si>
  <si>
    <t>15052123090063</t>
  </si>
  <si>
    <t>152322197507051933</t>
  </si>
  <si>
    <t>L15052101350001-25</t>
  </si>
  <si>
    <t>15052123090064</t>
  </si>
  <si>
    <t>徐吉昌</t>
  </si>
  <si>
    <t>152322196301031916</t>
  </si>
  <si>
    <t>L15052101350001-26</t>
  </si>
  <si>
    <t>15052123090065</t>
  </si>
  <si>
    <t>卞延庆</t>
  </si>
  <si>
    <t>152322197601281938</t>
  </si>
  <si>
    <t>L15052101350001-27</t>
  </si>
  <si>
    <t>15052123090066</t>
  </si>
  <si>
    <t>卞洪武</t>
  </si>
  <si>
    <t>152322196102101918</t>
  </si>
  <si>
    <t>L15052101350001-28</t>
  </si>
  <si>
    <t>15052123090067</t>
  </si>
  <si>
    <t>甘福俊</t>
  </si>
  <si>
    <t>152322196208201917</t>
  </si>
  <si>
    <t>L15052101350001-29</t>
  </si>
  <si>
    <t>15052123090068</t>
  </si>
  <si>
    <t>齐洪武</t>
  </si>
  <si>
    <t>152322197710011910</t>
  </si>
  <si>
    <t>L15052101350001-30</t>
  </si>
  <si>
    <t>15052123090069</t>
  </si>
  <si>
    <t>朱云礼</t>
  </si>
  <si>
    <t>152322196805281919</t>
  </si>
  <si>
    <t>L15052101350001-31</t>
  </si>
  <si>
    <t>15052123090070</t>
  </si>
  <si>
    <t>李朝和</t>
  </si>
  <si>
    <t>15232219590727191X</t>
  </si>
  <si>
    <t>L15052101350001-32</t>
  </si>
  <si>
    <t>15052123090071</t>
  </si>
  <si>
    <t>朱云明</t>
  </si>
  <si>
    <t>152322196606241914</t>
  </si>
  <si>
    <t>L15052101350001-33</t>
  </si>
  <si>
    <t>15052123090072</t>
  </si>
  <si>
    <t>张祖军</t>
  </si>
  <si>
    <t>152322196203201918</t>
  </si>
  <si>
    <t>L15052101350001-34</t>
  </si>
  <si>
    <t>15052123090073</t>
  </si>
  <si>
    <t>徐和平</t>
  </si>
  <si>
    <t>152322196708181916</t>
  </si>
  <si>
    <t>L15052101350001-35</t>
  </si>
  <si>
    <t>15052123090074</t>
  </si>
  <si>
    <t>杨德贵</t>
  </si>
  <si>
    <t>152322196105091911</t>
  </si>
  <si>
    <t>L15052101350001-36</t>
  </si>
  <si>
    <t>15052123090075</t>
  </si>
  <si>
    <t>贾汉文</t>
  </si>
  <si>
    <t>152322193901061912</t>
  </si>
  <si>
    <t>L15052101350001-37</t>
  </si>
  <si>
    <t>15052123090076</t>
  </si>
  <si>
    <t>张祖贤</t>
  </si>
  <si>
    <t>152322195402091913</t>
  </si>
  <si>
    <t>L15052101350001-38</t>
  </si>
  <si>
    <t>15052123090077</t>
  </si>
  <si>
    <t>张兴发</t>
  </si>
  <si>
    <t>152322197001251938</t>
  </si>
  <si>
    <t>L15052101350001-39</t>
  </si>
  <si>
    <t>15052123090078</t>
  </si>
  <si>
    <t>王维忠</t>
  </si>
  <si>
    <t>15232219660326191X</t>
  </si>
  <si>
    <t>L15052101350001-40</t>
  </si>
  <si>
    <t>15052123090079</t>
  </si>
  <si>
    <t>孙延国</t>
  </si>
  <si>
    <t>152322197507221912</t>
  </si>
  <si>
    <t>L15052101350001-41</t>
  </si>
  <si>
    <t>15052123090080</t>
  </si>
  <si>
    <t>高守安</t>
  </si>
  <si>
    <t>152322194905291912</t>
  </si>
  <si>
    <t>L15052101350001-42</t>
  </si>
  <si>
    <t>15052123090081</t>
  </si>
  <si>
    <t>刘伯文</t>
  </si>
  <si>
    <t>152322197608271919</t>
  </si>
  <si>
    <t>L15052101350001-43</t>
  </si>
  <si>
    <t>15052123090083</t>
  </si>
  <si>
    <t>李荣杰</t>
  </si>
  <si>
    <t>152322195703291919</t>
  </si>
  <si>
    <t>L15052101350003-40</t>
  </si>
  <si>
    <t>15052123090084</t>
  </si>
  <si>
    <t>王焕生</t>
  </si>
  <si>
    <t>152322195512291916</t>
  </si>
  <si>
    <t>L15052101350003-41</t>
  </si>
  <si>
    <t>15052123090085</t>
  </si>
  <si>
    <t>张祖良</t>
  </si>
  <si>
    <t>152322195810161917</t>
  </si>
  <si>
    <t>L15052101350003-42</t>
  </si>
  <si>
    <t>15052123090086</t>
  </si>
  <si>
    <t>薛立辉</t>
  </si>
  <si>
    <t>152322196910261928</t>
  </si>
  <si>
    <t>L15052101350003-43</t>
  </si>
  <si>
    <t>15052123090087</t>
  </si>
  <si>
    <t>刘亚民</t>
  </si>
  <si>
    <t>15232219750214193X</t>
  </si>
  <si>
    <t>L15052101350003-44</t>
  </si>
  <si>
    <t>15052123090088</t>
  </si>
  <si>
    <t>庞秀云</t>
  </si>
  <si>
    <t>152322196505141922</t>
  </si>
  <si>
    <t>L15052101350003-45</t>
  </si>
  <si>
    <t>15052123090089</t>
  </si>
  <si>
    <t>苗秀苹</t>
  </si>
  <si>
    <t>152322197211091928</t>
  </si>
  <si>
    <t>L15052101350003-46</t>
  </si>
  <si>
    <t>15052123090090</t>
  </si>
  <si>
    <t>张守兴</t>
  </si>
  <si>
    <t>152322197509271913</t>
  </si>
  <si>
    <t>L15052101350003-47</t>
  </si>
  <si>
    <t>15052123090091</t>
  </si>
  <si>
    <t>于连信</t>
  </si>
  <si>
    <t>152322194812081916</t>
  </si>
  <si>
    <t>L15052101350003-48</t>
  </si>
  <si>
    <t>15052123090092</t>
  </si>
  <si>
    <t>刘亚军</t>
  </si>
  <si>
    <t>15232219720413191X</t>
  </si>
  <si>
    <t>L15052101350003-49</t>
  </si>
  <si>
    <t>15052123090093</t>
  </si>
  <si>
    <t>朱云龙</t>
  </si>
  <si>
    <t>152322195204051910</t>
  </si>
  <si>
    <t>L15052101350003-50</t>
  </si>
  <si>
    <t>15052123090094</t>
  </si>
  <si>
    <t>甘世臣</t>
  </si>
  <si>
    <t>152322196307201955</t>
  </si>
  <si>
    <t>L15052101350003-51</t>
  </si>
  <si>
    <t>15052123090095</t>
  </si>
  <si>
    <t>黄卫中</t>
  </si>
  <si>
    <t>152322196804111918</t>
  </si>
  <si>
    <t>L15052101350003-52</t>
  </si>
  <si>
    <t>15052123090096</t>
  </si>
  <si>
    <t>王立光</t>
  </si>
  <si>
    <t>152322198403221912</t>
  </si>
  <si>
    <t>L15052101350003-53</t>
  </si>
  <si>
    <t>15052123090097</t>
  </si>
  <si>
    <t>郑家中</t>
  </si>
  <si>
    <t>152322197908121912</t>
  </si>
  <si>
    <t>L15052101350003-54</t>
  </si>
  <si>
    <t>15052123090098</t>
  </si>
  <si>
    <t>刘亚杰</t>
  </si>
  <si>
    <t>152322197802271939</t>
  </si>
  <si>
    <t>L15052101350003-55</t>
  </si>
  <si>
    <t>15052123090099</t>
  </si>
  <si>
    <t>刘亚臣</t>
  </si>
  <si>
    <t>152322197201101918</t>
  </si>
  <si>
    <t>L15052101350003-56</t>
  </si>
  <si>
    <t>15052123090100</t>
  </si>
  <si>
    <t>于万全</t>
  </si>
  <si>
    <t>152322197408141917</t>
  </si>
  <si>
    <t>L15052101350003-57</t>
  </si>
  <si>
    <t>15052123090101</t>
  </si>
  <si>
    <t>徐龙</t>
  </si>
  <si>
    <t>15232219611006191X</t>
  </si>
  <si>
    <t>L15052101350003-58</t>
  </si>
  <si>
    <t>15052123090102</t>
  </si>
  <si>
    <t>于万友</t>
  </si>
  <si>
    <t>152322197502011959</t>
  </si>
  <si>
    <t>L15052101350003-59</t>
  </si>
  <si>
    <t>15052123090103</t>
  </si>
  <si>
    <t>田永云</t>
  </si>
  <si>
    <t>152322195902201920</t>
  </si>
  <si>
    <t>L15052101350003-60</t>
  </si>
  <si>
    <t>15052123090104</t>
  </si>
  <si>
    <t>张永山</t>
  </si>
  <si>
    <t>152322197306281935</t>
  </si>
  <si>
    <t>L15052101350003-61</t>
  </si>
  <si>
    <t>15052123090105</t>
  </si>
  <si>
    <t>刘清袖</t>
  </si>
  <si>
    <t>152322196703281918</t>
  </si>
  <si>
    <t>L15052101350003-62</t>
  </si>
  <si>
    <t>15052123090106</t>
  </si>
  <si>
    <t>于凤春</t>
  </si>
  <si>
    <t>152322196106231920</t>
  </si>
  <si>
    <t>L15052101350003-63</t>
  </si>
  <si>
    <t>15052123090107</t>
  </si>
  <si>
    <t>甘志文</t>
  </si>
  <si>
    <t>152322197002141917</t>
  </si>
  <si>
    <t>L15052101350003-64</t>
  </si>
  <si>
    <t>15052123090108</t>
  </si>
  <si>
    <t>张祖山</t>
  </si>
  <si>
    <t>152322196602021914</t>
  </si>
  <si>
    <t>L15052101350003-65</t>
  </si>
  <si>
    <t>15052123090109</t>
  </si>
  <si>
    <t>吴永和</t>
  </si>
  <si>
    <t>152322195506071933</t>
  </si>
  <si>
    <t>L15052101350003-66</t>
  </si>
  <si>
    <t>15052123090110</t>
  </si>
  <si>
    <t>152322196806081919</t>
  </si>
  <si>
    <t>L15052101350003-67</t>
  </si>
  <si>
    <t>15052123090111</t>
  </si>
  <si>
    <t>郑家利</t>
  </si>
  <si>
    <t>152322197701101914</t>
  </si>
  <si>
    <t>L15052101350003-68</t>
  </si>
  <si>
    <t>15052123090112</t>
  </si>
  <si>
    <t>张祖国</t>
  </si>
  <si>
    <t>152322196709191913</t>
  </si>
  <si>
    <t>L15052101350003-69</t>
  </si>
  <si>
    <t>15052123090113</t>
  </si>
  <si>
    <t>152322196309171913</t>
  </si>
  <si>
    <t>L15052101350003-70</t>
  </si>
  <si>
    <t>15052123090114</t>
  </si>
  <si>
    <t>152322196903111913</t>
  </si>
  <si>
    <t>L15052101350003-71</t>
  </si>
  <si>
    <t>15052123090115</t>
  </si>
  <si>
    <t>孙洪生</t>
  </si>
  <si>
    <t>152322194804121930</t>
  </si>
  <si>
    <t>L15052101350003-72</t>
  </si>
  <si>
    <t>15052123090116</t>
  </si>
  <si>
    <t>韩玉华</t>
  </si>
  <si>
    <t>15232219680910192X</t>
  </si>
  <si>
    <t>L15052101350003-73</t>
  </si>
  <si>
    <t>15052123090117</t>
  </si>
  <si>
    <t>吕晓明</t>
  </si>
  <si>
    <t>152322197405221911</t>
  </si>
  <si>
    <t>L15052101350001-45</t>
  </si>
  <si>
    <t>15052123090118</t>
  </si>
  <si>
    <t>152322197004161911</t>
  </si>
  <si>
    <t>L15052101350001-46</t>
  </si>
  <si>
    <t>15052123090119</t>
  </si>
  <si>
    <t>李春艳</t>
  </si>
  <si>
    <t>152322196506061924</t>
  </si>
  <si>
    <t>L15052101350001-47</t>
  </si>
  <si>
    <t>15052123090120</t>
  </si>
  <si>
    <t>刘忠奎</t>
  </si>
  <si>
    <t>152322195808121916</t>
  </si>
  <si>
    <t>L15052101350001-48</t>
  </si>
  <si>
    <t>15052123090121</t>
  </si>
  <si>
    <t>孙长河</t>
  </si>
  <si>
    <t>15232219580422191X</t>
  </si>
  <si>
    <t>L15052101350001-49</t>
  </si>
  <si>
    <t>15052123090122</t>
  </si>
  <si>
    <t>周志恒</t>
  </si>
  <si>
    <t>15232219490419191X</t>
  </si>
  <si>
    <t>L15052101350001-50</t>
  </si>
  <si>
    <t>15052123090123</t>
  </si>
  <si>
    <t>吕淑兰</t>
  </si>
  <si>
    <t>152322193811041926</t>
  </si>
  <si>
    <t>L15052101350001-51</t>
  </si>
  <si>
    <t>15052123090124</t>
  </si>
  <si>
    <t>岳海龙</t>
  </si>
  <si>
    <t>152322197406071935</t>
  </si>
  <si>
    <t>L15052101350001-52</t>
  </si>
  <si>
    <t>15052123090125</t>
  </si>
  <si>
    <t>刘长海</t>
  </si>
  <si>
    <t>152322195111061917</t>
  </si>
  <si>
    <t>L15052101350001-53</t>
  </si>
  <si>
    <t>15052123090126</t>
  </si>
  <si>
    <t>赵禄</t>
  </si>
  <si>
    <t>152322196401231915</t>
  </si>
  <si>
    <t>L15052101350001-54</t>
  </si>
  <si>
    <t>15052123090127</t>
  </si>
  <si>
    <t>15232219610310191X</t>
  </si>
  <si>
    <t>L15052101350001-55</t>
  </si>
  <si>
    <t>15052123090128</t>
  </si>
  <si>
    <t>152322195803011910</t>
  </si>
  <si>
    <t>L15052101350001-56</t>
  </si>
  <si>
    <t>15052123090129</t>
  </si>
  <si>
    <t>朱学辉</t>
  </si>
  <si>
    <t>152322197112221934</t>
  </si>
  <si>
    <t>L15052101350001-57</t>
  </si>
  <si>
    <t>15052123090130</t>
  </si>
  <si>
    <t>周志双</t>
  </si>
  <si>
    <t>152322196510081979</t>
  </si>
  <si>
    <t>L15052101350001-58</t>
  </si>
  <si>
    <t>15052123090131</t>
  </si>
  <si>
    <t>王起</t>
  </si>
  <si>
    <t>152322195810231911</t>
  </si>
  <si>
    <t>L15052101350001-59</t>
  </si>
  <si>
    <t>15052123090132</t>
  </si>
  <si>
    <t>甘福田</t>
  </si>
  <si>
    <t>152322195907241913</t>
  </si>
  <si>
    <t>L15052101350001-60</t>
  </si>
  <si>
    <t>15052123090133</t>
  </si>
  <si>
    <t>汪美华</t>
  </si>
  <si>
    <t>152322196304261928</t>
  </si>
  <si>
    <t>L15052101350001-61</t>
  </si>
  <si>
    <t>15052123090134</t>
  </si>
  <si>
    <t>凌永真</t>
  </si>
  <si>
    <t>152322196308011950</t>
  </si>
  <si>
    <t>L15052101350001-62</t>
  </si>
  <si>
    <t>15052123090135</t>
  </si>
  <si>
    <t>152322196503171917</t>
  </si>
  <si>
    <t>L15052101350001-63</t>
  </si>
  <si>
    <t>15052123090137</t>
  </si>
  <si>
    <t>孙淑华</t>
  </si>
  <si>
    <t>152322195510071944</t>
  </si>
  <si>
    <t>L15052101350001-65</t>
  </si>
  <si>
    <t>15052123090138</t>
  </si>
  <si>
    <t>潘忠良</t>
  </si>
  <si>
    <t>152322197211271910</t>
  </si>
  <si>
    <t>L15052101350001-66</t>
  </si>
  <si>
    <t>15052123090139</t>
  </si>
  <si>
    <t>庞学中</t>
  </si>
  <si>
    <t>152322194807281913</t>
  </si>
  <si>
    <t>L15052101350001-67</t>
  </si>
  <si>
    <t>15052123090140</t>
  </si>
  <si>
    <t>季淑艳</t>
  </si>
  <si>
    <t>152322196709011927</t>
  </si>
  <si>
    <t>L15052101350001-68</t>
  </si>
  <si>
    <t>15052123090141</t>
  </si>
  <si>
    <t>甘志武</t>
  </si>
  <si>
    <t>152322197112301918</t>
  </si>
  <si>
    <t>L15052101350001-69</t>
  </si>
  <si>
    <t>15052123090142</t>
  </si>
  <si>
    <t>张兴文</t>
  </si>
  <si>
    <t>152322195609221914</t>
  </si>
  <si>
    <t>L15052101350001-70</t>
  </si>
  <si>
    <t>15052123090143</t>
  </si>
  <si>
    <t>白俊英</t>
  </si>
  <si>
    <t>152322195401041922</t>
  </si>
  <si>
    <t>L15052101350001-71</t>
  </si>
  <si>
    <t>15052123090144</t>
  </si>
  <si>
    <t>王秀珍</t>
  </si>
  <si>
    <t>152322195702241928</t>
  </si>
  <si>
    <t>L15052101350001-72</t>
  </si>
  <si>
    <t>15052123090145</t>
  </si>
  <si>
    <t>潘文龙</t>
  </si>
  <si>
    <t>152322196801291917</t>
  </si>
  <si>
    <t>L15052101350001-73</t>
  </si>
  <si>
    <t>15052123090146</t>
  </si>
  <si>
    <t>吴永全</t>
  </si>
  <si>
    <t>152322197304261914</t>
  </si>
  <si>
    <t>L15052101350001-74</t>
  </si>
  <si>
    <t>15052123090147</t>
  </si>
  <si>
    <t>刘清臣</t>
  </si>
  <si>
    <t>15232219741028153X</t>
  </si>
  <si>
    <t>L15052101350001-75</t>
  </si>
  <si>
    <t>15052123090148</t>
  </si>
  <si>
    <t>徐艳春</t>
  </si>
  <si>
    <t>152322197104071921</t>
  </si>
  <si>
    <t>L15052101350001-76</t>
  </si>
  <si>
    <t>15052123090149</t>
  </si>
  <si>
    <t>朱立凤</t>
  </si>
  <si>
    <t>152322195805251918</t>
  </si>
  <si>
    <t>L15052101350002-1</t>
  </si>
  <si>
    <t>15052123090150</t>
  </si>
  <si>
    <t>张兴国</t>
  </si>
  <si>
    <t>152322195811011910</t>
  </si>
  <si>
    <t>L15052101350002-2</t>
  </si>
  <si>
    <t>15052123090151</t>
  </si>
  <si>
    <t>于万河</t>
  </si>
  <si>
    <t>152322197708121918</t>
  </si>
  <si>
    <t>L15052101350002-3</t>
  </si>
  <si>
    <t>15052123090152</t>
  </si>
  <si>
    <t>甘世海</t>
  </si>
  <si>
    <t>152322195601251916</t>
  </si>
  <si>
    <t>L15052101350002-4</t>
  </si>
  <si>
    <t>15052123090153</t>
  </si>
  <si>
    <t>魏祝荣</t>
  </si>
  <si>
    <t>152322196107201926</t>
  </si>
  <si>
    <t>L15052101350002-5</t>
  </si>
  <si>
    <t>15052123090154</t>
  </si>
  <si>
    <t>张金发</t>
  </si>
  <si>
    <t>152322194505031919</t>
  </si>
  <si>
    <t>L15052101350002-6</t>
  </si>
  <si>
    <t>15052123090155</t>
  </si>
  <si>
    <t>甘世国</t>
  </si>
  <si>
    <t>15232219600710191X</t>
  </si>
  <si>
    <t>L15052101350002-7</t>
  </si>
  <si>
    <t>15052123090156</t>
  </si>
  <si>
    <t>王焕发</t>
  </si>
  <si>
    <t>152322195304291911</t>
  </si>
  <si>
    <t>L15052101350002-8</t>
  </si>
  <si>
    <t>15052123090157</t>
  </si>
  <si>
    <t>张文斌</t>
  </si>
  <si>
    <t>152322196710261915</t>
  </si>
  <si>
    <t>L15052101350002-9</t>
  </si>
  <si>
    <t>15052123090158</t>
  </si>
  <si>
    <t>张金库</t>
  </si>
  <si>
    <t>152322194804151937</t>
  </si>
  <si>
    <t>L15052101350002-10</t>
  </si>
  <si>
    <t>15052123090159</t>
  </si>
  <si>
    <t>凌永福</t>
  </si>
  <si>
    <t>152322195411061919</t>
  </si>
  <si>
    <t>L15052101350002-11</t>
  </si>
  <si>
    <t>15052123090160</t>
  </si>
  <si>
    <t>152322196711021913</t>
  </si>
  <si>
    <t>L15052101350002-12</t>
  </si>
  <si>
    <t>15052123090161</t>
  </si>
  <si>
    <t>潘文石</t>
  </si>
  <si>
    <t>152322195606151914</t>
  </si>
  <si>
    <t>L15052101350002-13</t>
  </si>
  <si>
    <t>15052123090162</t>
  </si>
  <si>
    <t>张守宝</t>
  </si>
  <si>
    <t>152322197002161539</t>
  </si>
  <si>
    <t>L15052101350002-14</t>
  </si>
  <si>
    <t>15052123090163</t>
  </si>
  <si>
    <t>詹连义</t>
  </si>
  <si>
    <t>152322196305021918</t>
  </si>
  <si>
    <t>L15052101350002-15</t>
  </si>
  <si>
    <t>15052123090164</t>
  </si>
  <si>
    <t>朱云起</t>
  </si>
  <si>
    <t>152322194612081911</t>
  </si>
  <si>
    <t>L15052101350002-16</t>
  </si>
  <si>
    <t>15052123090165</t>
  </si>
  <si>
    <t>朱学刚</t>
  </si>
  <si>
    <t>152322196808301911</t>
  </si>
  <si>
    <t>L15052101350002-17</t>
  </si>
  <si>
    <t>15052123090166</t>
  </si>
  <si>
    <t>曹玉凤</t>
  </si>
  <si>
    <t>152322195508131928</t>
  </si>
  <si>
    <t>L15052101350002-18</t>
  </si>
  <si>
    <t>15052123090167</t>
  </si>
  <si>
    <t>岳站才</t>
  </si>
  <si>
    <t>152322195304231919</t>
  </si>
  <si>
    <t>L15052101350002-19</t>
  </si>
  <si>
    <t>15052123090168</t>
  </si>
  <si>
    <t>凌永禄</t>
  </si>
  <si>
    <t>152322195912161918</t>
  </si>
  <si>
    <t>L15052101350002-20</t>
  </si>
  <si>
    <t>15052123090169</t>
  </si>
  <si>
    <t>赵桂芝</t>
  </si>
  <si>
    <t>152322196212061929</t>
  </si>
  <si>
    <t>L15052101350002-21</t>
  </si>
  <si>
    <t>15052123090170</t>
  </si>
  <si>
    <t>于金</t>
  </si>
  <si>
    <t>152322196506091912</t>
  </si>
  <si>
    <t>L15052101350002-22</t>
  </si>
  <si>
    <t>15052123090171</t>
  </si>
  <si>
    <t>齐秀卫</t>
  </si>
  <si>
    <t>152322199105051921</t>
  </si>
  <si>
    <t>L15052101350002-23</t>
  </si>
  <si>
    <t>15052123090172</t>
  </si>
  <si>
    <t>于全</t>
  </si>
  <si>
    <t>152322197210161912</t>
  </si>
  <si>
    <t>L15052101350002-24</t>
  </si>
  <si>
    <t>15052123090173</t>
  </si>
  <si>
    <t>邢淑兰</t>
  </si>
  <si>
    <t>152322195802011927</t>
  </si>
  <si>
    <t>L15052101350002-25</t>
  </si>
  <si>
    <t>15052123090174</t>
  </si>
  <si>
    <t>杨德成</t>
  </si>
  <si>
    <t>152322196005131939</t>
  </si>
  <si>
    <t>L15052101350004-1</t>
  </si>
  <si>
    <t>15052123090175</t>
  </si>
  <si>
    <t>詹连军</t>
  </si>
  <si>
    <t>152322197608161912</t>
  </si>
  <si>
    <t>L15052101350004-2</t>
  </si>
  <si>
    <t>15052123090176</t>
  </si>
  <si>
    <t>刘清林</t>
  </si>
  <si>
    <t>152322196909051915</t>
  </si>
  <si>
    <t>L15052101350004-3</t>
  </si>
  <si>
    <t>15052123090177</t>
  </si>
  <si>
    <t>甘福友</t>
  </si>
  <si>
    <t>152322196911121919</t>
  </si>
  <si>
    <t>L15052101350004-4</t>
  </si>
  <si>
    <t>15052123090178</t>
  </si>
  <si>
    <t>张彪</t>
  </si>
  <si>
    <t>152322197704081912</t>
  </si>
  <si>
    <t>L15052101350004-5</t>
  </si>
  <si>
    <t>15052123090179</t>
  </si>
  <si>
    <t>卞延龙</t>
  </si>
  <si>
    <t>152322197710291916</t>
  </si>
  <si>
    <t>L15052101350001-77</t>
  </si>
  <si>
    <t>15052123090180</t>
  </si>
  <si>
    <t>张树才</t>
  </si>
  <si>
    <t>152322197903191911</t>
  </si>
  <si>
    <t>L15052101350004-6</t>
  </si>
  <si>
    <t>15052123090181</t>
  </si>
  <si>
    <t>甘福全</t>
  </si>
  <si>
    <t>152322196701301938</t>
  </si>
  <si>
    <t>L15052101350004-7</t>
  </si>
  <si>
    <t>15052123090182</t>
  </si>
  <si>
    <t>杨德志</t>
  </si>
  <si>
    <t>152322197107151919</t>
  </si>
  <si>
    <t>L15052101350004-8</t>
  </si>
  <si>
    <t>15052123090183</t>
  </si>
  <si>
    <t>黄兆军</t>
  </si>
  <si>
    <t>152322197302071914</t>
  </si>
  <si>
    <t>L15052101350004-9</t>
  </si>
  <si>
    <t>15052123090184</t>
  </si>
  <si>
    <t>朱云立</t>
  </si>
  <si>
    <t>15232219700826191X</t>
  </si>
  <si>
    <t>L15052101350004-10</t>
  </si>
  <si>
    <t>15052123090185</t>
  </si>
  <si>
    <t>王英</t>
  </si>
  <si>
    <t>152322195302131914</t>
  </si>
  <si>
    <t>L15052101350004-11</t>
  </si>
  <si>
    <t>15052123090186</t>
  </si>
  <si>
    <t>吴永刚</t>
  </si>
  <si>
    <t>152322196403221518</t>
  </si>
  <si>
    <t>L15052101350004-12</t>
  </si>
  <si>
    <t>15052123090187</t>
  </si>
  <si>
    <t>朱云宝</t>
  </si>
  <si>
    <t>152322195611281916</t>
  </si>
  <si>
    <t>L15052101350004-13</t>
  </si>
  <si>
    <t>15052123090188</t>
  </si>
  <si>
    <t>赵学</t>
  </si>
  <si>
    <t>152322196603291991</t>
  </si>
  <si>
    <t>L15052101350004-14</t>
  </si>
  <si>
    <t>15052123090189</t>
  </si>
  <si>
    <t>徐发</t>
  </si>
  <si>
    <t>152322195406241915</t>
  </si>
  <si>
    <t>L15052101350004-15</t>
  </si>
  <si>
    <t>15052123090190</t>
  </si>
  <si>
    <t>崔敏兰</t>
  </si>
  <si>
    <t>152322196703051928</t>
  </si>
  <si>
    <t>L15052101350004-16</t>
  </si>
  <si>
    <t>15052123090191</t>
  </si>
  <si>
    <t>152322195403241936</t>
  </si>
  <si>
    <t>L15052101350004-17</t>
  </si>
  <si>
    <t>15052123090192</t>
  </si>
  <si>
    <t>孙长龙</t>
  </si>
  <si>
    <t>152322196404111919</t>
  </si>
  <si>
    <t>L15052101350004-18</t>
  </si>
  <si>
    <t>15052123090193</t>
  </si>
  <si>
    <t>吕荣贵</t>
  </si>
  <si>
    <t>152322195103031910</t>
  </si>
  <si>
    <t>L15052101350004-19</t>
  </si>
  <si>
    <t>15052123090194</t>
  </si>
  <si>
    <t>吴永山</t>
  </si>
  <si>
    <t>152322196103051916</t>
  </si>
  <si>
    <t>L15052101350002-26</t>
  </si>
  <si>
    <t>15052123090195</t>
  </si>
  <si>
    <t>杨德军</t>
  </si>
  <si>
    <t>152322196407011913</t>
  </si>
  <si>
    <t>L15052101350002-27</t>
  </si>
  <si>
    <t>15052123090196</t>
  </si>
  <si>
    <t>刘远英</t>
  </si>
  <si>
    <t>152322195307121918</t>
  </si>
  <si>
    <t>L15052101350002-28</t>
  </si>
  <si>
    <t>15052123090197</t>
  </si>
  <si>
    <t>潘忠艳</t>
  </si>
  <si>
    <t>152322197608291944</t>
  </si>
  <si>
    <t>L15052101350002-29</t>
  </si>
  <si>
    <t>15052123090198</t>
  </si>
  <si>
    <t>周志全</t>
  </si>
  <si>
    <t>152322197310021917</t>
  </si>
  <si>
    <t>L15052101350002-30</t>
  </si>
  <si>
    <t>15052123090199</t>
  </si>
  <si>
    <t>杨德文</t>
  </si>
  <si>
    <t>152322197502141913</t>
  </si>
  <si>
    <t>L15052101350002-31</t>
  </si>
  <si>
    <t>15052123090200</t>
  </si>
  <si>
    <t>张祖江</t>
  </si>
  <si>
    <t>152322195510251937</t>
  </si>
  <si>
    <t>L15052101350002-32</t>
  </si>
  <si>
    <t>15052123090201</t>
  </si>
  <si>
    <t>赵珍</t>
  </si>
  <si>
    <t>15232219540404191X</t>
  </si>
  <si>
    <t>L15052101350004-20</t>
  </si>
  <si>
    <t>15052123090202</t>
  </si>
  <si>
    <t>152322195903241916</t>
  </si>
  <si>
    <t>L15052101350004-21</t>
  </si>
  <si>
    <t>15052123090203</t>
  </si>
  <si>
    <t>胡淑香</t>
  </si>
  <si>
    <t>152322195306011928</t>
  </si>
  <si>
    <t>L15052101350004-22</t>
  </si>
  <si>
    <t>15052123090205</t>
  </si>
  <si>
    <t>徐海天</t>
  </si>
  <si>
    <t>152322199007231937</t>
  </si>
  <si>
    <t>L15052101350003-74</t>
  </si>
  <si>
    <t>15052123090206</t>
  </si>
  <si>
    <t>王全</t>
  </si>
  <si>
    <t>152322196905011932</t>
  </si>
  <si>
    <t>L15052101350003-75</t>
  </si>
  <si>
    <t>15052123090207</t>
  </si>
  <si>
    <t>李忠良</t>
  </si>
  <si>
    <t>152322198603221917</t>
  </si>
  <si>
    <t>L15052101350002-34</t>
  </si>
  <si>
    <t>15052123090208</t>
  </si>
  <si>
    <t>伍玉清</t>
  </si>
  <si>
    <t>152322195409301928</t>
  </si>
  <si>
    <t>L15052101350002-35</t>
  </si>
  <si>
    <t>15052123090209</t>
  </si>
  <si>
    <t>孙建奎</t>
  </si>
  <si>
    <t>152322198805161916</t>
  </si>
  <si>
    <t>L15052101350002-36</t>
  </si>
  <si>
    <t>15052123090210</t>
  </si>
  <si>
    <t>张恒志</t>
  </si>
  <si>
    <t>152322197909081916</t>
  </si>
  <si>
    <t>L15052101350002-37</t>
  </si>
  <si>
    <t>15052123090211</t>
  </si>
  <si>
    <t>朱云成</t>
  </si>
  <si>
    <t>152322196408121954</t>
  </si>
  <si>
    <t>L15052101350002-38</t>
  </si>
  <si>
    <t>15052123090212</t>
  </si>
  <si>
    <t>杨德臣</t>
  </si>
  <si>
    <t>152322197401031934</t>
  </si>
  <si>
    <t>L15052101350002-39</t>
  </si>
  <si>
    <t>15052123090213</t>
  </si>
  <si>
    <t>范秀美</t>
  </si>
  <si>
    <t>152322195608091927</t>
  </si>
  <si>
    <t>L15052101350002-40</t>
  </si>
  <si>
    <t>15052123090214</t>
  </si>
  <si>
    <t>徐和永</t>
  </si>
  <si>
    <t>152322198205221516</t>
  </si>
  <si>
    <t>L15052101350002-41</t>
  </si>
  <si>
    <t>15052123090215</t>
  </si>
  <si>
    <t>于德</t>
  </si>
  <si>
    <t>152322196711171954</t>
  </si>
  <si>
    <t>L15052101350002-42</t>
  </si>
  <si>
    <t>15052123090216</t>
  </si>
  <si>
    <t>梁志香</t>
  </si>
  <si>
    <t>152322196011061922</t>
  </si>
  <si>
    <t>L15052101350002-43</t>
  </si>
  <si>
    <t>15052123090217</t>
  </si>
  <si>
    <t>凌永发</t>
  </si>
  <si>
    <t>152322197408051938</t>
  </si>
  <si>
    <t>L15052101350002-44</t>
  </si>
  <si>
    <t>15052123090218</t>
  </si>
  <si>
    <t>王忠文</t>
  </si>
  <si>
    <t>152322197804091915</t>
  </si>
  <si>
    <t>L15052101350002-45</t>
  </si>
  <si>
    <t>15052123090219</t>
  </si>
  <si>
    <t>李成刚</t>
  </si>
  <si>
    <t>152322197812091915</t>
  </si>
  <si>
    <t>L15052101350002-46</t>
  </si>
  <si>
    <t>15052123090220</t>
  </si>
  <si>
    <t>周淑芳</t>
  </si>
  <si>
    <t>150521196910111527</t>
  </si>
  <si>
    <t>L15052101350002-47</t>
  </si>
  <si>
    <t>15052123090221</t>
  </si>
  <si>
    <t>吕井峰</t>
  </si>
  <si>
    <t>152322194801211914</t>
  </si>
  <si>
    <t>L15052101350002-48</t>
  </si>
  <si>
    <t>15052123090223</t>
  </si>
  <si>
    <t>赵福</t>
  </si>
  <si>
    <t>152322195109091914</t>
  </si>
  <si>
    <t>L15052101350002-49</t>
  </si>
  <si>
    <t>徐英</t>
  </si>
  <si>
    <t>152322195412141910</t>
  </si>
  <si>
    <t>L15052101350002-50</t>
  </si>
  <si>
    <t>15052123090224</t>
  </si>
  <si>
    <t>张兴义</t>
  </si>
  <si>
    <t>152322196803071918</t>
  </si>
  <si>
    <t>L15052101350002-51</t>
  </si>
  <si>
    <t>15052123090225</t>
  </si>
  <si>
    <t>152322198407291918</t>
  </si>
  <si>
    <t>L15052101350002-52</t>
  </si>
  <si>
    <t>15052123090226</t>
  </si>
  <si>
    <t>甘福山</t>
  </si>
  <si>
    <t>152322194701261914</t>
  </si>
  <si>
    <t>L15052101350002-53</t>
  </si>
  <si>
    <t>15052123090227</t>
  </si>
  <si>
    <t>张春</t>
  </si>
  <si>
    <t>152322198102171915</t>
  </si>
  <si>
    <t>L15052101350002-54</t>
  </si>
  <si>
    <t>15052123090228</t>
  </si>
  <si>
    <t>朱云学</t>
  </si>
  <si>
    <t>152322196510281911</t>
  </si>
  <si>
    <t>L15052101350004-23</t>
  </si>
  <si>
    <t>15052123090229</t>
  </si>
  <si>
    <t>刘立强</t>
  </si>
  <si>
    <t>152322198603121975</t>
  </si>
  <si>
    <t>L15052101350004-24</t>
  </si>
  <si>
    <t>15052123090231</t>
  </si>
  <si>
    <t>王维金</t>
  </si>
  <si>
    <t>150521195511161514</t>
  </si>
  <si>
    <t>L15052101350004-26</t>
  </si>
  <si>
    <t>15052123090232</t>
  </si>
  <si>
    <t>李忠杰</t>
  </si>
  <si>
    <t>152322197409301919</t>
  </si>
  <si>
    <t>L15052101350004-27</t>
  </si>
  <si>
    <t>15052123090082</t>
  </si>
  <si>
    <t>曲桂芳</t>
  </si>
  <si>
    <t>200324194907130820</t>
  </si>
  <si>
    <t>L15052101350001-44</t>
  </si>
  <si>
    <t>15052123090233</t>
  </si>
  <si>
    <t>孟红伟</t>
  </si>
  <si>
    <t>152322196910231921</t>
  </si>
  <si>
    <t>L15052101350002-55</t>
  </si>
  <si>
    <t>15052123090234</t>
  </si>
  <si>
    <t>黄卫明</t>
  </si>
  <si>
    <t>152322197907251918</t>
  </si>
  <si>
    <t>L15052101350002-56</t>
  </si>
  <si>
    <t>15052123090235</t>
  </si>
  <si>
    <t>刘亚龙</t>
  </si>
  <si>
    <t>152322198209051913</t>
  </si>
  <si>
    <t>L15052101350002-57</t>
  </si>
  <si>
    <t>旺沁套布嘎查</t>
  </si>
  <si>
    <t>15052123150001</t>
  </si>
  <si>
    <t>罗秉信</t>
  </si>
  <si>
    <t>152322197201011912</t>
  </si>
  <si>
    <t>L15052101130001-1 L15052101130002-1 L15052101130003-1 L15052101130004-1</t>
  </si>
  <si>
    <t>15052123150002</t>
  </si>
  <si>
    <t>黄凤琴</t>
  </si>
  <si>
    <t>152322195712011923</t>
  </si>
  <si>
    <t>L15052101130001-2 L15052101130002-2 L15052101130003-2 L15052101130004-2</t>
  </si>
  <si>
    <t>原户主卡遗失用妻子卡</t>
  </si>
  <si>
    <t>15052123150003</t>
  </si>
  <si>
    <t>任长福</t>
  </si>
  <si>
    <t>152322197202091950</t>
  </si>
  <si>
    <t>L15052101130001-3 L15052101130002-3 L15052101130003-3 L15052101130004-3</t>
  </si>
  <si>
    <t>15052123150004</t>
  </si>
  <si>
    <t>韩金良</t>
  </si>
  <si>
    <t>152322195207151925</t>
  </si>
  <si>
    <t>L15052101130001-4 L15052101130002-4 L15052101130003-4 L15052101130004-4</t>
  </si>
  <si>
    <t>15052123150005</t>
  </si>
  <si>
    <t>周凤林</t>
  </si>
  <si>
    <t>152322197004241911</t>
  </si>
  <si>
    <t>L15052101130001-5 L15052101130002-5 L15052101130003-5 L15052101130004-5</t>
  </si>
  <si>
    <t>15052123150006</t>
  </si>
  <si>
    <t>罗广君</t>
  </si>
  <si>
    <t>152322195502281933</t>
  </si>
  <si>
    <t>L15052101130001-6 L15052101130002-6 L15052101130003-6 L15052101130004-6</t>
  </si>
  <si>
    <t>15052123150007</t>
  </si>
  <si>
    <t>任长贵</t>
  </si>
  <si>
    <t>152322196707201911</t>
  </si>
  <si>
    <t>L15052101130001-7 L15052101130002-7 L15052101130003-7 L15052101130004-7</t>
  </si>
  <si>
    <t>15052123150008</t>
  </si>
  <si>
    <t>邵惠琴</t>
  </si>
  <si>
    <t>152322197010081926</t>
  </si>
  <si>
    <t>L15052101130001-8 L15052101130002-8 L15052101130003-8 L15052101130004-8</t>
  </si>
  <si>
    <t>15052123150009</t>
  </si>
  <si>
    <t>刘海峰</t>
  </si>
  <si>
    <t>152322197701151911</t>
  </si>
  <si>
    <t>L15052101130001-9 L15052101130002-9 L15052101130003-9 L15052101130004-9</t>
  </si>
  <si>
    <t>15052123150010</t>
  </si>
  <si>
    <t>贺景凤</t>
  </si>
  <si>
    <t>152322196304241919</t>
  </si>
  <si>
    <t>L15052101130001-10 L15052101130002-10 L15052101130003-10 L15052101130004-10</t>
  </si>
  <si>
    <t>15052123150011</t>
  </si>
  <si>
    <t>贺景昌</t>
  </si>
  <si>
    <t>152322197001251911</t>
  </si>
  <si>
    <t>L15052101130001-11 L15052101130002-11 L15052101130003-11 L15052101130004-11</t>
  </si>
  <si>
    <t>15052123150012</t>
  </si>
  <si>
    <t>黄守山</t>
  </si>
  <si>
    <t>152322197602011913</t>
  </si>
  <si>
    <t>L15052101130001-12 L15052101130002-12 L15052101130003-12 L15052101130004-12</t>
  </si>
  <si>
    <t>15052123150013</t>
  </si>
  <si>
    <t>包海林</t>
  </si>
  <si>
    <t>152322196001071916</t>
  </si>
  <si>
    <t>L15052101130001-13 L15052101130002-13 L15052101130003-13 L15052101130004-13</t>
  </si>
  <si>
    <t>15052123150014</t>
  </si>
  <si>
    <t>赵国良</t>
  </si>
  <si>
    <t>152322196504281958</t>
  </si>
  <si>
    <t>L15052101130001-14 L15052101130002-14 L15052101130003-14 L15052101130004-14</t>
  </si>
  <si>
    <t>15052123150015</t>
  </si>
  <si>
    <t>赵国柱</t>
  </si>
  <si>
    <t>152322197402161933</t>
  </si>
  <si>
    <t>L15052101130001-15 L15052101130002-15 L15052101130003-15 L15052101130004-15</t>
  </si>
  <si>
    <t>15052123150016</t>
  </si>
  <si>
    <t>程绍峰</t>
  </si>
  <si>
    <t>152322197502071919</t>
  </si>
  <si>
    <t>L15052101130001-16 L15052101130002-16 L15052101130003-16 L15052101130004-16</t>
  </si>
  <si>
    <t>15052123150017</t>
  </si>
  <si>
    <t>程绍先</t>
  </si>
  <si>
    <t>152322197302051913</t>
  </si>
  <si>
    <t>L15052101130001-17 L15052101130002-17 L15052101130003-17 L15052101130004-17</t>
  </si>
  <si>
    <t>15052123150018</t>
  </si>
  <si>
    <t>吕凤英</t>
  </si>
  <si>
    <t>152322195508211928</t>
  </si>
  <si>
    <t>L15052101130001-18 L15052101130002-18 L15052101130003-18 L15052101130004-18</t>
  </si>
  <si>
    <t>15052123150019</t>
  </si>
  <si>
    <t>贺庆海</t>
  </si>
  <si>
    <t>152322197812161952</t>
  </si>
  <si>
    <t>L15052101130001-19 L15052101130002-19 L15052101130003-19 L15052101130004-19</t>
  </si>
  <si>
    <t>15052123150020</t>
  </si>
  <si>
    <t>周凤友</t>
  </si>
  <si>
    <t>152322195409081910</t>
  </si>
  <si>
    <t>L15052101130001-20 L15052101130002-20 L15052101130003-20 L15052101130004-20</t>
  </si>
  <si>
    <t>15052123150021</t>
  </si>
  <si>
    <t>张德海</t>
  </si>
  <si>
    <t>152322196207171939</t>
  </si>
  <si>
    <t>L15052101130001-21 L15052101130002-21 L15052101130003-21 L15052101130004-21</t>
  </si>
  <si>
    <t>15052123150022</t>
  </si>
  <si>
    <t>鲍黑小</t>
  </si>
  <si>
    <t>152322195507071919</t>
  </si>
  <si>
    <t>L15052101130001-22 L15052101130002-22 L15052101130003-22 L15052101130004-22</t>
  </si>
  <si>
    <t>15052123150023</t>
  </si>
  <si>
    <t>152322195810261918</t>
  </si>
  <si>
    <t>L15052101130001-23 L15052101130002-23 L15052101130003-23 L15052101130004-23</t>
  </si>
  <si>
    <t>15052123150024</t>
  </si>
  <si>
    <t>崔洪海</t>
  </si>
  <si>
    <t>152322196603231972</t>
  </si>
  <si>
    <t>L15052101130001-24 L15052101130002-24 L15052101130003-24 L15052101130004-24</t>
  </si>
  <si>
    <t>15052123150025</t>
  </si>
  <si>
    <t>程绍春</t>
  </si>
  <si>
    <t>152322197201131957</t>
  </si>
  <si>
    <t>L15052101130001-25 L15052101130002-25 L15052101130003-25 L15052101130004-25</t>
  </si>
  <si>
    <t>15052123150026</t>
  </si>
  <si>
    <t>黄成明</t>
  </si>
  <si>
    <t>152322195806011916</t>
  </si>
  <si>
    <t>L15052101130001-26 L15052101130002-26 L15052101130003-26 L15052101130004-26</t>
  </si>
  <si>
    <t>15052123150027</t>
  </si>
  <si>
    <t>贺景山</t>
  </si>
  <si>
    <t>15232219580227193X</t>
  </si>
  <si>
    <t>L15052101130001-27 L15052101130002-27 L15052101130003-27 L15052101130004-27</t>
  </si>
  <si>
    <t>15052123150028</t>
  </si>
  <si>
    <t>贺庆龙</t>
  </si>
  <si>
    <t>152322198002131916</t>
  </si>
  <si>
    <t>L15052101130001-28 L15052101130002-28 L15052101130003-28 L15052101130004-28</t>
  </si>
  <si>
    <t>15052123150030</t>
  </si>
  <si>
    <t>鲍国成</t>
  </si>
  <si>
    <t>152322197205081918</t>
  </si>
  <si>
    <t>L15052101130001-30 L15052101130002-30 L15052101130003-30 L15052101130004-30</t>
  </si>
  <si>
    <t>15052123150031</t>
  </si>
  <si>
    <t>程远敬</t>
  </si>
  <si>
    <t>152322194907011910</t>
  </si>
  <si>
    <t>L15052101130001-31 L15052101130002-31 L15052101130003-31 L15052101130004-31</t>
  </si>
  <si>
    <t>15052123150032</t>
  </si>
  <si>
    <t>鲍国玉</t>
  </si>
  <si>
    <t>15232219680313195X</t>
  </si>
  <si>
    <t>L15052101130001-32 L15052101130002-32 L15052101130003-32 L15052101130004-32</t>
  </si>
  <si>
    <t>15052123150033</t>
  </si>
  <si>
    <t>孙青海</t>
  </si>
  <si>
    <t>152322197504101915</t>
  </si>
  <si>
    <t>L15052101130001-33 L15052101130002-33 L15052101130003-33 L15052101130004-33</t>
  </si>
  <si>
    <t>15052123150034</t>
  </si>
  <si>
    <t>152322196810171917</t>
  </si>
  <si>
    <t>L15052101130001-34 L15052101130002-34 L15052101130003-34 L15052101130004-34</t>
  </si>
  <si>
    <t>15052123150035</t>
  </si>
  <si>
    <t>刘景海</t>
  </si>
  <si>
    <t>152322196412261917</t>
  </si>
  <si>
    <t>L15052101130001-35 L15052101130002-35 L15052101130003-35 L15052101130004-35</t>
  </si>
  <si>
    <t>15052123150036</t>
  </si>
  <si>
    <t>韩守林</t>
  </si>
  <si>
    <t>152322195810251912</t>
  </si>
  <si>
    <t>L15052101130001-36 L15052101130002-36 L15052101130003-36 L15052101130004-36</t>
  </si>
  <si>
    <t>15052123150037</t>
  </si>
  <si>
    <t>152322196903261911</t>
  </si>
  <si>
    <t>L15052101130001-37 L15052101130002-37 L15052101130003-37 L15052101130004-37</t>
  </si>
  <si>
    <t>15052123150038</t>
  </si>
  <si>
    <t>董向奎</t>
  </si>
  <si>
    <t>152322197402161917</t>
  </si>
  <si>
    <t>L15052101130001-38 L15052101130002-38 L15052101130003-38 L15052101130004-38</t>
  </si>
  <si>
    <t>15052123150039</t>
  </si>
  <si>
    <t>韩守江</t>
  </si>
  <si>
    <t>15232219620607191X</t>
  </si>
  <si>
    <t>L15052101130001-39 L15052101130002-39 L15052101130003-39 L15052101130004-39</t>
  </si>
  <si>
    <t>15052123150040</t>
  </si>
  <si>
    <t>包海龙</t>
  </si>
  <si>
    <t>152322197102281538</t>
  </si>
  <si>
    <t>L15052101130001-40 L15052101130002-40 L15052101130003-40 L15052101130004-40</t>
  </si>
  <si>
    <t>15052123150041</t>
  </si>
  <si>
    <t>贺景芝</t>
  </si>
  <si>
    <t>152322196310261967</t>
  </si>
  <si>
    <t>L15052101130001-41 L15052101130002-41 L15052101130003-41 L15052101130004-41</t>
  </si>
  <si>
    <t>15052123150042</t>
  </si>
  <si>
    <t>包金明</t>
  </si>
  <si>
    <t>152322196007301911</t>
  </si>
  <si>
    <t>L15052101130001-42 L15052101130002-42 L15052101130003-42 L15052101130004-42</t>
  </si>
  <si>
    <t>15052123150043</t>
  </si>
  <si>
    <t>陈会民</t>
  </si>
  <si>
    <t>152322197105031913</t>
  </si>
  <si>
    <t>L15052101130001-43 L15052101130002-43 L15052101130003-43 L15052101130004-43</t>
  </si>
  <si>
    <t>15052123150045</t>
  </si>
  <si>
    <t>程邵宇</t>
  </si>
  <si>
    <t>15232219741011191X</t>
  </si>
  <si>
    <t>L15052101130001-45 L15052101130002-45 L15052101130003-45 L15052101130004-45</t>
  </si>
  <si>
    <t>15052123150046</t>
  </si>
  <si>
    <t>崔洪志</t>
  </si>
  <si>
    <t>152322196205241913</t>
  </si>
  <si>
    <t>L15052101130001-46 L15052101130002-46 L15052101130003-46 L15052101130004-46</t>
  </si>
  <si>
    <t>15052123150047</t>
  </si>
  <si>
    <t>崔洪臣</t>
  </si>
  <si>
    <t>152322196304061934</t>
  </si>
  <si>
    <t>L15052101130001-47 L15052101130002-47 L15052101130003-47 L15052101130004-47</t>
  </si>
  <si>
    <t>15052123150048</t>
  </si>
  <si>
    <t>韩春和</t>
  </si>
  <si>
    <t>152322198010031915</t>
  </si>
  <si>
    <t>L15052101130001-48 L15052101130002-48 L15052101130003-48 L15052101130004-48</t>
  </si>
  <si>
    <t>15052123150049</t>
  </si>
  <si>
    <t>韩文</t>
  </si>
  <si>
    <t>152322197403271915</t>
  </si>
  <si>
    <t>L15052101130001-49 L15052101130002-49 L15052101130003-49 L15052101130004-49</t>
  </si>
  <si>
    <t>15052123150050</t>
  </si>
  <si>
    <t>韩春生</t>
  </si>
  <si>
    <t>152322197004081911</t>
  </si>
  <si>
    <t>L15052101130001-50 L15052101130002-50 L15052101130003-50 L15052101130004-50</t>
  </si>
  <si>
    <t>15052123150051</t>
  </si>
  <si>
    <t>152322196812101947</t>
  </si>
  <si>
    <t>L15052101130001-51 L15052101130002-51 L15052101130003-51 L15052101130004-51</t>
  </si>
  <si>
    <t>15052123150052</t>
  </si>
  <si>
    <t>海波</t>
  </si>
  <si>
    <t>152322197404041919</t>
  </si>
  <si>
    <t>L15052101130001-52 L15052101130002-52 L15052101130003-52 L15052101130004-52</t>
  </si>
  <si>
    <t>15052123150054</t>
  </si>
  <si>
    <t>肖永军</t>
  </si>
  <si>
    <t>152322196608261919</t>
  </si>
  <si>
    <t>L15052101130001-54 L15052101130002-54 L15052101130003-54 L15052101130004-54</t>
  </si>
  <si>
    <t>15052123150055</t>
  </si>
  <si>
    <t>海杰</t>
  </si>
  <si>
    <t>152322198006251915</t>
  </si>
  <si>
    <t>L15052101130001-55 L15052101130002-55 L15052101130003-55 L15052101130004-55</t>
  </si>
  <si>
    <t>15052123150056</t>
  </si>
  <si>
    <t>韩永林</t>
  </si>
  <si>
    <t>152322196511301910</t>
  </si>
  <si>
    <t>L15052101130001-56 L15052101130002-56 L15052101130003-56 L15052101130004-56</t>
  </si>
  <si>
    <t>15052123150057</t>
  </si>
  <si>
    <t>包爱民</t>
  </si>
  <si>
    <t>152322197803271914</t>
  </si>
  <si>
    <t>L15052101130001-57 L15052101130002-57 L15052101130003-57 L15052101130004-57</t>
  </si>
  <si>
    <t>15052123150058</t>
  </si>
  <si>
    <t>韩永生</t>
  </si>
  <si>
    <t>152322195308111914</t>
  </si>
  <si>
    <t>L15052101130001-58 L15052101130002-58 L15052101130003-58 L15052101130004-58</t>
  </si>
  <si>
    <t>15052123150059</t>
  </si>
  <si>
    <t>李学成</t>
  </si>
  <si>
    <t>152322196503211931</t>
  </si>
  <si>
    <t>L15052101130001-59 L15052101130002-59 L15052101130003-59 L15052101130004-59</t>
  </si>
  <si>
    <t>15052123150060</t>
  </si>
  <si>
    <t>刘淑萍</t>
  </si>
  <si>
    <t>152322197708261929</t>
  </si>
  <si>
    <t>L15052101130001-60 L15052101130002-60 L15052101130003-60 L15052101130004-60</t>
  </si>
  <si>
    <t>户主死亡，变更户主</t>
  </si>
  <si>
    <t>15052123150061</t>
  </si>
  <si>
    <t>纪衡</t>
  </si>
  <si>
    <t>152322196210081918</t>
  </si>
  <si>
    <t>L15052101130001-61 L15052101130002-61 L15052101130003-61 L15052101130004-61</t>
  </si>
  <si>
    <t>15052123150062</t>
  </si>
  <si>
    <t>152322196604281971</t>
  </si>
  <si>
    <t>L15052101130001-62 L15052101130002-62 L15052101130003-62 L15052101130004-62</t>
  </si>
  <si>
    <t>15052123150063</t>
  </si>
  <si>
    <t>白明路</t>
  </si>
  <si>
    <t>152322195704251919</t>
  </si>
  <si>
    <t>L15052101130001-63 L15052101130002-63 L15052101130003-63 L15052101130004-63</t>
  </si>
  <si>
    <t>15052123150064</t>
  </si>
  <si>
    <t>鲍国福</t>
  </si>
  <si>
    <t>152322196909091917</t>
  </si>
  <si>
    <t>L15052101130001-64 L15052101130002-64 L15052101130003-64 L15052101130004-64</t>
  </si>
  <si>
    <t>15052123150065</t>
  </si>
  <si>
    <t>152322197302141919</t>
  </si>
  <si>
    <t>L15052101130001-65 L15052101130002-65 L15052101130003-65 L15052101130004-65</t>
  </si>
  <si>
    <t>15052123150067</t>
  </si>
  <si>
    <t>任春艳</t>
  </si>
  <si>
    <t>152322196611181928</t>
  </si>
  <si>
    <t>L15052101130001-67 L15052101130002-67 L15052101130003-67 L15052101130004-67</t>
  </si>
  <si>
    <t>15052123150068</t>
  </si>
  <si>
    <t>王宝恩</t>
  </si>
  <si>
    <t>152322197509021914</t>
  </si>
  <si>
    <t>L15052101130001-68 L15052101130002-68 L15052101130003-68 L15052101130004-68</t>
  </si>
  <si>
    <t>15052123150069</t>
  </si>
  <si>
    <t>鲍艳生</t>
  </si>
  <si>
    <t>152322198609121917</t>
  </si>
  <si>
    <t>L15052101130001-69 L15052101130002-69 L15052101130003-69 L15052101130004-69</t>
  </si>
  <si>
    <t>15052123150070</t>
  </si>
  <si>
    <t>李德顺</t>
  </si>
  <si>
    <t>152322197610061910</t>
  </si>
  <si>
    <t>L15052101130001-70 L15052101130002-70 L15052101130003-70 L15052101130004-70</t>
  </si>
  <si>
    <t>15052123150071</t>
  </si>
  <si>
    <t>152322197102171937</t>
  </si>
  <si>
    <t>L15052101130001-71 L15052101130002-71 L15052101130003-71 L15052101130004-71</t>
  </si>
  <si>
    <t>15052123150072</t>
  </si>
  <si>
    <t>张鹏</t>
  </si>
  <si>
    <t>152322196304031911</t>
  </si>
  <si>
    <t>L15052101130001-72 L15052101130002-72 L15052101130003-72 L15052101130004-72</t>
  </si>
  <si>
    <t>戴秀琴死亡（3.163125），合并到张鹏处</t>
  </si>
  <si>
    <t>15052123150073</t>
  </si>
  <si>
    <t>齐建宇</t>
  </si>
  <si>
    <t>152322199308011911</t>
  </si>
  <si>
    <t>L15052101130001-73 L15052101130002-73 L15052101130003-73 L15052101130004-73</t>
  </si>
  <si>
    <t>户主变更</t>
  </si>
  <si>
    <t>15052123150074</t>
  </si>
  <si>
    <t>韩永春</t>
  </si>
  <si>
    <t>152322196110101918</t>
  </si>
  <si>
    <t>L15052101130001-74 L15052101130002-74 L15052101130003-74 L15052101130004-74</t>
  </si>
  <si>
    <t>15052123150075</t>
  </si>
  <si>
    <t>梅斌</t>
  </si>
  <si>
    <t>152322197710211912</t>
  </si>
  <si>
    <t>L15052101130001-75 L15052101130002-75 L15052101130003-75 L15052101130004-75</t>
  </si>
  <si>
    <t>15052123150076</t>
  </si>
  <si>
    <t>周凤才</t>
  </si>
  <si>
    <t>152322197602211915</t>
  </si>
  <si>
    <t>L15052101130001-76 L15052101130002-76 L15052101130003-76 L15052101130004-76</t>
  </si>
  <si>
    <t>15052123150077</t>
  </si>
  <si>
    <t>152322197901111930</t>
  </si>
  <si>
    <t>L15052101130001-77 L15052101130002-77 L15052101130003-77 L15052101130004-77</t>
  </si>
  <si>
    <t>15052123150078</t>
  </si>
  <si>
    <t>包福全</t>
  </si>
  <si>
    <t>152322197711281517</t>
  </si>
  <si>
    <t>L15052101130001-78 L15052101130002-78 L15052101130003-78 L15052101130004-78</t>
  </si>
  <si>
    <t>15052123150079</t>
  </si>
  <si>
    <t>孔庆艳</t>
  </si>
  <si>
    <t>15232219630629191X</t>
  </si>
  <si>
    <t>L15052101130001-79 L15052101130002-79 L15052101130003-79 L15052101130004-79</t>
  </si>
  <si>
    <t>15052123150080</t>
  </si>
  <si>
    <t>韩守清</t>
  </si>
  <si>
    <t>15232219491005193X</t>
  </si>
  <si>
    <t>L15052101130001-80 L15052101130002-80 L15052101130003-80 L15052101130004-80</t>
  </si>
  <si>
    <t>15052123150081</t>
  </si>
  <si>
    <t>包金贵</t>
  </si>
  <si>
    <t>152322197311071916</t>
  </si>
  <si>
    <t>L15052101130001-81 L15052101130002-81 L15052101130003-81 L15052101130004-81</t>
  </si>
  <si>
    <t>15052123150082</t>
  </si>
  <si>
    <t>包玉珍</t>
  </si>
  <si>
    <t>15232219520407192X</t>
  </si>
  <si>
    <t>L15052101130001-82 L15052101130002-82 L15052101130003-82 L15052101130004-82</t>
  </si>
  <si>
    <t>15052123150083</t>
  </si>
  <si>
    <t>包金库</t>
  </si>
  <si>
    <t>152322197512291915</t>
  </si>
  <si>
    <t>L15052101130001-83 L15052101130002-83 L15052101130003-83 L15052101130004-83</t>
  </si>
  <si>
    <t>15052123150084</t>
  </si>
  <si>
    <t>孔庆琴</t>
  </si>
  <si>
    <t>152322195208031925</t>
  </si>
  <si>
    <t>L15052101130001-84 L15052101130002-84 L15052101130003-84 L15052101130004-84</t>
  </si>
  <si>
    <t>原户主死亡，变更户主</t>
  </si>
  <si>
    <t>15052123150085</t>
  </si>
  <si>
    <t>范洪成</t>
  </si>
  <si>
    <t>152322196401161910</t>
  </si>
  <si>
    <t>L15052101130001-85 L15052101130002-85 L15052101130003-85 L15052101130004-85</t>
  </si>
  <si>
    <t>15052123150086</t>
  </si>
  <si>
    <t>任长青</t>
  </si>
  <si>
    <t>152322197407051936</t>
  </si>
  <si>
    <t>L15052101130001-86 L15052101130002-86 L15052101130003-86 L15052101130004-86</t>
  </si>
  <si>
    <t>15052123150087</t>
  </si>
  <si>
    <t>范洪生</t>
  </si>
  <si>
    <t>152322196604121994</t>
  </si>
  <si>
    <t>L15052101130001-87 L15052101130002-87 L15052101130003-87 L15052101130004-87</t>
  </si>
  <si>
    <t>15052123150088</t>
  </si>
  <si>
    <t>罗广仁</t>
  </si>
  <si>
    <t>152322194803151919</t>
  </si>
  <si>
    <t>L15052101130001-88 L15052101130002-88 L15052101130003-88 L15052101130004-88</t>
  </si>
  <si>
    <t>15052123150089</t>
  </si>
  <si>
    <t>152322195311161912</t>
  </si>
  <si>
    <t>L15052101130001-89 L15052101130002-89 L15052101130003-89 L15052101130004-89</t>
  </si>
  <si>
    <t>15052123150090</t>
  </si>
  <si>
    <t>韩连生</t>
  </si>
  <si>
    <t>15232219741214191X</t>
  </si>
  <si>
    <t>L15052101130001-90 L15052101130002-90 L15052101130003-90 L15052101130004-90</t>
  </si>
  <si>
    <t>15052123150091</t>
  </si>
  <si>
    <t>齐信学</t>
  </si>
  <si>
    <t>152322194909231917</t>
  </si>
  <si>
    <t>L15052101130001-91 L15052101130002-91 L15052101130003-91 L15052101130004-91</t>
  </si>
  <si>
    <t>15052123150092</t>
  </si>
  <si>
    <t>张文龙</t>
  </si>
  <si>
    <t>152322199710161918</t>
  </si>
  <si>
    <t>L15052101130001-92 L15052101130002-92 L15052101130003-92 L15052101130004-92</t>
  </si>
  <si>
    <t>变更户主</t>
  </si>
  <si>
    <t>15052123150093</t>
  </si>
  <si>
    <t>金荣</t>
  </si>
  <si>
    <t>152322197209291920</t>
  </si>
  <si>
    <t>L15052101130001-93 L15052101130002-93 L15052101130003-93 L15052101130004-93</t>
  </si>
  <si>
    <t>15052123150094</t>
  </si>
  <si>
    <t>李德庆</t>
  </si>
  <si>
    <t>152322197510011916</t>
  </si>
  <si>
    <t>L15052101130001-94 L15052101130002-94 L15052101130003-94 L15052101130004-94</t>
  </si>
  <si>
    <t>15052123150095</t>
  </si>
  <si>
    <t>包长安</t>
  </si>
  <si>
    <t>152322198211101916</t>
  </si>
  <si>
    <t>L15052101130001-95 L15052101130002-95 L15052101130003-95 L15052101130004-95</t>
  </si>
  <si>
    <t>15052123150096</t>
  </si>
  <si>
    <t>包爱国</t>
  </si>
  <si>
    <t>152322197210211916</t>
  </si>
  <si>
    <t>L15052101130001-96 L15052101130002-96 L15052101130003-96 L15052101130004-96</t>
  </si>
  <si>
    <t>15052123150097</t>
  </si>
  <si>
    <t>赵喜</t>
  </si>
  <si>
    <t>152322196503211974</t>
  </si>
  <si>
    <t>L15052101130001-97 L15052101130002-97 L15052101130003-97 L15052101130004-97</t>
  </si>
  <si>
    <t>15052123150098</t>
  </si>
  <si>
    <t>丁振林</t>
  </si>
  <si>
    <t>152322195012241939</t>
  </si>
  <si>
    <t>L15052101130001-98 L15052101130002-98 L15052101130003-98 L15052101130004-98</t>
  </si>
  <si>
    <t>15052123150099</t>
  </si>
  <si>
    <t>鲍国军</t>
  </si>
  <si>
    <t>152322197105231915</t>
  </si>
  <si>
    <t>L15052101130001-99 L15052101130002-99 L15052101130003-99 L15052101130004-99</t>
  </si>
  <si>
    <t>15052123150100</t>
  </si>
  <si>
    <t>张斌</t>
  </si>
  <si>
    <t>152322196707201938</t>
  </si>
  <si>
    <t>L15052101130001-100 L15052101130002-100 L15052101130003-100 L15052101130004-100</t>
  </si>
  <si>
    <t>15052123150102</t>
  </si>
  <si>
    <t>姜涛</t>
  </si>
  <si>
    <t>152322199411081918</t>
  </si>
  <si>
    <t>L15052101130001-102 L15052101130002-102 L15052101130003-102 L15052101130004-102</t>
  </si>
  <si>
    <t>15052123150103</t>
  </si>
  <si>
    <t>郭学库</t>
  </si>
  <si>
    <t>15232219840113193X</t>
  </si>
  <si>
    <t>L15052101130001-103 L15052101130002-103 L15052101130003-103 L15052101130004-103</t>
  </si>
  <si>
    <t>15052123150104</t>
  </si>
  <si>
    <t>贺永旭</t>
  </si>
  <si>
    <t>152322195702281911</t>
  </si>
  <si>
    <t>L15052101130001-104 L15052101130002-104 L15052101130003-104 L15052101130004-104</t>
  </si>
  <si>
    <t>15052123150105</t>
  </si>
  <si>
    <t>赵丽荣</t>
  </si>
  <si>
    <t>152322195911241924</t>
  </si>
  <si>
    <t>L15052101130001-105 L15052101130002-105 L15052101130003-105 L15052101130004-105</t>
  </si>
  <si>
    <t>15052123150106</t>
  </si>
  <si>
    <t>海英梅</t>
  </si>
  <si>
    <t>152322195710301927</t>
  </si>
  <si>
    <t>L15052101130001-106 L15052101130002-106 L15052101130003-106 L15052101130004-106</t>
  </si>
  <si>
    <t>15052123150107</t>
  </si>
  <si>
    <t>康玉光</t>
  </si>
  <si>
    <t>152322197504021915</t>
  </si>
  <si>
    <t>L15052101130001-107 L15052101130002-107 L15052101130003-107 L15052101130004-107</t>
  </si>
  <si>
    <t>15052123150108</t>
  </si>
  <si>
    <t>152322194802031915</t>
  </si>
  <si>
    <t>L15052101130001-108 L15052101130002-108 L15052101130003-108 L15052101130004-108</t>
  </si>
  <si>
    <t>15052123150109</t>
  </si>
  <si>
    <t>白明山</t>
  </si>
  <si>
    <t>152322195208291911</t>
  </si>
  <si>
    <t>L15052101130001-109 L15052101130002-109 L15052101130003-109 L15052101130004-109</t>
  </si>
  <si>
    <t>15052123150111</t>
  </si>
  <si>
    <t>周凤山</t>
  </si>
  <si>
    <t>152322196212091917</t>
  </si>
  <si>
    <t>L15052101130001-111 L15052101130002-111 L15052101130003-111 L15052101130004-111</t>
  </si>
  <si>
    <t>15052123150112</t>
  </si>
  <si>
    <t>王宝君</t>
  </si>
  <si>
    <t>152322198105061914</t>
  </si>
  <si>
    <t>L15052101130001-112 L15052101130002-112 L15052101130003-112 L15052101130004-112</t>
  </si>
  <si>
    <t>15052123150113</t>
  </si>
  <si>
    <t>152322196908011911</t>
  </si>
  <si>
    <t>L15052101130001-113 L15052101130002-113 L15052101130003-113 L15052101130004-113</t>
  </si>
  <si>
    <t>15052123150114</t>
  </si>
  <si>
    <t>李洪志</t>
  </si>
  <si>
    <t>152322197910041938</t>
  </si>
  <si>
    <t>L15052101130001-114 L15052101130002-114 L15052101130003-114 L15052101130004-114</t>
  </si>
  <si>
    <t>15052123150115</t>
  </si>
  <si>
    <t>152322195810051910</t>
  </si>
  <si>
    <t>L15052101130001-115 L15052101130002-115 L15052101130003-115 L15052101130004-115</t>
  </si>
  <si>
    <t>15052123150116</t>
  </si>
  <si>
    <t>康玉海</t>
  </si>
  <si>
    <t>152322197008171914</t>
  </si>
  <si>
    <t>L15052101130001-116 L15052101130002-116 L15052101130003-116 L15052101130004-116</t>
  </si>
  <si>
    <t>15052123150117</t>
  </si>
  <si>
    <t>康玉福</t>
  </si>
  <si>
    <t>152322196010151918</t>
  </si>
  <si>
    <t>L15052101130001-117 L15052101130002-117 L15052101130003-117 L15052101130004-117</t>
  </si>
  <si>
    <t>15052123150118</t>
  </si>
  <si>
    <t>李洪海</t>
  </si>
  <si>
    <t>152322198205241912</t>
  </si>
  <si>
    <t>L15052101130001-118 L15052101130002-118 L15052101130003-118 L15052101130004-118</t>
  </si>
  <si>
    <t>15052123150119</t>
  </si>
  <si>
    <t>王国太</t>
  </si>
  <si>
    <t>152322195201091917</t>
  </si>
  <si>
    <t>L15052101130001-119 L15052101130002-119 L15052101130003-119 L15052101130004-119</t>
  </si>
  <si>
    <t>15052123150120</t>
  </si>
  <si>
    <t>152322197901061910</t>
  </si>
  <si>
    <t>L15052101130001-120 L15052101130002-120 L15052101130003-120 L15052101130004-120</t>
  </si>
  <si>
    <t>15052123150121</t>
  </si>
  <si>
    <t>白明海</t>
  </si>
  <si>
    <t>152322195102151910</t>
  </si>
  <si>
    <t>L15052101130001-121 L15052101130002-121 L15052101130003-121 L15052101130004-121</t>
  </si>
  <si>
    <t>15052123150122</t>
  </si>
  <si>
    <t>韩永权</t>
  </si>
  <si>
    <t>152322195608221912</t>
  </si>
  <si>
    <t>L15052101130001-122 L15052101130002-122 L15052101130003-122 L15052101130004-122</t>
  </si>
  <si>
    <t>15052123150123</t>
  </si>
  <si>
    <t>程绍波</t>
  </si>
  <si>
    <t>152322198106011951</t>
  </si>
  <si>
    <t>L15052101130001-123 L15052101130002-123 L15052101130003-123 L15052101130004-123</t>
  </si>
  <si>
    <t>15052123150124</t>
  </si>
  <si>
    <t>苏国志</t>
  </si>
  <si>
    <t>152322196510141919</t>
  </si>
  <si>
    <t>L15052101130001-124 L15052101130002-124 L15052101130003-124 L15052101130004-124</t>
  </si>
  <si>
    <t>15052123150125</t>
  </si>
  <si>
    <t>韩守海</t>
  </si>
  <si>
    <t>152322195706221916</t>
  </si>
  <si>
    <t>L15052101130001-125 L15052101130002-125 L15052101130003-125 L15052101130004-125</t>
  </si>
  <si>
    <t>15052123150126</t>
  </si>
  <si>
    <t>韩守成</t>
  </si>
  <si>
    <t>15232219640528191X</t>
  </si>
  <si>
    <t>L15052101130001-126 L15052101130002-126 L15052101130003-126 L15052101130004-126</t>
  </si>
  <si>
    <t>15052123150127</t>
  </si>
  <si>
    <t>魏玉清</t>
  </si>
  <si>
    <t>15232219550905192X</t>
  </si>
  <si>
    <t>L15052101130001-127 L15052101130002-127 L15052101130003-127 L15052101130004-127</t>
  </si>
  <si>
    <t>15052123150128</t>
  </si>
  <si>
    <t>贺景林</t>
  </si>
  <si>
    <t>152322196711241959</t>
  </si>
  <si>
    <t>L15052101130001-128 L15052101130002-128 L15052101130003-128 L15052101130004-128</t>
  </si>
  <si>
    <t>15052123150129</t>
  </si>
  <si>
    <t>韩守山</t>
  </si>
  <si>
    <t>152322195409031913</t>
  </si>
  <si>
    <t>L15052101130001-129 L15052101130002-129 L15052101130003-129 L15052101130004-129</t>
  </si>
  <si>
    <t>15052123150131</t>
  </si>
  <si>
    <t>海燕</t>
  </si>
  <si>
    <t>152322197112231921</t>
  </si>
  <si>
    <t>L15052101130001-131 L15052101130002-131 L15052101130003-131 L15052101130004-131</t>
  </si>
  <si>
    <t>离异，变更户主</t>
  </si>
  <si>
    <t>15052123150132</t>
  </si>
  <si>
    <t>董向阳</t>
  </si>
  <si>
    <t>152322197002161918</t>
  </si>
  <si>
    <t>L15052101130001-132 L15052101130002-132 L15052101130003-132 L15052101130004-132</t>
  </si>
  <si>
    <t>15052123150133</t>
  </si>
  <si>
    <t>刘海泉</t>
  </si>
  <si>
    <t>152322199305041517</t>
  </si>
  <si>
    <t>L15052101130001-133 L15052101130002-133 L15052101130003-133 L15052101130004-133</t>
  </si>
  <si>
    <t>15052123150134</t>
  </si>
  <si>
    <t>152322197812281911</t>
  </si>
  <si>
    <t>L15052101130001-134 L15052101130002-134 L15052101130003-134 L15052101130004-134</t>
  </si>
  <si>
    <t>15052123150135</t>
  </si>
  <si>
    <t>齐权</t>
  </si>
  <si>
    <t>152322196609111912</t>
  </si>
  <si>
    <t>L15052101130001-135 L15052101130002-135 L15052101130003-135 L15052101130004-135</t>
  </si>
  <si>
    <t>15052123150136</t>
  </si>
  <si>
    <t>岳静男</t>
  </si>
  <si>
    <t>152322199012051922</t>
  </si>
  <si>
    <t>L15052101130001-136 L15052101130002-136 L15052101130003-136 L15052101130004-136</t>
  </si>
  <si>
    <t>15052123150137</t>
  </si>
  <si>
    <t>王长柱</t>
  </si>
  <si>
    <t>152322195104031533</t>
  </si>
  <si>
    <t>L15052101130001-137 L15052101130002-137 L15052101130003-137 L15052101130004-137</t>
  </si>
  <si>
    <t>15052123150138</t>
  </si>
  <si>
    <t>齐新文</t>
  </si>
  <si>
    <t>152322195404281913</t>
  </si>
  <si>
    <t>L15052101130001-138 L15052101130002-138 L15052101130003-138 L15052101130004-138</t>
  </si>
  <si>
    <t>15052123150140</t>
  </si>
  <si>
    <t>包宝仓</t>
  </si>
  <si>
    <t>152322196406071519</t>
  </si>
  <si>
    <t>L15052101130001-140 L15052101130002-140 L15052101130003-140 L15052101130004-140</t>
  </si>
  <si>
    <t>15052123150141</t>
  </si>
  <si>
    <t>152322196711261925</t>
  </si>
  <si>
    <t>L15052101130001-141 L15052101130002-141 L15052101130003-141 L15052101130004-141</t>
  </si>
  <si>
    <t>刘景生死亡（3.163125）合并到刘海峰处</t>
  </si>
  <si>
    <t>15052123150142</t>
  </si>
  <si>
    <t>张建新</t>
  </si>
  <si>
    <t>15232219780707191X</t>
  </si>
  <si>
    <t>L15052101130001-142 L15052101130002-142 L15052101130003-142 L15052101130004-142</t>
  </si>
  <si>
    <t>15052123150143</t>
  </si>
  <si>
    <t>152322196702121912</t>
  </si>
  <si>
    <t>L15052101130001-143 L15052101130002-143 L15052101130003-143 L15052101130004-143</t>
  </si>
  <si>
    <t>15052123150144</t>
  </si>
  <si>
    <t>任长玉</t>
  </si>
  <si>
    <t>152322197202131916</t>
  </si>
  <si>
    <t>L15052101130001-144 L15052101130002-144 L15052101130003-144 L15052101130004-144</t>
  </si>
  <si>
    <t>15052123150029</t>
  </si>
  <si>
    <t>程绍萍</t>
  </si>
  <si>
    <t>152322196810281921</t>
  </si>
  <si>
    <t>L15052101130001-29 L15052101130002-29 L15052101130003-29 L15052101130004-29</t>
  </si>
  <si>
    <t>15052123150044</t>
  </si>
  <si>
    <t>齐桂莲</t>
  </si>
  <si>
    <t>15232219430517152X</t>
  </si>
  <si>
    <t>L15052101130001-44 L15052101130002-44 L15052101130003-44 L15052101130004-44</t>
  </si>
  <si>
    <t>15052123150110</t>
  </si>
  <si>
    <t>梅庆</t>
  </si>
  <si>
    <t>150521199502251516</t>
  </si>
  <si>
    <t>L15052101130001-110 L15052101130002-110 L15052101130003-110 L15052101130004-110</t>
  </si>
  <si>
    <t>15052123150130</t>
  </si>
  <si>
    <t>152322196210131911</t>
  </si>
  <si>
    <t>L15052101130001-130 L15052101130002-130 L15052101130003-130 L15052101130004-130</t>
  </si>
  <si>
    <t>科左中旗（2023年）草原补奖政策申报审核汇总表发放台账</t>
  </si>
  <si>
    <t>草原承包到户</t>
  </si>
  <si>
    <t>落实草原禁牧补奖政策</t>
  </si>
  <si>
    <t>户数（个）</t>
  </si>
  <si>
    <t>面积（亩）</t>
  </si>
  <si>
    <t>苏木乡镇审核人（签字、公章）：</t>
  </si>
  <si>
    <t>旗林草局审核人（签字、公章）：</t>
  </si>
  <si>
    <t>填报时间：2022年   月   日</t>
  </si>
  <si>
    <t>旗自然资源局审核人（签字、公章）：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</si>
</sst>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8"/>
      <color rgb="FFFF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7" xfId="63" applyNumberFormat="1" applyFont="1" applyFill="1" applyBorder="1" applyAlignment="1">
      <alignment horizontal="center" vertical="center"/>
    </xf>
    <xf numFmtId="0" fontId="10" fillId="0" borderId="7" xfId="62" applyFont="1" applyFill="1" applyBorder="1" applyAlignment="1">
      <alignment horizontal="center" vertical="center"/>
    </xf>
    <xf numFmtId="0" fontId="10" fillId="0" borderId="7" xfId="63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7" xfId="6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4" xfId="61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7" xfId="63" applyNumberFormat="1" applyFont="1" applyFill="1" applyBorder="1" applyAlignment="1">
      <alignment horizontal="center" vertical="center"/>
    </xf>
    <xf numFmtId="0" fontId="18" fillId="0" borderId="7" xfId="62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7" xfId="63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10" fillId="0" borderId="8" xfId="62" applyFont="1" applyFill="1" applyBorder="1" applyAlignment="1">
      <alignment horizontal="center" vertical="center"/>
    </xf>
    <xf numFmtId="0" fontId="10" fillId="0" borderId="8" xfId="63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77" fontId="10" fillId="0" borderId="9" xfId="63" applyNumberFormat="1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62" applyFont="1" applyFill="1" applyBorder="1" applyAlignment="1">
      <alignment horizontal="center" vertical="center"/>
    </xf>
    <xf numFmtId="49" fontId="10" fillId="0" borderId="4" xfId="62" applyNumberFormat="1" applyFont="1" applyFill="1" applyBorder="1" applyAlignment="1">
      <alignment horizontal="center" vertical="center"/>
    </xf>
    <xf numFmtId="0" fontId="10" fillId="0" borderId="4" xfId="63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7" fontId="10" fillId="0" borderId="1" xfId="63" applyNumberFormat="1" applyFont="1" applyFill="1" applyBorder="1" applyAlignment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63" applyNumberFormat="1" applyFont="1" applyFill="1" applyBorder="1" applyAlignment="1">
      <alignment horizontal="center" vertical="center"/>
    </xf>
    <xf numFmtId="0" fontId="10" fillId="2" borderId="1" xfId="62" applyFont="1" applyFill="1" applyBorder="1" applyAlignment="1">
      <alignment horizontal="center" vertical="center"/>
    </xf>
    <xf numFmtId="49" fontId="10" fillId="2" borderId="1" xfId="62" applyNumberFormat="1" applyFont="1" applyFill="1" applyBorder="1" applyAlignment="1">
      <alignment horizontal="center" vertical="center"/>
    </xf>
    <xf numFmtId="0" fontId="10" fillId="2" borderId="1" xfId="63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0" fontId="10" fillId="0" borderId="1" xfId="64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8" fontId="10" fillId="0" borderId="1" xfId="64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0" fillId="0" borderId="4" xfId="64" applyNumberFormat="1" applyFont="1" applyFill="1" applyBorder="1" applyAlignment="1">
      <alignment horizontal="center" vertical="center" wrapText="1"/>
    </xf>
    <xf numFmtId="0" fontId="10" fillId="0" borderId="4" xfId="64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2" borderId="1" xfId="64" applyNumberFormat="1" applyFont="1" applyFill="1" applyBorder="1" applyAlignment="1">
      <alignment horizontal="center" vertical="center" wrapText="1"/>
    </xf>
    <xf numFmtId="0" fontId="10" fillId="2" borderId="1" xfId="64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/>
    </xf>
    <xf numFmtId="176" fontId="10" fillId="2" borderId="1" xfId="64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54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52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 applyProtection="1">
      <alignment horizontal="center" vertical="center" wrapText="1"/>
    </xf>
    <xf numFmtId="0" fontId="18" fillId="0" borderId="1" xfId="6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 applyProtection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 applyProtection="1">
      <alignment horizontal="center" vertical="center" wrapText="1"/>
    </xf>
    <xf numFmtId="0" fontId="10" fillId="0" borderId="1" xfId="65" applyFont="1" applyFill="1" applyBorder="1" applyAlignment="1">
      <alignment horizontal="center" vertical="center"/>
    </xf>
    <xf numFmtId="49" fontId="10" fillId="0" borderId="1" xfId="65" applyNumberFormat="1" applyFont="1" applyFill="1" applyBorder="1" applyAlignment="1" applyProtection="1">
      <alignment horizontal="center" vertical="center" wrapText="1"/>
    </xf>
    <xf numFmtId="49" fontId="10" fillId="0" borderId="1" xfId="61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176" fontId="10" fillId="2" borderId="1" xfId="6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4" fontId="10" fillId="0" borderId="1" xfId="51" applyNumberFormat="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0" fillId="0" borderId="4" xfId="6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/>
    </xf>
    <xf numFmtId="0" fontId="10" fillId="0" borderId="11" xfId="5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10" fillId="0" borderId="4" xfId="6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49" fontId="10" fillId="0" borderId="1" xfId="65" applyNumberFormat="1" applyFont="1" applyFill="1" applyBorder="1" applyAlignment="1">
      <alignment horizontal="center" vertical="center" wrapText="1"/>
    </xf>
    <xf numFmtId="0" fontId="10" fillId="0" borderId="1" xfId="66" applyFont="1" applyFill="1" applyBorder="1" applyAlignment="1">
      <alignment horizontal="center"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8" fontId="10" fillId="0" borderId="1" xfId="65" applyNumberFormat="1" applyFont="1" applyFill="1" applyBorder="1" applyAlignment="1">
      <alignment horizontal="center" vertical="center" wrapText="1"/>
    </xf>
    <xf numFmtId="49" fontId="10" fillId="2" borderId="1" xfId="65" applyNumberFormat="1" applyFont="1" applyFill="1" applyBorder="1" applyAlignment="1">
      <alignment horizontal="center" vertical="center" wrapText="1"/>
    </xf>
    <xf numFmtId="49" fontId="10" fillId="2" borderId="1" xfId="66" applyNumberFormat="1" applyFont="1" applyFill="1" applyBorder="1" applyAlignment="1">
      <alignment horizontal="center" vertical="center" wrapText="1"/>
    </xf>
    <xf numFmtId="176" fontId="10" fillId="2" borderId="1" xfId="65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/>
    </xf>
    <xf numFmtId="0" fontId="10" fillId="0" borderId="1" xfId="65" applyNumberFormat="1" applyFont="1" applyFill="1" applyBorder="1" applyAlignment="1">
      <alignment horizontal="center" vertical="center"/>
    </xf>
    <xf numFmtId="49" fontId="17" fillId="0" borderId="1" xfId="65" applyNumberFormat="1" applyFont="1" applyBorder="1" applyAlignment="1">
      <alignment horizontal="center" vertical="center"/>
    </xf>
    <xf numFmtId="178" fontId="10" fillId="0" borderId="1" xfId="65" applyNumberFormat="1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49" fontId="10" fillId="0" borderId="4" xfId="65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6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18" fillId="0" borderId="1" xfId="65" applyNumberFormat="1" applyFont="1" applyFill="1" applyBorder="1" applyAlignment="1">
      <alignment horizontal="center" vertical="center"/>
    </xf>
    <xf numFmtId="178" fontId="10" fillId="0" borderId="4" xfId="65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7" fontId="18" fillId="0" borderId="1" xfId="63" applyNumberFormat="1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center"/>
    </xf>
    <xf numFmtId="0" fontId="18" fillId="0" borderId="1" xfId="6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/>
    <xf numFmtId="49" fontId="17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2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/>
    <xf numFmtId="178" fontId="10" fillId="2" borderId="1" xfId="0" applyNumberFormat="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177" fontId="10" fillId="0" borderId="4" xfId="6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7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applyProtection="1" quotePrefix="1">
      <alignment horizontal="center" vertical="center"/>
    </xf>
    <xf numFmtId="0" fontId="10" fillId="0" borderId="7" xfId="0" applyFont="1" applyFill="1" applyBorder="1" applyAlignment="1" quotePrefix="1">
      <alignment horizontal="center" vertical="center"/>
    </xf>
    <xf numFmtId="0" fontId="10" fillId="0" borderId="11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  <xf numFmtId="0" fontId="10" fillId="0" borderId="1" xfId="51" applyFont="1" applyFill="1" applyBorder="1" applyAlignment="1" quotePrefix="1">
      <alignment horizontal="center" vertical="center" wrapText="1"/>
    </xf>
    <xf numFmtId="0" fontId="10" fillId="0" borderId="11" xfId="51" applyFont="1" applyFill="1" applyBorder="1" applyAlignment="1" quotePrefix="1">
      <alignment horizontal="center" vertical="center" wrapText="1"/>
    </xf>
    <xf numFmtId="0" fontId="10" fillId="0" borderId="15" xfId="0" applyFont="1" applyFill="1" applyBorder="1" applyAlignment="1" quotePrefix="1">
      <alignment horizontal="center" vertical="center" wrapText="1"/>
    </xf>
    <xf numFmtId="0" fontId="22" fillId="0" borderId="1" xfId="0" applyNumberFormat="1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 wrapText="1"/>
    </xf>
    <xf numFmtId="0" fontId="18" fillId="0" borderId="1" xfId="62" applyFont="1" applyFill="1" applyBorder="1" applyAlignment="1" quotePrefix="1">
      <alignment horizontal="center" vertical="center"/>
    </xf>
    <xf numFmtId="0" fontId="10" fillId="0" borderId="1" xfId="62" applyFont="1" applyFill="1" applyBorder="1" applyAlignment="1" quotePrefix="1">
      <alignment horizontal="center" vertical="center"/>
    </xf>
    <xf numFmtId="0" fontId="10" fillId="0" borderId="4" xfId="62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28" xfId="50"/>
    <cellStyle name="常规 2 2 2" xfId="51"/>
    <cellStyle name="常规 42" xfId="52"/>
    <cellStyle name="常规 107" xfId="53"/>
    <cellStyle name="常规 38" xfId="54"/>
    <cellStyle name="常规 43" xfId="55"/>
    <cellStyle name="常规 108" xfId="56"/>
    <cellStyle name="常规_参保花名册" xfId="57"/>
    <cellStyle name="常规 91" xfId="58"/>
    <cellStyle name="常规 2 3" xfId="59"/>
    <cellStyle name="常规 92" xfId="60"/>
    <cellStyle name="常规 2" xfId="61"/>
    <cellStyle name="常规 4" xfId="62"/>
    <cellStyle name="常规 5" xfId="63"/>
    <cellStyle name="常规_Sheet1" xfId="64"/>
    <cellStyle name="常规 3" xfId="65"/>
    <cellStyle name="常规 2 2" xfId="66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3700"/>
  <sheetViews>
    <sheetView tabSelected="1" workbookViewId="0">
      <pane ySplit="4" topLeftCell="A3691" activePane="bottomLeft" state="frozen"/>
      <selection/>
      <selection pane="bottomLeft" activeCell="P3692" sqref="P3692"/>
    </sheetView>
  </sheetViews>
  <sheetFormatPr defaultColWidth="9" defaultRowHeight="13.5"/>
  <cols>
    <col min="1" max="1" width="9" style="27"/>
    <col min="2" max="2" width="10.625" style="27" customWidth="1"/>
    <col min="3" max="3" width="7" style="27" customWidth="1"/>
    <col min="4" max="4" width="15.9166666666667" style="27" customWidth="1"/>
    <col min="5" max="5" width="9" style="27"/>
    <col min="6" max="6" width="18.375" style="27" customWidth="1"/>
    <col min="7" max="7" width="12.375" style="27" customWidth="1"/>
    <col min="8" max="10" width="8.25" style="27" customWidth="1"/>
    <col min="11" max="11" width="12.125" style="27" customWidth="1"/>
    <col min="12" max="12" width="20.375" style="27" customWidth="1"/>
    <col min="13" max="13" width="7.75" style="27" customWidth="1"/>
    <col min="14" max="14" width="9" style="27"/>
    <col min="15" max="16" width="12.625" style="27"/>
    <col min="17" max="20" width="9" style="27"/>
    <col min="21" max="21" width="12.65" style="27" customWidth="1"/>
    <col min="22" max="25" width="7" style="27" customWidth="1"/>
    <col min="26" max="27" width="9" style="27"/>
    <col min="28" max="28" width="9.625" style="27"/>
    <col min="29" max="29" width="18.125" style="32" customWidth="1"/>
    <col min="30" max="16384" width="9" style="27"/>
  </cols>
  <sheetData>
    <row r="1" s="23" customFormat="1" ht="22.5" spans="3:16384">
      <c r="C1" s="33" t="s">
        <v>0</v>
      </c>
      <c r="D1" s="33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AC1" s="53"/>
      <c r="XFA1" s="27"/>
      <c r="XFB1" s="27"/>
      <c r="XFC1" s="27"/>
      <c r="XFD1" s="27"/>
    </row>
    <row r="2" s="24" customFormat="1" spans="1:16384">
      <c r="A2" s="35" t="s">
        <v>1</v>
      </c>
      <c r="B2" s="35" t="s">
        <v>2</v>
      </c>
      <c r="C2" s="36" t="s">
        <v>3</v>
      </c>
      <c r="D2" s="35" t="s">
        <v>4</v>
      </c>
      <c r="E2" s="35"/>
      <c r="F2" s="35"/>
      <c r="G2" s="35"/>
      <c r="H2" s="35"/>
      <c r="I2" s="35"/>
      <c r="J2" s="35"/>
      <c r="K2" s="35" t="s">
        <v>5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 t="s">
        <v>6</v>
      </c>
      <c r="W2" s="35" t="s">
        <v>7</v>
      </c>
      <c r="X2" s="35" t="s">
        <v>8</v>
      </c>
      <c r="Y2" s="35" t="s">
        <v>9</v>
      </c>
      <c r="Z2" s="54" t="s">
        <v>10</v>
      </c>
      <c r="AA2" s="54" t="s">
        <v>11</v>
      </c>
      <c r="AB2" s="55" t="s">
        <v>12</v>
      </c>
      <c r="AC2" s="56"/>
      <c r="XFA2" s="27"/>
      <c r="XFB2" s="27"/>
      <c r="XFC2" s="27"/>
      <c r="XFD2" s="27"/>
    </row>
    <row r="3" s="25" customFormat="1" spans="1:16384">
      <c r="A3" s="35"/>
      <c r="B3" s="35"/>
      <c r="C3" s="37"/>
      <c r="D3" s="38" t="s">
        <v>13</v>
      </c>
      <c r="E3" s="38" t="s">
        <v>14</v>
      </c>
      <c r="F3" s="38" t="s">
        <v>15</v>
      </c>
      <c r="G3" s="39" t="s">
        <v>16</v>
      </c>
      <c r="H3" s="39" t="s">
        <v>17</v>
      </c>
      <c r="I3" s="39" t="s">
        <v>18</v>
      </c>
      <c r="J3" s="39" t="s">
        <v>19</v>
      </c>
      <c r="K3" s="39" t="s">
        <v>20</v>
      </c>
      <c r="L3" s="39" t="s">
        <v>21</v>
      </c>
      <c r="M3" s="39" t="s">
        <v>22</v>
      </c>
      <c r="N3" s="39" t="s">
        <v>23</v>
      </c>
      <c r="O3" s="50" t="s">
        <v>24</v>
      </c>
      <c r="P3" s="50"/>
      <c r="Q3" s="50"/>
      <c r="R3" s="50"/>
      <c r="S3" s="50"/>
      <c r="T3" s="39" t="s">
        <v>25</v>
      </c>
      <c r="U3" s="39" t="s">
        <v>26</v>
      </c>
      <c r="V3" s="35"/>
      <c r="W3" s="35"/>
      <c r="X3" s="35"/>
      <c r="Y3" s="35"/>
      <c r="Z3" s="54"/>
      <c r="AA3" s="54"/>
      <c r="AB3" s="55"/>
      <c r="AC3" s="57"/>
      <c r="XFA3" s="27"/>
      <c r="XFB3" s="27"/>
      <c r="XFC3" s="27"/>
      <c r="XFD3" s="27"/>
    </row>
    <row r="4" s="25" customFormat="1" ht="36" spans="1:16384">
      <c r="A4" s="35"/>
      <c r="B4" s="35"/>
      <c r="C4" s="40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50" t="s">
        <v>27</v>
      </c>
      <c r="P4" s="50" t="s">
        <v>28</v>
      </c>
      <c r="Q4" s="50" t="s">
        <v>29</v>
      </c>
      <c r="R4" s="50" t="s">
        <v>30</v>
      </c>
      <c r="S4" s="50" t="s">
        <v>31</v>
      </c>
      <c r="T4" s="42"/>
      <c r="U4" s="42"/>
      <c r="V4" s="35"/>
      <c r="W4" s="35"/>
      <c r="X4" s="35"/>
      <c r="Y4" s="35"/>
      <c r="Z4" s="54"/>
      <c r="AA4" s="54"/>
      <c r="AB4" s="55"/>
      <c r="AC4" s="57" t="s">
        <v>32</v>
      </c>
      <c r="XFA4" s="27"/>
      <c r="XFB4" s="27"/>
      <c r="XFC4" s="27"/>
      <c r="XFD4" s="27"/>
    </row>
    <row r="5" s="26" customFormat="1" ht="21" hidden="1" customHeight="1" spans="1:28">
      <c r="A5" s="43" t="s">
        <v>33</v>
      </c>
      <c r="B5" s="43" t="s">
        <v>34</v>
      </c>
      <c r="C5" s="44">
        <v>1</v>
      </c>
      <c r="D5" s="45" t="s">
        <v>35</v>
      </c>
      <c r="E5" s="46" t="s">
        <v>36</v>
      </c>
      <c r="F5" s="46" t="s">
        <v>37</v>
      </c>
      <c r="G5" s="47">
        <v>15204458039</v>
      </c>
      <c r="H5" s="48" t="s">
        <v>38</v>
      </c>
      <c r="I5" s="48" t="s">
        <v>39</v>
      </c>
      <c r="J5" s="48" t="s">
        <v>38</v>
      </c>
      <c r="K5" s="43">
        <v>21.5</v>
      </c>
      <c r="L5" s="51" t="s">
        <v>40</v>
      </c>
      <c r="M5" s="48" t="s">
        <v>38</v>
      </c>
      <c r="N5" s="52" t="s">
        <v>41</v>
      </c>
      <c r="O5" s="43">
        <v>21.5</v>
      </c>
      <c r="P5" s="43">
        <v>21.5</v>
      </c>
      <c r="Q5" s="43"/>
      <c r="R5" s="43"/>
      <c r="S5" s="43"/>
      <c r="T5" s="43">
        <v>11.28</v>
      </c>
      <c r="U5" s="43">
        <f>K5*T5</f>
        <v>242.52</v>
      </c>
      <c r="V5" s="44" t="s">
        <v>42</v>
      </c>
      <c r="W5" s="44" t="s">
        <v>42</v>
      </c>
      <c r="X5" s="43"/>
      <c r="Y5" s="43"/>
      <c r="Z5" s="58" t="str">
        <f>IF(LEN(F5)=18,"","错误")</f>
        <v/>
      </c>
      <c r="AA5" s="59" t="str">
        <f>IF(COUNTIF(F:F,F5&amp;"*")&gt;1,"重复","")</f>
        <v/>
      </c>
      <c r="AB5" s="60">
        <f>K5-O5</f>
        <v>0</v>
      </c>
    </row>
    <row r="6" s="26" customFormat="1" ht="21" hidden="1" customHeight="1" spans="1:28">
      <c r="A6" s="43" t="s">
        <v>33</v>
      </c>
      <c r="B6" s="43" t="s">
        <v>34</v>
      </c>
      <c r="C6" s="44">
        <v>2</v>
      </c>
      <c r="D6" s="45" t="s">
        <v>43</v>
      </c>
      <c r="E6" s="46" t="s">
        <v>44</v>
      </c>
      <c r="F6" s="46" t="s">
        <v>45</v>
      </c>
      <c r="G6" s="47">
        <v>15947790048</v>
      </c>
      <c r="H6" s="48" t="s">
        <v>38</v>
      </c>
      <c r="I6" s="48" t="s">
        <v>39</v>
      </c>
      <c r="J6" s="48" t="s">
        <v>38</v>
      </c>
      <c r="K6" s="43">
        <v>17.2</v>
      </c>
      <c r="L6" s="51" t="s">
        <v>46</v>
      </c>
      <c r="M6" s="48" t="s">
        <v>38</v>
      </c>
      <c r="N6" s="52" t="s">
        <v>41</v>
      </c>
      <c r="O6" s="43">
        <v>17.2</v>
      </c>
      <c r="P6" s="43">
        <v>17.2</v>
      </c>
      <c r="Q6" s="43"/>
      <c r="R6" s="43"/>
      <c r="S6" s="43"/>
      <c r="T6" s="43">
        <v>11.28</v>
      </c>
      <c r="U6" s="43">
        <f t="shared" ref="U6:U37" si="0">K6*T6</f>
        <v>194.016</v>
      </c>
      <c r="V6" s="44" t="s">
        <v>42</v>
      </c>
      <c r="W6" s="44" t="s">
        <v>42</v>
      </c>
      <c r="X6" s="43"/>
      <c r="Y6" s="43"/>
      <c r="Z6" s="58" t="str">
        <f t="shared" ref="Z6:Z69" si="1">IF(LEN(F6)=18,"","错误")</f>
        <v/>
      </c>
      <c r="AA6" s="59" t="str">
        <f t="shared" ref="AA6:AA69" si="2">IF(COUNTIF(F:F,F6&amp;"*")&gt;1,"重复","")</f>
        <v/>
      </c>
      <c r="AB6" s="60">
        <f t="shared" ref="AB6:AB69" si="3">K6-O6</f>
        <v>0</v>
      </c>
    </row>
    <row r="7" s="26" customFormat="1" ht="21" hidden="1" customHeight="1" spans="1:28">
      <c r="A7" s="43" t="s">
        <v>33</v>
      </c>
      <c r="B7" s="43" t="s">
        <v>34</v>
      </c>
      <c r="C7" s="44">
        <v>3</v>
      </c>
      <c r="D7" s="45" t="s">
        <v>47</v>
      </c>
      <c r="E7" s="46" t="s">
        <v>48</v>
      </c>
      <c r="F7" s="46" t="s">
        <v>49</v>
      </c>
      <c r="G7" s="47">
        <v>15947785130</v>
      </c>
      <c r="H7" s="48" t="s">
        <v>38</v>
      </c>
      <c r="I7" s="48" t="s">
        <v>39</v>
      </c>
      <c r="J7" s="48" t="s">
        <v>38</v>
      </c>
      <c r="K7" s="43">
        <v>17.2</v>
      </c>
      <c r="L7" s="51" t="s">
        <v>50</v>
      </c>
      <c r="M7" s="48" t="s">
        <v>38</v>
      </c>
      <c r="N7" s="52" t="s">
        <v>41</v>
      </c>
      <c r="O7" s="43">
        <v>17.2</v>
      </c>
      <c r="P7" s="43">
        <v>17.2</v>
      </c>
      <c r="Q7" s="43"/>
      <c r="R7" s="43"/>
      <c r="S7" s="43"/>
      <c r="T7" s="43">
        <v>11.28</v>
      </c>
      <c r="U7" s="43">
        <f t="shared" si="0"/>
        <v>194.016</v>
      </c>
      <c r="V7" s="44" t="s">
        <v>42</v>
      </c>
      <c r="W7" s="44" t="s">
        <v>42</v>
      </c>
      <c r="X7" s="43"/>
      <c r="Y7" s="43"/>
      <c r="Z7" s="58" t="str">
        <f t="shared" si="1"/>
        <v/>
      </c>
      <c r="AA7" s="59" t="str">
        <f t="shared" si="2"/>
        <v/>
      </c>
      <c r="AB7" s="60">
        <f t="shared" si="3"/>
        <v>0</v>
      </c>
    </row>
    <row r="8" s="26" customFormat="1" ht="21" hidden="1" customHeight="1" spans="1:28">
      <c r="A8" s="43" t="s">
        <v>33</v>
      </c>
      <c r="B8" s="43" t="s">
        <v>34</v>
      </c>
      <c r="C8" s="44">
        <v>4</v>
      </c>
      <c r="D8" s="45">
        <v>15052123020005</v>
      </c>
      <c r="E8" s="46" t="s">
        <v>51</v>
      </c>
      <c r="F8" s="46" t="s">
        <v>52</v>
      </c>
      <c r="G8" s="47">
        <v>13484758033</v>
      </c>
      <c r="H8" s="48" t="s">
        <v>38</v>
      </c>
      <c r="I8" s="48" t="s">
        <v>39</v>
      </c>
      <c r="J8" s="48" t="s">
        <v>38</v>
      </c>
      <c r="K8" s="43">
        <v>12.9</v>
      </c>
      <c r="L8" s="51" t="s">
        <v>53</v>
      </c>
      <c r="M8" s="48" t="s">
        <v>38</v>
      </c>
      <c r="N8" s="52" t="s">
        <v>41</v>
      </c>
      <c r="O8" s="43">
        <v>12.9</v>
      </c>
      <c r="P8" s="43">
        <v>12.9</v>
      </c>
      <c r="Q8" s="43"/>
      <c r="R8" s="43"/>
      <c r="S8" s="43"/>
      <c r="T8" s="43">
        <v>11.28</v>
      </c>
      <c r="U8" s="43">
        <f t="shared" si="0"/>
        <v>145.512</v>
      </c>
      <c r="V8" s="44" t="s">
        <v>42</v>
      </c>
      <c r="W8" s="44" t="s">
        <v>42</v>
      </c>
      <c r="X8" s="43"/>
      <c r="Y8" s="43"/>
      <c r="Z8" s="58" t="str">
        <f t="shared" si="1"/>
        <v/>
      </c>
      <c r="AA8" s="59" t="str">
        <f t="shared" si="2"/>
        <v/>
      </c>
      <c r="AB8" s="60">
        <f t="shared" si="3"/>
        <v>0</v>
      </c>
    </row>
    <row r="9" s="26" customFormat="1" ht="21" hidden="1" customHeight="1" spans="1:28">
      <c r="A9" s="43" t="s">
        <v>33</v>
      </c>
      <c r="B9" s="43" t="s">
        <v>34</v>
      </c>
      <c r="C9" s="44">
        <v>5</v>
      </c>
      <c r="D9" s="45">
        <v>15052123020006</v>
      </c>
      <c r="E9" s="46" t="s">
        <v>54</v>
      </c>
      <c r="F9" s="46" t="s">
        <v>55</v>
      </c>
      <c r="G9" s="47">
        <v>15896044109</v>
      </c>
      <c r="H9" s="48" t="s">
        <v>38</v>
      </c>
      <c r="I9" s="48" t="s">
        <v>39</v>
      </c>
      <c r="J9" s="48" t="s">
        <v>38</v>
      </c>
      <c r="K9" s="43">
        <v>21.5</v>
      </c>
      <c r="L9" s="51" t="s">
        <v>56</v>
      </c>
      <c r="M9" s="48" t="s">
        <v>38</v>
      </c>
      <c r="N9" s="52" t="s">
        <v>41</v>
      </c>
      <c r="O9" s="43">
        <v>21.5</v>
      </c>
      <c r="P9" s="43">
        <v>21.5</v>
      </c>
      <c r="Q9" s="43"/>
      <c r="R9" s="43"/>
      <c r="S9" s="43"/>
      <c r="T9" s="43">
        <v>11.28</v>
      </c>
      <c r="U9" s="43">
        <f t="shared" si="0"/>
        <v>242.52</v>
      </c>
      <c r="V9" s="44" t="s">
        <v>42</v>
      </c>
      <c r="W9" s="44" t="s">
        <v>42</v>
      </c>
      <c r="X9" s="43"/>
      <c r="Y9" s="43"/>
      <c r="Z9" s="58" t="str">
        <f t="shared" si="1"/>
        <v/>
      </c>
      <c r="AA9" s="59" t="str">
        <f t="shared" si="2"/>
        <v/>
      </c>
      <c r="AB9" s="60">
        <f t="shared" si="3"/>
        <v>0</v>
      </c>
    </row>
    <row r="10" s="26" customFormat="1" ht="21" hidden="1" customHeight="1" spans="1:28">
      <c r="A10" s="43" t="s">
        <v>33</v>
      </c>
      <c r="B10" s="43" t="s">
        <v>34</v>
      </c>
      <c r="C10" s="44">
        <v>6</v>
      </c>
      <c r="D10" s="45">
        <v>15052123020007</v>
      </c>
      <c r="E10" s="46" t="s">
        <v>57</v>
      </c>
      <c r="F10" s="46" t="s">
        <v>58</v>
      </c>
      <c r="G10" s="47">
        <v>13604091989</v>
      </c>
      <c r="H10" s="48" t="s">
        <v>38</v>
      </c>
      <c r="I10" s="48" t="s">
        <v>39</v>
      </c>
      <c r="J10" s="48" t="s">
        <v>38</v>
      </c>
      <c r="K10" s="43">
        <v>21.5</v>
      </c>
      <c r="L10" s="51" t="s">
        <v>59</v>
      </c>
      <c r="M10" s="48" t="s">
        <v>38</v>
      </c>
      <c r="N10" s="52" t="s">
        <v>41</v>
      </c>
      <c r="O10" s="43">
        <v>21.5</v>
      </c>
      <c r="P10" s="43">
        <v>21.5</v>
      </c>
      <c r="Q10" s="43"/>
      <c r="R10" s="43"/>
      <c r="S10" s="43"/>
      <c r="T10" s="43">
        <v>11.28</v>
      </c>
      <c r="U10" s="43">
        <f t="shared" si="0"/>
        <v>242.52</v>
      </c>
      <c r="V10" s="44" t="s">
        <v>42</v>
      </c>
      <c r="W10" s="44" t="s">
        <v>42</v>
      </c>
      <c r="X10" s="43"/>
      <c r="Y10" s="43"/>
      <c r="Z10" s="58" t="str">
        <f t="shared" si="1"/>
        <v/>
      </c>
      <c r="AA10" s="59" t="str">
        <f t="shared" si="2"/>
        <v/>
      </c>
      <c r="AB10" s="60">
        <f t="shared" si="3"/>
        <v>0</v>
      </c>
    </row>
    <row r="11" s="26" customFormat="1" ht="21" hidden="1" customHeight="1" spans="1:28">
      <c r="A11" s="43" t="s">
        <v>33</v>
      </c>
      <c r="B11" s="43" t="s">
        <v>34</v>
      </c>
      <c r="C11" s="44">
        <v>7</v>
      </c>
      <c r="D11" s="45">
        <v>15052123020008</v>
      </c>
      <c r="E11" s="46" t="s">
        <v>60</v>
      </c>
      <c r="F11" s="46" t="s">
        <v>61</v>
      </c>
      <c r="G11" s="47">
        <v>13504257993</v>
      </c>
      <c r="H11" s="48" t="s">
        <v>38</v>
      </c>
      <c r="I11" s="48" t="s">
        <v>39</v>
      </c>
      <c r="J11" s="48" t="s">
        <v>38</v>
      </c>
      <c r="K11" s="43">
        <v>17.2</v>
      </c>
      <c r="L11" s="51" t="s">
        <v>62</v>
      </c>
      <c r="M11" s="48" t="s">
        <v>38</v>
      </c>
      <c r="N11" s="52" t="s">
        <v>41</v>
      </c>
      <c r="O11" s="43">
        <v>17.2</v>
      </c>
      <c r="P11" s="43">
        <v>17.2</v>
      </c>
      <c r="Q11" s="43"/>
      <c r="R11" s="43"/>
      <c r="S11" s="43"/>
      <c r="T11" s="43">
        <v>11.28</v>
      </c>
      <c r="U11" s="43">
        <f t="shared" si="0"/>
        <v>194.016</v>
      </c>
      <c r="V11" s="44" t="s">
        <v>42</v>
      </c>
      <c r="W11" s="44" t="s">
        <v>42</v>
      </c>
      <c r="X11" s="43"/>
      <c r="Y11" s="43"/>
      <c r="Z11" s="58" t="str">
        <f t="shared" si="1"/>
        <v/>
      </c>
      <c r="AA11" s="59" t="str">
        <f t="shared" si="2"/>
        <v/>
      </c>
      <c r="AB11" s="60">
        <f t="shared" si="3"/>
        <v>0</v>
      </c>
    </row>
    <row r="12" s="26" customFormat="1" ht="21" hidden="1" customHeight="1" spans="1:28">
      <c r="A12" s="43" t="s">
        <v>33</v>
      </c>
      <c r="B12" s="43" t="s">
        <v>34</v>
      </c>
      <c r="C12" s="44">
        <v>8</v>
      </c>
      <c r="D12" s="45">
        <v>15052123020009</v>
      </c>
      <c r="E12" s="46" t="s">
        <v>63</v>
      </c>
      <c r="F12" s="46" t="s">
        <v>64</v>
      </c>
      <c r="G12" s="47">
        <v>13948543889</v>
      </c>
      <c r="H12" s="48" t="s">
        <v>38</v>
      </c>
      <c r="I12" s="48" t="s">
        <v>39</v>
      </c>
      <c r="J12" s="48" t="s">
        <v>38</v>
      </c>
      <c r="K12" s="43">
        <v>12.9</v>
      </c>
      <c r="L12" s="51" t="s">
        <v>65</v>
      </c>
      <c r="M12" s="48" t="s">
        <v>38</v>
      </c>
      <c r="N12" s="52" t="s">
        <v>41</v>
      </c>
      <c r="O12" s="43">
        <v>12.9</v>
      </c>
      <c r="P12" s="43">
        <v>12.9</v>
      </c>
      <c r="Q12" s="43"/>
      <c r="R12" s="43"/>
      <c r="S12" s="43"/>
      <c r="T12" s="43">
        <v>11.28</v>
      </c>
      <c r="U12" s="43">
        <f t="shared" si="0"/>
        <v>145.512</v>
      </c>
      <c r="V12" s="44" t="s">
        <v>42</v>
      </c>
      <c r="W12" s="44" t="s">
        <v>42</v>
      </c>
      <c r="X12" s="43"/>
      <c r="Y12" s="43"/>
      <c r="Z12" s="58" t="str">
        <f t="shared" si="1"/>
        <v/>
      </c>
      <c r="AA12" s="59" t="str">
        <f t="shared" si="2"/>
        <v/>
      </c>
      <c r="AB12" s="60">
        <f t="shared" si="3"/>
        <v>0</v>
      </c>
    </row>
    <row r="13" s="26" customFormat="1" ht="21" hidden="1" customHeight="1" spans="1:28">
      <c r="A13" s="43" t="s">
        <v>33</v>
      </c>
      <c r="B13" s="43" t="s">
        <v>34</v>
      </c>
      <c r="C13" s="44">
        <v>9</v>
      </c>
      <c r="D13" s="45">
        <v>15052123020010</v>
      </c>
      <c r="E13" s="46" t="s">
        <v>66</v>
      </c>
      <c r="F13" s="49" t="s">
        <v>67</v>
      </c>
      <c r="G13" s="47">
        <v>13596619368</v>
      </c>
      <c r="H13" s="48" t="s">
        <v>38</v>
      </c>
      <c r="I13" s="48" t="s">
        <v>39</v>
      </c>
      <c r="J13" s="48" t="s">
        <v>38</v>
      </c>
      <c r="K13" s="43">
        <v>12.9</v>
      </c>
      <c r="L13" s="51" t="s">
        <v>68</v>
      </c>
      <c r="M13" s="48" t="s">
        <v>38</v>
      </c>
      <c r="N13" s="52" t="s">
        <v>41</v>
      </c>
      <c r="O13" s="43">
        <v>12.9</v>
      </c>
      <c r="P13" s="43">
        <v>12.9</v>
      </c>
      <c r="Q13" s="43"/>
      <c r="R13" s="43"/>
      <c r="S13" s="43"/>
      <c r="T13" s="43">
        <v>11.28</v>
      </c>
      <c r="U13" s="43">
        <f t="shared" si="0"/>
        <v>145.512</v>
      </c>
      <c r="V13" s="44" t="s">
        <v>42</v>
      </c>
      <c r="W13" s="44" t="s">
        <v>42</v>
      </c>
      <c r="X13" s="43"/>
      <c r="Y13" s="43"/>
      <c r="Z13" s="58" t="str">
        <f t="shared" si="1"/>
        <v/>
      </c>
      <c r="AA13" s="59" t="str">
        <f t="shared" si="2"/>
        <v/>
      </c>
      <c r="AB13" s="60">
        <f t="shared" si="3"/>
        <v>0</v>
      </c>
    </row>
    <row r="14" s="26" customFormat="1" ht="21" hidden="1" customHeight="1" spans="1:28">
      <c r="A14" s="43" t="s">
        <v>33</v>
      </c>
      <c r="B14" s="43" t="s">
        <v>34</v>
      </c>
      <c r="C14" s="44">
        <v>10</v>
      </c>
      <c r="D14" s="45">
        <v>15052123020011</v>
      </c>
      <c r="E14" s="46" t="s">
        <v>69</v>
      </c>
      <c r="F14" s="46" t="s">
        <v>70</v>
      </c>
      <c r="G14" s="47">
        <v>13943193086</v>
      </c>
      <c r="H14" s="48" t="s">
        <v>38</v>
      </c>
      <c r="I14" s="48" t="s">
        <v>39</v>
      </c>
      <c r="J14" s="48" t="s">
        <v>38</v>
      </c>
      <c r="K14" s="43">
        <v>12.9</v>
      </c>
      <c r="L14" s="51" t="s">
        <v>71</v>
      </c>
      <c r="M14" s="48" t="s">
        <v>38</v>
      </c>
      <c r="N14" s="52" t="s">
        <v>41</v>
      </c>
      <c r="O14" s="43">
        <v>12.9</v>
      </c>
      <c r="P14" s="43">
        <v>12.9</v>
      </c>
      <c r="Q14" s="43"/>
      <c r="R14" s="43"/>
      <c r="S14" s="43"/>
      <c r="T14" s="43">
        <v>11.28</v>
      </c>
      <c r="U14" s="43">
        <f t="shared" si="0"/>
        <v>145.512</v>
      </c>
      <c r="V14" s="44" t="s">
        <v>42</v>
      </c>
      <c r="W14" s="44" t="s">
        <v>42</v>
      </c>
      <c r="X14" s="43"/>
      <c r="Y14" s="43"/>
      <c r="Z14" s="58" t="str">
        <f t="shared" si="1"/>
        <v/>
      </c>
      <c r="AA14" s="59" t="str">
        <f t="shared" si="2"/>
        <v/>
      </c>
      <c r="AB14" s="60">
        <f t="shared" si="3"/>
        <v>0</v>
      </c>
    </row>
    <row r="15" s="26" customFormat="1" ht="21" hidden="1" customHeight="1" spans="1:28">
      <c r="A15" s="43" t="s">
        <v>33</v>
      </c>
      <c r="B15" s="43" t="s">
        <v>34</v>
      </c>
      <c r="C15" s="44">
        <v>11</v>
      </c>
      <c r="D15" s="45">
        <v>15052123020012</v>
      </c>
      <c r="E15" s="46" t="s">
        <v>72</v>
      </c>
      <c r="F15" s="46" t="s">
        <v>73</v>
      </c>
      <c r="G15" s="47">
        <v>15134453885</v>
      </c>
      <c r="H15" s="48" t="s">
        <v>38</v>
      </c>
      <c r="I15" s="48" t="s">
        <v>39</v>
      </c>
      <c r="J15" s="48" t="s">
        <v>38</v>
      </c>
      <c r="K15" s="43">
        <v>8.6</v>
      </c>
      <c r="L15" s="51" t="s">
        <v>74</v>
      </c>
      <c r="M15" s="48" t="s">
        <v>38</v>
      </c>
      <c r="N15" s="52" t="s">
        <v>41</v>
      </c>
      <c r="O15" s="43">
        <v>8.6</v>
      </c>
      <c r="P15" s="43">
        <v>8.6</v>
      </c>
      <c r="Q15" s="43"/>
      <c r="R15" s="43"/>
      <c r="S15" s="43"/>
      <c r="T15" s="43">
        <v>11.28</v>
      </c>
      <c r="U15" s="43">
        <f t="shared" si="0"/>
        <v>97.008</v>
      </c>
      <c r="V15" s="44" t="s">
        <v>42</v>
      </c>
      <c r="W15" s="44" t="s">
        <v>42</v>
      </c>
      <c r="X15" s="43"/>
      <c r="Y15" s="43"/>
      <c r="Z15" s="58" t="str">
        <f t="shared" si="1"/>
        <v/>
      </c>
      <c r="AA15" s="59" t="str">
        <f t="shared" si="2"/>
        <v/>
      </c>
      <c r="AB15" s="60">
        <f t="shared" si="3"/>
        <v>0</v>
      </c>
    </row>
    <row r="16" s="26" customFormat="1" ht="21" hidden="1" customHeight="1" spans="1:28">
      <c r="A16" s="43" t="s">
        <v>33</v>
      </c>
      <c r="B16" s="43" t="s">
        <v>34</v>
      </c>
      <c r="C16" s="44">
        <v>12</v>
      </c>
      <c r="D16" s="45">
        <v>15052123020013</v>
      </c>
      <c r="E16" s="46" t="s">
        <v>75</v>
      </c>
      <c r="F16" s="46" t="s">
        <v>76</v>
      </c>
      <c r="G16" s="47">
        <v>15248335300</v>
      </c>
      <c r="H16" s="48" t="s">
        <v>38</v>
      </c>
      <c r="I16" s="48" t="s">
        <v>39</v>
      </c>
      <c r="J16" s="48" t="s">
        <v>38</v>
      </c>
      <c r="K16" s="43">
        <v>17.2</v>
      </c>
      <c r="L16" s="51" t="s">
        <v>77</v>
      </c>
      <c r="M16" s="48" t="s">
        <v>38</v>
      </c>
      <c r="N16" s="52" t="s">
        <v>41</v>
      </c>
      <c r="O16" s="43">
        <v>17.2</v>
      </c>
      <c r="P16" s="43">
        <v>17.2</v>
      </c>
      <c r="Q16" s="43"/>
      <c r="R16" s="43"/>
      <c r="S16" s="43"/>
      <c r="T16" s="43">
        <v>11.28</v>
      </c>
      <c r="U16" s="43">
        <f t="shared" si="0"/>
        <v>194.016</v>
      </c>
      <c r="V16" s="44" t="s">
        <v>42</v>
      </c>
      <c r="W16" s="44" t="s">
        <v>42</v>
      </c>
      <c r="X16" s="43"/>
      <c r="Y16" s="43"/>
      <c r="Z16" s="58" t="str">
        <f t="shared" si="1"/>
        <v/>
      </c>
      <c r="AA16" s="59" t="str">
        <f t="shared" si="2"/>
        <v/>
      </c>
      <c r="AB16" s="60">
        <f t="shared" si="3"/>
        <v>0</v>
      </c>
    </row>
    <row r="17" s="26" customFormat="1" ht="21" hidden="1" customHeight="1" spans="1:28">
      <c r="A17" s="43" t="s">
        <v>33</v>
      </c>
      <c r="B17" s="43" t="s">
        <v>34</v>
      </c>
      <c r="C17" s="44">
        <v>13</v>
      </c>
      <c r="D17" s="45">
        <v>15052123020014</v>
      </c>
      <c r="E17" s="46" t="s">
        <v>78</v>
      </c>
      <c r="F17" s="46" t="s">
        <v>79</v>
      </c>
      <c r="G17" s="47">
        <v>15148724043</v>
      </c>
      <c r="H17" s="48" t="s">
        <v>38</v>
      </c>
      <c r="I17" s="48" t="s">
        <v>39</v>
      </c>
      <c r="J17" s="48" t="s">
        <v>38</v>
      </c>
      <c r="K17" s="43">
        <v>16.8</v>
      </c>
      <c r="L17" s="51" t="s">
        <v>80</v>
      </c>
      <c r="M17" s="48" t="s">
        <v>38</v>
      </c>
      <c r="N17" s="52" t="s">
        <v>41</v>
      </c>
      <c r="O17" s="43">
        <v>16.8</v>
      </c>
      <c r="P17" s="43">
        <v>16.8</v>
      </c>
      <c r="Q17" s="43"/>
      <c r="R17" s="43"/>
      <c r="S17" s="43"/>
      <c r="T17" s="43">
        <v>11.28</v>
      </c>
      <c r="U17" s="43">
        <f t="shared" si="0"/>
        <v>189.504</v>
      </c>
      <c r="V17" s="44" t="s">
        <v>42</v>
      </c>
      <c r="W17" s="44" t="s">
        <v>42</v>
      </c>
      <c r="X17" s="43"/>
      <c r="Y17" s="43"/>
      <c r="Z17" s="58" t="str">
        <f t="shared" si="1"/>
        <v/>
      </c>
      <c r="AA17" s="59" t="str">
        <f t="shared" si="2"/>
        <v/>
      </c>
      <c r="AB17" s="60">
        <f t="shared" si="3"/>
        <v>0</v>
      </c>
    </row>
    <row r="18" s="26" customFormat="1" ht="21" hidden="1" customHeight="1" spans="1:28">
      <c r="A18" s="43" t="s">
        <v>33</v>
      </c>
      <c r="B18" s="43" t="s">
        <v>34</v>
      </c>
      <c r="C18" s="44">
        <v>14</v>
      </c>
      <c r="D18" s="45">
        <v>15052123020015</v>
      </c>
      <c r="E18" s="46" t="s">
        <v>81</v>
      </c>
      <c r="F18" s="46" t="s">
        <v>82</v>
      </c>
      <c r="G18" s="47">
        <v>13844436758</v>
      </c>
      <c r="H18" s="48" t="s">
        <v>38</v>
      </c>
      <c r="I18" s="48" t="s">
        <v>39</v>
      </c>
      <c r="J18" s="48" t="s">
        <v>38</v>
      </c>
      <c r="K18" s="43">
        <v>17.2</v>
      </c>
      <c r="L18" s="51" t="s">
        <v>83</v>
      </c>
      <c r="M18" s="48" t="s">
        <v>38</v>
      </c>
      <c r="N18" s="52" t="s">
        <v>41</v>
      </c>
      <c r="O18" s="43">
        <v>17.2</v>
      </c>
      <c r="P18" s="43">
        <v>17.2</v>
      </c>
      <c r="Q18" s="43"/>
      <c r="R18" s="43"/>
      <c r="S18" s="43"/>
      <c r="T18" s="43">
        <v>11.28</v>
      </c>
      <c r="U18" s="43">
        <f t="shared" si="0"/>
        <v>194.016</v>
      </c>
      <c r="V18" s="44" t="s">
        <v>42</v>
      </c>
      <c r="W18" s="44" t="s">
        <v>42</v>
      </c>
      <c r="X18" s="43"/>
      <c r="Y18" s="43"/>
      <c r="Z18" s="58" t="str">
        <f t="shared" si="1"/>
        <v/>
      </c>
      <c r="AA18" s="59" t="str">
        <f t="shared" si="2"/>
        <v/>
      </c>
      <c r="AB18" s="60">
        <f t="shared" si="3"/>
        <v>0</v>
      </c>
    </row>
    <row r="19" s="26" customFormat="1" ht="21" hidden="1" customHeight="1" spans="1:28">
      <c r="A19" s="43" t="s">
        <v>33</v>
      </c>
      <c r="B19" s="43" t="s">
        <v>34</v>
      </c>
      <c r="C19" s="44">
        <v>15</v>
      </c>
      <c r="D19" s="45">
        <v>15052123020016</v>
      </c>
      <c r="E19" s="46" t="s">
        <v>84</v>
      </c>
      <c r="F19" s="46" t="s">
        <v>85</v>
      </c>
      <c r="G19" s="47">
        <v>15886030522</v>
      </c>
      <c r="H19" s="48" t="s">
        <v>38</v>
      </c>
      <c r="I19" s="48" t="s">
        <v>39</v>
      </c>
      <c r="J19" s="48" t="s">
        <v>38</v>
      </c>
      <c r="K19" s="43">
        <v>21.5</v>
      </c>
      <c r="L19" s="51" t="s">
        <v>86</v>
      </c>
      <c r="M19" s="48" t="s">
        <v>38</v>
      </c>
      <c r="N19" s="52" t="s">
        <v>41</v>
      </c>
      <c r="O19" s="43">
        <v>21.5</v>
      </c>
      <c r="P19" s="43">
        <v>21.5</v>
      </c>
      <c r="Q19" s="43"/>
      <c r="R19" s="43"/>
      <c r="S19" s="43"/>
      <c r="T19" s="43">
        <v>11.28</v>
      </c>
      <c r="U19" s="43">
        <f t="shared" si="0"/>
        <v>242.52</v>
      </c>
      <c r="V19" s="44" t="s">
        <v>42</v>
      </c>
      <c r="W19" s="44" t="s">
        <v>42</v>
      </c>
      <c r="X19" s="43"/>
      <c r="Y19" s="43"/>
      <c r="Z19" s="58" t="str">
        <f t="shared" si="1"/>
        <v/>
      </c>
      <c r="AA19" s="59" t="str">
        <f t="shared" si="2"/>
        <v/>
      </c>
      <c r="AB19" s="60">
        <f t="shared" si="3"/>
        <v>0</v>
      </c>
    </row>
    <row r="20" s="26" customFormat="1" ht="21" hidden="1" customHeight="1" spans="1:28">
      <c r="A20" s="43" t="s">
        <v>33</v>
      </c>
      <c r="B20" s="43" t="s">
        <v>34</v>
      </c>
      <c r="C20" s="44">
        <v>16</v>
      </c>
      <c r="D20" s="45">
        <v>15052123020017</v>
      </c>
      <c r="E20" s="46" t="s">
        <v>87</v>
      </c>
      <c r="F20" s="46" t="s">
        <v>88</v>
      </c>
      <c r="G20" s="47">
        <v>15940019930</v>
      </c>
      <c r="H20" s="48" t="s">
        <v>38</v>
      </c>
      <c r="I20" s="48" t="s">
        <v>39</v>
      </c>
      <c r="J20" s="48" t="s">
        <v>38</v>
      </c>
      <c r="K20" s="43">
        <v>21.5</v>
      </c>
      <c r="L20" s="51" t="s">
        <v>89</v>
      </c>
      <c r="M20" s="48" t="s">
        <v>38</v>
      </c>
      <c r="N20" s="52" t="s">
        <v>41</v>
      </c>
      <c r="O20" s="43">
        <v>21.5</v>
      </c>
      <c r="P20" s="43">
        <v>21.5</v>
      </c>
      <c r="Q20" s="43"/>
      <c r="R20" s="43"/>
      <c r="S20" s="43"/>
      <c r="T20" s="43">
        <v>11.28</v>
      </c>
      <c r="U20" s="43">
        <f t="shared" si="0"/>
        <v>242.52</v>
      </c>
      <c r="V20" s="44" t="s">
        <v>42</v>
      </c>
      <c r="W20" s="44" t="s">
        <v>42</v>
      </c>
      <c r="X20" s="43"/>
      <c r="Y20" s="43"/>
      <c r="Z20" s="58" t="str">
        <f t="shared" si="1"/>
        <v/>
      </c>
      <c r="AA20" s="59" t="str">
        <f t="shared" si="2"/>
        <v/>
      </c>
      <c r="AB20" s="60">
        <f t="shared" si="3"/>
        <v>0</v>
      </c>
    </row>
    <row r="21" s="26" customFormat="1" ht="21" hidden="1" customHeight="1" spans="1:28">
      <c r="A21" s="43" t="s">
        <v>33</v>
      </c>
      <c r="B21" s="43" t="s">
        <v>34</v>
      </c>
      <c r="C21" s="44">
        <v>17</v>
      </c>
      <c r="D21" s="45">
        <v>15052123020018</v>
      </c>
      <c r="E21" s="46" t="s">
        <v>90</v>
      </c>
      <c r="F21" s="46" t="s">
        <v>91</v>
      </c>
      <c r="G21" s="47">
        <v>15647517789</v>
      </c>
      <c r="H21" s="48" t="s">
        <v>38</v>
      </c>
      <c r="I21" s="48" t="s">
        <v>39</v>
      </c>
      <c r="J21" s="48" t="s">
        <v>38</v>
      </c>
      <c r="K21" s="43">
        <v>8.6</v>
      </c>
      <c r="L21" s="51" t="s">
        <v>92</v>
      </c>
      <c r="M21" s="48" t="s">
        <v>38</v>
      </c>
      <c r="N21" s="52" t="s">
        <v>41</v>
      </c>
      <c r="O21" s="43">
        <v>8.6</v>
      </c>
      <c r="P21" s="43">
        <v>8.6</v>
      </c>
      <c r="Q21" s="43"/>
      <c r="R21" s="43"/>
      <c r="S21" s="43"/>
      <c r="T21" s="43">
        <v>11.28</v>
      </c>
      <c r="U21" s="43">
        <f t="shared" si="0"/>
        <v>97.008</v>
      </c>
      <c r="V21" s="44" t="s">
        <v>42</v>
      </c>
      <c r="W21" s="44" t="s">
        <v>42</v>
      </c>
      <c r="X21" s="43"/>
      <c r="Y21" s="43"/>
      <c r="Z21" s="58" t="str">
        <f t="shared" si="1"/>
        <v/>
      </c>
      <c r="AA21" s="59" t="str">
        <f t="shared" si="2"/>
        <v/>
      </c>
      <c r="AB21" s="60">
        <f t="shared" si="3"/>
        <v>0</v>
      </c>
    </row>
    <row r="22" s="26" customFormat="1" ht="21" hidden="1" customHeight="1" spans="1:28">
      <c r="A22" s="43" t="s">
        <v>33</v>
      </c>
      <c r="B22" s="43" t="s">
        <v>34</v>
      </c>
      <c r="C22" s="44">
        <v>18</v>
      </c>
      <c r="D22" s="45">
        <v>15052123020019</v>
      </c>
      <c r="E22" s="46" t="s">
        <v>93</v>
      </c>
      <c r="F22" s="46" t="s">
        <v>94</v>
      </c>
      <c r="G22" s="47">
        <v>13488555290</v>
      </c>
      <c r="H22" s="48" t="s">
        <v>38</v>
      </c>
      <c r="I22" s="48" t="s">
        <v>39</v>
      </c>
      <c r="J22" s="48" t="s">
        <v>38</v>
      </c>
      <c r="K22" s="43">
        <v>17.2</v>
      </c>
      <c r="L22" s="51" t="s">
        <v>95</v>
      </c>
      <c r="M22" s="48" t="s">
        <v>38</v>
      </c>
      <c r="N22" s="52" t="s">
        <v>41</v>
      </c>
      <c r="O22" s="43">
        <v>17.2</v>
      </c>
      <c r="P22" s="43">
        <v>17.2</v>
      </c>
      <c r="Q22" s="43"/>
      <c r="R22" s="43"/>
      <c r="S22" s="43"/>
      <c r="T22" s="43">
        <v>11.28</v>
      </c>
      <c r="U22" s="43">
        <f t="shared" si="0"/>
        <v>194.016</v>
      </c>
      <c r="V22" s="44" t="s">
        <v>42</v>
      </c>
      <c r="W22" s="44" t="s">
        <v>42</v>
      </c>
      <c r="X22" s="43"/>
      <c r="Y22" s="43"/>
      <c r="Z22" s="58" t="str">
        <f t="shared" si="1"/>
        <v/>
      </c>
      <c r="AA22" s="59" t="str">
        <f t="shared" si="2"/>
        <v/>
      </c>
      <c r="AB22" s="60">
        <f t="shared" si="3"/>
        <v>0</v>
      </c>
    </row>
    <row r="23" s="26" customFormat="1" ht="21" hidden="1" customHeight="1" spans="1:28">
      <c r="A23" s="43" t="s">
        <v>33</v>
      </c>
      <c r="B23" s="43" t="s">
        <v>34</v>
      </c>
      <c r="C23" s="44">
        <v>19</v>
      </c>
      <c r="D23" s="45">
        <v>15052123020020</v>
      </c>
      <c r="E23" s="46" t="s">
        <v>96</v>
      </c>
      <c r="F23" s="46" t="s">
        <v>97</v>
      </c>
      <c r="G23" s="47">
        <v>13848943294</v>
      </c>
      <c r="H23" s="48" t="s">
        <v>38</v>
      </c>
      <c r="I23" s="48" t="s">
        <v>39</v>
      </c>
      <c r="J23" s="48" t="s">
        <v>38</v>
      </c>
      <c r="K23" s="43">
        <v>21.5</v>
      </c>
      <c r="L23" s="51" t="s">
        <v>98</v>
      </c>
      <c r="M23" s="48" t="s">
        <v>38</v>
      </c>
      <c r="N23" s="52" t="s">
        <v>41</v>
      </c>
      <c r="O23" s="43">
        <v>21.5</v>
      </c>
      <c r="P23" s="43">
        <v>21.5</v>
      </c>
      <c r="Q23" s="43"/>
      <c r="R23" s="43"/>
      <c r="S23" s="43"/>
      <c r="T23" s="43">
        <v>11.28</v>
      </c>
      <c r="U23" s="43">
        <f t="shared" si="0"/>
        <v>242.52</v>
      </c>
      <c r="V23" s="44" t="s">
        <v>42</v>
      </c>
      <c r="W23" s="44" t="s">
        <v>42</v>
      </c>
      <c r="X23" s="43"/>
      <c r="Y23" s="43"/>
      <c r="Z23" s="58" t="str">
        <f t="shared" si="1"/>
        <v/>
      </c>
      <c r="AA23" s="59" t="str">
        <f t="shared" si="2"/>
        <v/>
      </c>
      <c r="AB23" s="60">
        <f t="shared" si="3"/>
        <v>0</v>
      </c>
    </row>
    <row r="24" s="26" customFormat="1" ht="21" hidden="1" customHeight="1" spans="1:28">
      <c r="A24" s="43" t="s">
        <v>33</v>
      </c>
      <c r="B24" s="43" t="s">
        <v>34</v>
      </c>
      <c r="C24" s="44">
        <v>20</v>
      </c>
      <c r="D24" s="45">
        <v>15052123020021</v>
      </c>
      <c r="E24" s="46" t="s">
        <v>99</v>
      </c>
      <c r="F24" s="46" t="s">
        <v>100</v>
      </c>
      <c r="G24" s="47">
        <v>15924594232</v>
      </c>
      <c r="H24" s="48" t="s">
        <v>38</v>
      </c>
      <c r="I24" s="48" t="s">
        <v>39</v>
      </c>
      <c r="J24" s="48" t="s">
        <v>38</v>
      </c>
      <c r="K24" s="43">
        <v>12.9</v>
      </c>
      <c r="L24" s="51" t="s">
        <v>101</v>
      </c>
      <c r="M24" s="48" t="s">
        <v>38</v>
      </c>
      <c r="N24" s="52" t="s">
        <v>41</v>
      </c>
      <c r="O24" s="43">
        <v>12.9</v>
      </c>
      <c r="P24" s="43">
        <v>12.9</v>
      </c>
      <c r="Q24" s="43"/>
      <c r="R24" s="43"/>
      <c r="S24" s="43"/>
      <c r="T24" s="43">
        <v>11.28</v>
      </c>
      <c r="U24" s="43">
        <f t="shared" si="0"/>
        <v>145.512</v>
      </c>
      <c r="V24" s="44" t="s">
        <v>42</v>
      </c>
      <c r="W24" s="44" t="s">
        <v>42</v>
      </c>
      <c r="X24" s="43"/>
      <c r="Y24" s="43"/>
      <c r="Z24" s="58" t="str">
        <f t="shared" si="1"/>
        <v/>
      </c>
      <c r="AA24" s="59" t="str">
        <f t="shared" si="2"/>
        <v/>
      </c>
      <c r="AB24" s="60">
        <f t="shared" si="3"/>
        <v>0</v>
      </c>
    </row>
    <row r="25" s="26" customFormat="1" ht="21" hidden="1" customHeight="1" spans="1:28">
      <c r="A25" s="43" t="s">
        <v>33</v>
      </c>
      <c r="B25" s="43" t="s">
        <v>34</v>
      </c>
      <c r="C25" s="44">
        <v>21</v>
      </c>
      <c r="D25" s="45">
        <v>15052123020022</v>
      </c>
      <c r="E25" s="46" t="s">
        <v>102</v>
      </c>
      <c r="F25" s="46" t="s">
        <v>103</v>
      </c>
      <c r="G25" s="47">
        <v>15894894966</v>
      </c>
      <c r="H25" s="48" t="s">
        <v>38</v>
      </c>
      <c r="I25" s="48" t="s">
        <v>39</v>
      </c>
      <c r="J25" s="48" t="s">
        <v>38</v>
      </c>
      <c r="K25" s="43">
        <v>8.6</v>
      </c>
      <c r="L25" s="51" t="s">
        <v>104</v>
      </c>
      <c r="M25" s="48" t="s">
        <v>38</v>
      </c>
      <c r="N25" s="52" t="s">
        <v>41</v>
      </c>
      <c r="O25" s="43">
        <v>8.6</v>
      </c>
      <c r="P25" s="43">
        <v>8.6</v>
      </c>
      <c r="Q25" s="43"/>
      <c r="R25" s="43"/>
      <c r="S25" s="43"/>
      <c r="T25" s="43">
        <v>11.28</v>
      </c>
      <c r="U25" s="43">
        <f t="shared" si="0"/>
        <v>97.008</v>
      </c>
      <c r="V25" s="44" t="s">
        <v>42</v>
      </c>
      <c r="W25" s="44" t="s">
        <v>42</v>
      </c>
      <c r="X25" s="43"/>
      <c r="Y25" s="43"/>
      <c r="Z25" s="58" t="str">
        <f t="shared" si="1"/>
        <v/>
      </c>
      <c r="AA25" s="59" t="str">
        <f t="shared" si="2"/>
        <v/>
      </c>
      <c r="AB25" s="60">
        <f t="shared" si="3"/>
        <v>0</v>
      </c>
    </row>
    <row r="26" s="26" customFormat="1" ht="21" hidden="1" customHeight="1" spans="1:28">
      <c r="A26" s="43" t="s">
        <v>33</v>
      </c>
      <c r="B26" s="43" t="s">
        <v>34</v>
      </c>
      <c r="C26" s="44">
        <v>22</v>
      </c>
      <c r="D26" s="45">
        <v>15052123020023</v>
      </c>
      <c r="E26" s="46" t="s">
        <v>105</v>
      </c>
      <c r="F26" s="49" t="s">
        <v>106</v>
      </c>
      <c r="G26" s="47">
        <v>15048514295</v>
      </c>
      <c r="H26" s="48" t="s">
        <v>38</v>
      </c>
      <c r="I26" s="48" t="s">
        <v>39</v>
      </c>
      <c r="J26" s="48" t="s">
        <v>38</v>
      </c>
      <c r="K26" s="43">
        <v>17.2</v>
      </c>
      <c r="L26" s="51" t="s">
        <v>107</v>
      </c>
      <c r="M26" s="48" t="s">
        <v>38</v>
      </c>
      <c r="N26" s="52" t="s">
        <v>41</v>
      </c>
      <c r="O26" s="43">
        <v>17.2</v>
      </c>
      <c r="P26" s="43">
        <v>17.2</v>
      </c>
      <c r="Q26" s="43"/>
      <c r="R26" s="43"/>
      <c r="S26" s="43"/>
      <c r="T26" s="43">
        <v>11.28</v>
      </c>
      <c r="U26" s="43">
        <f t="shared" si="0"/>
        <v>194.016</v>
      </c>
      <c r="V26" s="44" t="s">
        <v>42</v>
      </c>
      <c r="W26" s="44" t="s">
        <v>42</v>
      </c>
      <c r="X26" s="43"/>
      <c r="Y26" s="43"/>
      <c r="Z26" s="58" t="str">
        <f t="shared" si="1"/>
        <v/>
      </c>
      <c r="AA26" s="59" t="str">
        <f t="shared" si="2"/>
        <v/>
      </c>
      <c r="AB26" s="60">
        <f t="shared" si="3"/>
        <v>0</v>
      </c>
    </row>
    <row r="27" s="26" customFormat="1" ht="21" hidden="1" customHeight="1" spans="1:28">
      <c r="A27" s="43" t="s">
        <v>33</v>
      </c>
      <c r="B27" s="43" t="s">
        <v>34</v>
      </c>
      <c r="C27" s="44">
        <v>23</v>
      </c>
      <c r="D27" s="45">
        <v>15052123020024</v>
      </c>
      <c r="E27" s="46" t="s">
        <v>108</v>
      </c>
      <c r="F27" s="46" t="s">
        <v>109</v>
      </c>
      <c r="G27" s="47">
        <v>15981567173</v>
      </c>
      <c r="H27" s="48" t="s">
        <v>38</v>
      </c>
      <c r="I27" s="48" t="s">
        <v>39</v>
      </c>
      <c r="J27" s="48" t="s">
        <v>38</v>
      </c>
      <c r="K27" s="43">
        <v>25.8</v>
      </c>
      <c r="L27" s="51" t="s">
        <v>110</v>
      </c>
      <c r="M27" s="48" t="s">
        <v>38</v>
      </c>
      <c r="N27" s="52" t="s">
        <v>41</v>
      </c>
      <c r="O27" s="43">
        <v>25.8</v>
      </c>
      <c r="P27" s="43">
        <v>25.8</v>
      </c>
      <c r="Q27" s="43"/>
      <c r="R27" s="43"/>
      <c r="S27" s="43"/>
      <c r="T27" s="43">
        <v>11.28</v>
      </c>
      <c r="U27" s="43">
        <f t="shared" si="0"/>
        <v>291.024</v>
      </c>
      <c r="V27" s="44" t="s">
        <v>42</v>
      </c>
      <c r="W27" s="44" t="s">
        <v>42</v>
      </c>
      <c r="X27" s="43"/>
      <c r="Y27" s="43"/>
      <c r="Z27" s="58" t="str">
        <f t="shared" si="1"/>
        <v/>
      </c>
      <c r="AA27" s="59" t="str">
        <f t="shared" si="2"/>
        <v/>
      </c>
      <c r="AB27" s="60">
        <f t="shared" si="3"/>
        <v>0</v>
      </c>
    </row>
    <row r="28" s="26" customFormat="1" ht="21" hidden="1" customHeight="1" spans="1:28">
      <c r="A28" s="43" t="s">
        <v>33</v>
      </c>
      <c r="B28" s="43" t="s">
        <v>34</v>
      </c>
      <c r="C28" s="44">
        <v>24</v>
      </c>
      <c r="D28" s="45">
        <v>15052123020025</v>
      </c>
      <c r="E28" s="46" t="s">
        <v>111</v>
      </c>
      <c r="F28" s="46" t="s">
        <v>112</v>
      </c>
      <c r="G28" s="47">
        <v>13948159635</v>
      </c>
      <c r="H28" s="48" t="s">
        <v>38</v>
      </c>
      <c r="I28" s="48" t="s">
        <v>39</v>
      </c>
      <c r="J28" s="48" t="s">
        <v>38</v>
      </c>
      <c r="K28" s="43">
        <v>17.2</v>
      </c>
      <c r="L28" s="51" t="s">
        <v>113</v>
      </c>
      <c r="M28" s="48" t="s">
        <v>38</v>
      </c>
      <c r="N28" s="52" t="s">
        <v>41</v>
      </c>
      <c r="O28" s="43">
        <v>17.2</v>
      </c>
      <c r="P28" s="43">
        <v>17.2</v>
      </c>
      <c r="Q28" s="43"/>
      <c r="R28" s="43"/>
      <c r="S28" s="43"/>
      <c r="T28" s="43">
        <v>11.28</v>
      </c>
      <c r="U28" s="43">
        <f t="shared" si="0"/>
        <v>194.016</v>
      </c>
      <c r="V28" s="44" t="s">
        <v>42</v>
      </c>
      <c r="W28" s="44" t="s">
        <v>42</v>
      </c>
      <c r="X28" s="43"/>
      <c r="Y28" s="43"/>
      <c r="Z28" s="58" t="str">
        <f t="shared" si="1"/>
        <v/>
      </c>
      <c r="AA28" s="59" t="str">
        <f t="shared" si="2"/>
        <v/>
      </c>
      <c r="AB28" s="60">
        <f t="shared" si="3"/>
        <v>0</v>
      </c>
    </row>
    <row r="29" s="26" customFormat="1" ht="21" hidden="1" customHeight="1" spans="1:28">
      <c r="A29" s="43" t="s">
        <v>33</v>
      </c>
      <c r="B29" s="43" t="s">
        <v>34</v>
      </c>
      <c r="C29" s="44">
        <v>25</v>
      </c>
      <c r="D29" s="45">
        <v>15052123020026</v>
      </c>
      <c r="E29" s="46" t="s">
        <v>114</v>
      </c>
      <c r="F29" s="46" t="s">
        <v>115</v>
      </c>
      <c r="G29" s="47">
        <v>15981553567</v>
      </c>
      <c r="H29" s="48" t="s">
        <v>38</v>
      </c>
      <c r="I29" s="48" t="s">
        <v>39</v>
      </c>
      <c r="J29" s="48" t="s">
        <v>38</v>
      </c>
      <c r="K29" s="43">
        <v>30.1</v>
      </c>
      <c r="L29" s="51" t="s">
        <v>116</v>
      </c>
      <c r="M29" s="48" t="s">
        <v>38</v>
      </c>
      <c r="N29" s="52" t="s">
        <v>41</v>
      </c>
      <c r="O29" s="43">
        <v>30.1</v>
      </c>
      <c r="P29" s="43">
        <v>30.1</v>
      </c>
      <c r="Q29" s="43"/>
      <c r="R29" s="43"/>
      <c r="S29" s="43"/>
      <c r="T29" s="43">
        <v>11.28</v>
      </c>
      <c r="U29" s="43">
        <f t="shared" si="0"/>
        <v>339.528</v>
      </c>
      <c r="V29" s="44" t="s">
        <v>42</v>
      </c>
      <c r="W29" s="44" t="s">
        <v>42</v>
      </c>
      <c r="X29" s="43"/>
      <c r="Y29" s="43"/>
      <c r="Z29" s="58" t="str">
        <f t="shared" si="1"/>
        <v/>
      </c>
      <c r="AA29" s="59" t="str">
        <f t="shared" si="2"/>
        <v/>
      </c>
      <c r="AB29" s="60">
        <f t="shared" si="3"/>
        <v>0</v>
      </c>
    </row>
    <row r="30" s="26" customFormat="1" ht="21" hidden="1" customHeight="1" spans="1:28">
      <c r="A30" s="43" t="s">
        <v>33</v>
      </c>
      <c r="B30" s="43" t="s">
        <v>34</v>
      </c>
      <c r="C30" s="44">
        <v>26</v>
      </c>
      <c r="D30" s="45">
        <v>15052123020027</v>
      </c>
      <c r="E30" s="46" t="s">
        <v>117</v>
      </c>
      <c r="F30" s="46" t="s">
        <v>118</v>
      </c>
      <c r="G30" s="47">
        <v>13484758033</v>
      </c>
      <c r="H30" s="48" t="s">
        <v>38</v>
      </c>
      <c r="I30" s="48" t="s">
        <v>39</v>
      </c>
      <c r="J30" s="48" t="s">
        <v>38</v>
      </c>
      <c r="K30" s="43">
        <v>17.2</v>
      </c>
      <c r="L30" s="51" t="s">
        <v>119</v>
      </c>
      <c r="M30" s="48" t="s">
        <v>38</v>
      </c>
      <c r="N30" s="52" t="s">
        <v>41</v>
      </c>
      <c r="O30" s="43">
        <v>17.2</v>
      </c>
      <c r="P30" s="43">
        <v>17.2</v>
      </c>
      <c r="Q30" s="43"/>
      <c r="R30" s="43"/>
      <c r="S30" s="43"/>
      <c r="T30" s="43">
        <v>11.28</v>
      </c>
      <c r="U30" s="43">
        <f t="shared" si="0"/>
        <v>194.016</v>
      </c>
      <c r="V30" s="44" t="s">
        <v>42</v>
      </c>
      <c r="W30" s="44" t="s">
        <v>42</v>
      </c>
      <c r="X30" s="43"/>
      <c r="Y30" s="43"/>
      <c r="Z30" s="58" t="str">
        <f t="shared" si="1"/>
        <v/>
      </c>
      <c r="AA30" s="59" t="str">
        <f t="shared" si="2"/>
        <v/>
      </c>
      <c r="AB30" s="60">
        <f t="shared" si="3"/>
        <v>0</v>
      </c>
    </row>
    <row r="31" s="26" customFormat="1" ht="21" hidden="1" customHeight="1" spans="1:28">
      <c r="A31" s="43" t="s">
        <v>33</v>
      </c>
      <c r="B31" s="43" t="s">
        <v>34</v>
      </c>
      <c r="C31" s="44">
        <v>27</v>
      </c>
      <c r="D31" s="45">
        <v>15052123020028</v>
      </c>
      <c r="E31" s="46" t="s">
        <v>120</v>
      </c>
      <c r="F31" s="46" t="s">
        <v>121</v>
      </c>
      <c r="G31" s="47">
        <v>14747528528</v>
      </c>
      <c r="H31" s="48" t="s">
        <v>38</v>
      </c>
      <c r="I31" s="48" t="s">
        <v>39</v>
      </c>
      <c r="J31" s="48" t="s">
        <v>38</v>
      </c>
      <c r="K31" s="43">
        <v>25.8</v>
      </c>
      <c r="L31" s="51" t="s">
        <v>122</v>
      </c>
      <c r="M31" s="48" t="s">
        <v>38</v>
      </c>
      <c r="N31" s="52" t="s">
        <v>41</v>
      </c>
      <c r="O31" s="43">
        <v>25.8</v>
      </c>
      <c r="P31" s="43">
        <v>25.8</v>
      </c>
      <c r="Q31" s="43"/>
      <c r="R31" s="43"/>
      <c r="S31" s="43"/>
      <c r="T31" s="43">
        <v>11.28</v>
      </c>
      <c r="U31" s="43">
        <f t="shared" si="0"/>
        <v>291.024</v>
      </c>
      <c r="V31" s="44" t="s">
        <v>42</v>
      </c>
      <c r="W31" s="44" t="s">
        <v>42</v>
      </c>
      <c r="X31" s="43"/>
      <c r="Y31" s="43"/>
      <c r="Z31" s="58" t="str">
        <f t="shared" si="1"/>
        <v/>
      </c>
      <c r="AA31" s="59" t="str">
        <f t="shared" si="2"/>
        <v/>
      </c>
      <c r="AB31" s="60">
        <f t="shared" si="3"/>
        <v>0</v>
      </c>
    </row>
    <row r="32" s="26" customFormat="1" ht="21" hidden="1" customHeight="1" spans="1:28">
      <c r="A32" s="43" t="s">
        <v>33</v>
      </c>
      <c r="B32" s="43" t="s">
        <v>34</v>
      </c>
      <c r="C32" s="44">
        <v>28</v>
      </c>
      <c r="D32" s="45">
        <v>15052123020029</v>
      </c>
      <c r="E32" s="46" t="s">
        <v>123</v>
      </c>
      <c r="F32" s="46" t="s">
        <v>124</v>
      </c>
      <c r="G32" s="47">
        <v>13596654861</v>
      </c>
      <c r="H32" s="48" t="s">
        <v>38</v>
      </c>
      <c r="I32" s="48" t="s">
        <v>39</v>
      </c>
      <c r="J32" s="48" t="s">
        <v>38</v>
      </c>
      <c r="K32" s="43">
        <v>25.8</v>
      </c>
      <c r="L32" s="51" t="s">
        <v>125</v>
      </c>
      <c r="M32" s="48" t="s">
        <v>38</v>
      </c>
      <c r="N32" s="52" t="s">
        <v>41</v>
      </c>
      <c r="O32" s="43">
        <v>25.8</v>
      </c>
      <c r="P32" s="43">
        <v>25.8</v>
      </c>
      <c r="Q32" s="43"/>
      <c r="R32" s="43"/>
      <c r="S32" s="43"/>
      <c r="T32" s="43">
        <v>11.28</v>
      </c>
      <c r="U32" s="43">
        <f t="shared" si="0"/>
        <v>291.024</v>
      </c>
      <c r="V32" s="44" t="s">
        <v>42</v>
      </c>
      <c r="W32" s="44" t="s">
        <v>42</v>
      </c>
      <c r="X32" s="43"/>
      <c r="Y32" s="43"/>
      <c r="Z32" s="58" t="str">
        <f t="shared" si="1"/>
        <v/>
      </c>
      <c r="AA32" s="59" t="str">
        <f t="shared" si="2"/>
        <v/>
      </c>
      <c r="AB32" s="60">
        <f t="shared" si="3"/>
        <v>0</v>
      </c>
    </row>
    <row r="33" s="26" customFormat="1" ht="21" hidden="1" customHeight="1" spans="1:28">
      <c r="A33" s="43" t="s">
        <v>33</v>
      </c>
      <c r="B33" s="43" t="s">
        <v>34</v>
      </c>
      <c r="C33" s="44">
        <v>29</v>
      </c>
      <c r="D33" s="45">
        <v>15052123020030</v>
      </c>
      <c r="E33" s="46" t="s">
        <v>126</v>
      </c>
      <c r="F33" s="46" t="s">
        <v>127</v>
      </c>
      <c r="G33" s="47">
        <v>13694027183</v>
      </c>
      <c r="H33" s="48" t="s">
        <v>38</v>
      </c>
      <c r="I33" s="48" t="s">
        <v>39</v>
      </c>
      <c r="J33" s="48" t="s">
        <v>38</v>
      </c>
      <c r="K33" s="43">
        <v>21.5</v>
      </c>
      <c r="L33" s="51" t="s">
        <v>128</v>
      </c>
      <c r="M33" s="48" t="s">
        <v>38</v>
      </c>
      <c r="N33" s="52" t="s">
        <v>41</v>
      </c>
      <c r="O33" s="43">
        <v>21.5</v>
      </c>
      <c r="P33" s="43">
        <v>21.5</v>
      </c>
      <c r="Q33" s="43"/>
      <c r="R33" s="43"/>
      <c r="S33" s="43"/>
      <c r="T33" s="43">
        <v>11.28</v>
      </c>
      <c r="U33" s="43">
        <f t="shared" si="0"/>
        <v>242.52</v>
      </c>
      <c r="V33" s="44" t="s">
        <v>42</v>
      </c>
      <c r="W33" s="44" t="s">
        <v>42</v>
      </c>
      <c r="X33" s="43"/>
      <c r="Y33" s="43"/>
      <c r="Z33" s="58" t="str">
        <f t="shared" si="1"/>
        <v/>
      </c>
      <c r="AA33" s="59" t="str">
        <f t="shared" si="2"/>
        <v/>
      </c>
      <c r="AB33" s="60">
        <f t="shared" si="3"/>
        <v>0</v>
      </c>
    </row>
    <row r="34" s="26" customFormat="1" ht="21" hidden="1" customHeight="1" spans="1:28">
      <c r="A34" s="43" t="s">
        <v>33</v>
      </c>
      <c r="B34" s="43" t="s">
        <v>34</v>
      </c>
      <c r="C34" s="44">
        <v>30</v>
      </c>
      <c r="D34" s="45">
        <v>15052123020031</v>
      </c>
      <c r="E34" s="46" t="s">
        <v>129</v>
      </c>
      <c r="F34" s="46" t="s">
        <v>130</v>
      </c>
      <c r="G34" s="47">
        <v>15886037831</v>
      </c>
      <c r="H34" s="48" t="s">
        <v>38</v>
      </c>
      <c r="I34" s="48" t="s">
        <v>39</v>
      </c>
      <c r="J34" s="48" t="s">
        <v>38</v>
      </c>
      <c r="K34" s="43">
        <v>12.9</v>
      </c>
      <c r="L34" s="51" t="s">
        <v>131</v>
      </c>
      <c r="M34" s="48" t="s">
        <v>38</v>
      </c>
      <c r="N34" s="52" t="s">
        <v>41</v>
      </c>
      <c r="O34" s="43">
        <v>12.9</v>
      </c>
      <c r="P34" s="43">
        <v>12.9</v>
      </c>
      <c r="Q34" s="43"/>
      <c r="R34" s="43"/>
      <c r="S34" s="43"/>
      <c r="T34" s="43">
        <v>11.28</v>
      </c>
      <c r="U34" s="43">
        <f t="shared" si="0"/>
        <v>145.512</v>
      </c>
      <c r="V34" s="44" t="s">
        <v>42</v>
      </c>
      <c r="W34" s="44" t="s">
        <v>42</v>
      </c>
      <c r="X34" s="43"/>
      <c r="Y34" s="43"/>
      <c r="Z34" s="58" t="str">
        <f t="shared" si="1"/>
        <v/>
      </c>
      <c r="AA34" s="59" t="str">
        <f t="shared" si="2"/>
        <v/>
      </c>
      <c r="AB34" s="60">
        <f t="shared" si="3"/>
        <v>0</v>
      </c>
    </row>
    <row r="35" s="26" customFormat="1" ht="21" hidden="1" customHeight="1" spans="1:28">
      <c r="A35" s="43" t="s">
        <v>33</v>
      </c>
      <c r="B35" s="43" t="s">
        <v>34</v>
      </c>
      <c r="C35" s="44">
        <v>31</v>
      </c>
      <c r="D35" s="45">
        <v>15052123020033</v>
      </c>
      <c r="E35" s="46" t="s">
        <v>132</v>
      </c>
      <c r="F35" s="46" t="s">
        <v>133</v>
      </c>
      <c r="G35" s="47">
        <v>15847523381</v>
      </c>
      <c r="H35" s="48" t="s">
        <v>38</v>
      </c>
      <c r="I35" s="48" t="s">
        <v>39</v>
      </c>
      <c r="J35" s="48" t="s">
        <v>38</v>
      </c>
      <c r="K35" s="43">
        <v>21.5</v>
      </c>
      <c r="L35" s="51" t="s">
        <v>134</v>
      </c>
      <c r="M35" s="48" t="s">
        <v>38</v>
      </c>
      <c r="N35" s="52" t="s">
        <v>41</v>
      </c>
      <c r="O35" s="43">
        <v>21.5</v>
      </c>
      <c r="P35" s="43">
        <v>21.5</v>
      </c>
      <c r="Q35" s="43"/>
      <c r="R35" s="43"/>
      <c r="S35" s="43"/>
      <c r="T35" s="43">
        <v>11.28</v>
      </c>
      <c r="U35" s="43">
        <f t="shared" si="0"/>
        <v>242.52</v>
      </c>
      <c r="V35" s="44" t="s">
        <v>42</v>
      </c>
      <c r="W35" s="44" t="s">
        <v>42</v>
      </c>
      <c r="X35" s="43"/>
      <c r="Y35" s="43"/>
      <c r="Z35" s="58" t="str">
        <f t="shared" si="1"/>
        <v/>
      </c>
      <c r="AA35" s="59" t="str">
        <f t="shared" si="2"/>
        <v/>
      </c>
      <c r="AB35" s="60">
        <f t="shared" si="3"/>
        <v>0</v>
      </c>
    </row>
    <row r="36" s="26" customFormat="1" ht="21" hidden="1" customHeight="1" spans="1:28">
      <c r="A36" s="43" t="s">
        <v>33</v>
      </c>
      <c r="B36" s="43" t="s">
        <v>34</v>
      </c>
      <c r="C36" s="44">
        <v>32</v>
      </c>
      <c r="D36" s="45">
        <v>15052123020034</v>
      </c>
      <c r="E36" s="46" t="s">
        <v>135</v>
      </c>
      <c r="F36" s="46" t="s">
        <v>136</v>
      </c>
      <c r="G36" s="47">
        <v>15944463689</v>
      </c>
      <c r="H36" s="48" t="s">
        <v>38</v>
      </c>
      <c r="I36" s="48" t="s">
        <v>39</v>
      </c>
      <c r="J36" s="48" t="s">
        <v>38</v>
      </c>
      <c r="K36" s="43">
        <v>12.9</v>
      </c>
      <c r="L36" s="51" t="s">
        <v>137</v>
      </c>
      <c r="M36" s="48" t="s">
        <v>38</v>
      </c>
      <c r="N36" s="52" t="s">
        <v>41</v>
      </c>
      <c r="O36" s="43">
        <v>12.9</v>
      </c>
      <c r="P36" s="43">
        <v>12.9</v>
      </c>
      <c r="Q36" s="43"/>
      <c r="R36" s="43"/>
      <c r="S36" s="43"/>
      <c r="T36" s="43">
        <v>11.28</v>
      </c>
      <c r="U36" s="43">
        <f t="shared" si="0"/>
        <v>145.512</v>
      </c>
      <c r="V36" s="44" t="s">
        <v>42</v>
      </c>
      <c r="W36" s="44" t="s">
        <v>42</v>
      </c>
      <c r="X36" s="43"/>
      <c r="Y36" s="43"/>
      <c r="Z36" s="58" t="str">
        <f t="shared" si="1"/>
        <v/>
      </c>
      <c r="AA36" s="59" t="str">
        <f t="shared" si="2"/>
        <v/>
      </c>
      <c r="AB36" s="60">
        <f t="shared" si="3"/>
        <v>0</v>
      </c>
    </row>
    <row r="37" s="26" customFormat="1" ht="21" hidden="1" customHeight="1" spans="1:28">
      <c r="A37" s="43" t="s">
        <v>33</v>
      </c>
      <c r="B37" s="43" t="s">
        <v>34</v>
      </c>
      <c r="C37" s="44">
        <v>33</v>
      </c>
      <c r="D37" s="45">
        <v>15052123020035</v>
      </c>
      <c r="E37" s="46" t="s">
        <v>138</v>
      </c>
      <c r="F37" s="46" t="s">
        <v>139</v>
      </c>
      <c r="G37" s="47">
        <v>15886025794</v>
      </c>
      <c r="H37" s="48" t="s">
        <v>38</v>
      </c>
      <c r="I37" s="48" t="s">
        <v>39</v>
      </c>
      <c r="J37" s="48" t="s">
        <v>38</v>
      </c>
      <c r="K37" s="43">
        <v>21.5</v>
      </c>
      <c r="L37" s="51" t="s">
        <v>140</v>
      </c>
      <c r="M37" s="48" t="s">
        <v>38</v>
      </c>
      <c r="N37" s="52" t="s">
        <v>41</v>
      </c>
      <c r="O37" s="43">
        <v>21.5</v>
      </c>
      <c r="P37" s="43">
        <v>21.5</v>
      </c>
      <c r="Q37" s="43"/>
      <c r="R37" s="43"/>
      <c r="S37" s="43"/>
      <c r="T37" s="43">
        <v>11.28</v>
      </c>
      <c r="U37" s="43">
        <f t="shared" si="0"/>
        <v>242.52</v>
      </c>
      <c r="V37" s="44" t="s">
        <v>42</v>
      </c>
      <c r="W37" s="44" t="s">
        <v>42</v>
      </c>
      <c r="X37" s="43"/>
      <c r="Y37" s="43"/>
      <c r="Z37" s="58" t="str">
        <f t="shared" si="1"/>
        <v/>
      </c>
      <c r="AA37" s="59" t="str">
        <f t="shared" si="2"/>
        <v/>
      </c>
      <c r="AB37" s="60">
        <f t="shared" si="3"/>
        <v>0</v>
      </c>
    </row>
    <row r="38" s="26" customFormat="1" ht="21" hidden="1" customHeight="1" spans="1:28">
      <c r="A38" s="43" t="s">
        <v>33</v>
      </c>
      <c r="B38" s="43" t="s">
        <v>34</v>
      </c>
      <c r="C38" s="44">
        <v>34</v>
      </c>
      <c r="D38" s="45">
        <v>15052123020036</v>
      </c>
      <c r="E38" s="46" t="s">
        <v>141</v>
      </c>
      <c r="F38" s="46" t="s">
        <v>142</v>
      </c>
      <c r="G38" s="47">
        <v>15044489762</v>
      </c>
      <c r="H38" s="48" t="s">
        <v>38</v>
      </c>
      <c r="I38" s="48" t="s">
        <v>39</v>
      </c>
      <c r="J38" s="48" t="s">
        <v>38</v>
      </c>
      <c r="K38" s="43">
        <v>21.5</v>
      </c>
      <c r="L38" s="51" t="s">
        <v>143</v>
      </c>
      <c r="M38" s="48" t="s">
        <v>38</v>
      </c>
      <c r="N38" s="52" t="s">
        <v>41</v>
      </c>
      <c r="O38" s="43">
        <v>21.5</v>
      </c>
      <c r="P38" s="43">
        <v>21.5</v>
      </c>
      <c r="Q38" s="43"/>
      <c r="R38" s="43"/>
      <c r="S38" s="43"/>
      <c r="T38" s="43">
        <v>11.28</v>
      </c>
      <c r="U38" s="43">
        <f t="shared" ref="U38:U69" si="4">K38*T38</f>
        <v>242.52</v>
      </c>
      <c r="V38" s="44" t="s">
        <v>42</v>
      </c>
      <c r="W38" s="44" t="s">
        <v>42</v>
      </c>
      <c r="X38" s="43"/>
      <c r="Y38" s="43"/>
      <c r="Z38" s="58" t="str">
        <f t="shared" si="1"/>
        <v/>
      </c>
      <c r="AA38" s="59" t="str">
        <f t="shared" si="2"/>
        <v/>
      </c>
      <c r="AB38" s="60">
        <f t="shared" si="3"/>
        <v>0</v>
      </c>
    </row>
    <row r="39" s="26" customFormat="1" ht="21" hidden="1" customHeight="1" spans="1:28">
      <c r="A39" s="43" t="s">
        <v>33</v>
      </c>
      <c r="B39" s="43" t="s">
        <v>34</v>
      </c>
      <c r="C39" s="44">
        <v>35</v>
      </c>
      <c r="D39" s="45">
        <v>15052123020037</v>
      </c>
      <c r="E39" s="46" t="s">
        <v>144</v>
      </c>
      <c r="F39" s="46" t="s">
        <v>145</v>
      </c>
      <c r="G39" s="47">
        <v>13664004636</v>
      </c>
      <c r="H39" s="48" t="s">
        <v>38</v>
      </c>
      <c r="I39" s="48" t="s">
        <v>39</v>
      </c>
      <c r="J39" s="48" t="s">
        <v>38</v>
      </c>
      <c r="K39" s="43">
        <v>8.6</v>
      </c>
      <c r="L39" s="51" t="s">
        <v>146</v>
      </c>
      <c r="M39" s="48" t="s">
        <v>38</v>
      </c>
      <c r="N39" s="52" t="s">
        <v>41</v>
      </c>
      <c r="O39" s="43">
        <v>8.6</v>
      </c>
      <c r="P39" s="43">
        <v>8.6</v>
      </c>
      <c r="Q39" s="43"/>
      <c r="R39" s="43"/>
      <c r="S39" s="43"/>
      <c r="T39" s="43">
        <v>11.28</v>
      </c>
      <c r="U39" s="43">
        <f t="shared" si="4"/>
        <v>97.008</v>
      </c>
      <c r="V39" s="44" t="s">
        <v>42</v>
      </c>
      <c r="W39" s="44" t="s">
        <v>42</v>
      </c>
      <c r="X39" s="43"/>
      <c r="Y39" s="43"/>
      <c r="Z39" s="58" t="str">
        <f t="shared" si="1"/>
        <v/>
      </c>
      <c r="AA39" s="59" t="str">
        <f t="shared" si="2"/>
        <v/>
      </c>
      <c r="AB39" s="60">
        <f t="shared" si="3"/>
        <v>0</v>
      </c>
    </row>
    <row r="40" s="26" customFormat="1" ht="21" hidden="1" customHeight="1" spans="1:28">
      <c r="A40" s="43" t="s">
        <v>33</v>
      </c>
      <c r="B40" s="43" t="s">
        <v>34</v>
      </c>
      <c r="C40" s="44">
        <v>36</v>
      </c>
      <c r="D40" s="45">
        <v>15052123020038</v>
      </c>
      <c r="E40" s="46" t="s">
        <v>147</v>
      </c>
      <c r="F40" s="46" t="s">
        <v>148</v>
      </c>
      <c r="G40" s="47">
        <v>13904755169</v>
      </c>
      <c r="H40" s="48" t="s">
        <v>38</v>
      </c>
      <c r="I40" s="48" t="s">
        <v>39</v>
      </c>
      <c r="J40" s="48" t="s">
        <v>38</v>
      </c>
      <c r="K40" s="43">
        <v>17.2</v>
      </c>
      <c r="L40" s="51" t="s">
        <v>149</v>
      </c>
      <c r="M40" s="48" t="s">
        <v>38</v>
      </c>
      <c r="N40" s="52" t="s">
        <v>41</v>
      </c>
      <c r="O40" s="43">
        <v>17.2</v>
      </c>
      <c r="P40" s="43">
        <v>17.2</v>
      </c>
      <c r="Q40" s="43"/>
      <c r="R40" s="43"/>
      <c r="S40" s="43"/>
      <c r="T40" s="43">
        <v>11.28</v>
      </c>
      <c r="U40" s="43">
        <f t="shared" si="4"/>
        <v>194.016</v>
      </c>
      <c r="V40" s="44" t="s">
        <v>42</v>
      </c>
      <c r="W40" s="44" t="s">
        <v>42</v>
      </c>
      <c r="X40" s="43"/>
      <c r="Y40" s="43"/>
      <c r="Z40" s="58" t="str">
        <f t="shared" si="1"/>
        <v/>
      </c>
      <c r="AA40" s="59" t="str">
        <f t="shared" si="2"/>
        <v/>
      </c>
      <c r="AB40" s="60">
        <f t="shared" si="3"/>
        <v>0</v>
      </c>
    </row>
    <row r="41" s="26" customFormat="1" ht="21" hidden="1" customHeight="1" spans="1:28">
      <c r="A41" s="43" t="s">
        <v>33</v>
      </c>
      <c r="B41" s="43" t="s">
        <v>34</v>
      </c>
      <c r="C41" s="44">
        <v>37</v>
      </c>
      <c r="D41" s="45">
        <v>15052123020039</v>
      </c>
      <c r="E41" s="46" t="s">
        <v>150</v>
      </c>
      <c r="F41" s="46" t="s">
        <v>151</v>
      </c>
      <c r="G41" s="47">
        <v>15944466004</v>
      </c>
      <c r="H41" s="48" t="s">
        <v>38</v>
      </c>
      <c r="I41" s="48" t="s">
        <v>39</v>
      </c>
      <c r="J41" s="48" t="s">
        <v>38</v>
      </c>
      <c r="K41" s="43">
        <v>21.5</v>
      </c>
      <c r="L41" s="51" t="s">
        <v>152</v>
      </c>
      <c r="M41" s="48" t="s">
        <v>38</v>
      </c>
      <c r="N41" s="52" t="s">
        <v>41</v>
      </c>
      <c r="O41" s="43">
        <v>21.5</v>
      </c>
      <c r="P41" s="43">
        <v>21.5</v>
      </c>
      <c r="Q41" s="43"/>
      <c r="R41" s="43"/>
      <c r="S41" s="43"/>
      <c r="T41" s="43">
        <v>11.28</v>
      </c>
      <c r="U41" s="43">
        <f t="shared" si="4"/>
        <v>242.52</v>
      </c>
      <c r="V41" s="44" t="s">
        <v>42</v>
      </c>
      <c r="W41" s="44" t="s">
        <v>42</v>
      </c>
      <c r="X41" s="43"/>
      <c r="Y41" s="43"/>
      <c r="Z41" s="58" t="str">
        <f t="shared" si="1"/>
        <v/>
      </c>
      <c r="AA41" s="59" t="str">
        <f t="shared" si="2"/>
        <v/>
      </c>
      <c r="AB41" s="60">
        <f t="shared" si="3"/>
        <v>0</v>
      </c>
    </row>
    <row r="42" s="26" customFormat="1" ht="21" hidden="1" customHeight="1" spans="1:28">
      <c r="A42" s="43" t="s">
        <v>33</v>
      </c>
      <c r="B42" s="43" t="s">
        <v>34</v>
      </c>
      <c r="C42" s="44">
        <v>38</v>
      </c>
      <c r="D42" s="45">
        <v>15052123020040</v>
      </c>
      <c r="E42" s="46" t="s">
        <v>153</v>
      </c>
      <c r="F42" s="46" t="s">
        <v>154</v>
      </c>
      <c r="G42" s="47">
        <v>13894809368</v>
      </c>
      <c r="H42" s="48" t="s">
        <v>38</v>
      </c>
      <c r="I42" s="48" t="s">
        <v>39</v>
      </c>
      <c r="J42" s="48" t="s">
        <v>38</v>
      </c>
      <c r="K42" s="43">
        <v>17.2</v>
      </c>
      <c r="L42" s="51" t="s">
        <v>155</v>
      </c>
      <c r="M42" s="48" t="s">
        <v>38</v>
      </c>
      <c r="N42" s="52" t="s">
        <v>41</v>
      </c>
      <c r="O42" s="43">
        <v>17.2</v>
      </c>
      <c r="P42" s="43">
        <v>17.2</v>
      </c>
      <c r="Q42" s="43"/>
      <c r="R42" s="43"/>
      <c r="S42" s="43"/>
      <c r="T42" s="43">
        <v>11.28</v>
      </c>
      <c r="U42" s="43">
        <f t="shared" si="4"/>
        <v>194.016</v>
      </c>
      <c r="V42" s="44" t="s">
        <v>42</v>
      </c>
      <c r="W42" s="44" t="s">
        <v>42</v>
      </c>
      <c r="X42" s="43"/>
      <c r="Y42" s="43"/>
      <c r="Z42" s="58" t="str">
        <f t="shared" si="1"/>
        <v/>
      </c>
      <c r="AA42" s="59" t="str">
        <f t="shared" si="2"/>
        <v/>
      </c>
      <c r="AB42" s="60">
        <f t="shared" si="3"/>
        <v>0</v>
      </c>
    </row>
    <row r="43" s="26" customFormat="1" ht="21" hidden="1" customHeight="1" spans="1:28">
      <c r="A43" s="43" t="s">
        <v>33</v>
      </c>
      <c r="B43" s="43" t="s">
        <v>34</v>
      </c>
      <c r="C43" s="44">
        <v>39</v>
      </c>
      <c r="D43" s="45">
        <v>15052123020041</v>
      </c>
      <c r="E43" s="46" t="s">
        <v>156</v>
      </c>
      <c r="F43" s="46" t="s">
        <v>157</v>
      </c>
      <c r="G43" s="47">
        <v>15947780369</v>
      </c>
      <c r="H43" s="48" t="s">
        <v>38</v>
      </c>
      <c r="I43" s="48" t="s">
        <v>39</v>
      </c>
      <c r="J43" s="48" t="s">
        <v>38</v>
      </c>
      <c r="K43" s="43">
        <v>12.9</v>
      </c>
      <c r="L43" s="51" t="s">
        <v>158</v>
      </c>
      <c r="M43" s="48" t="s">
        <v>38</v>
      </c>
      <c r="N43" s="52" t="s">
        <v>41</v>
      </c>
      <c r="O43" s="43">
        <v>12.9</v>
      </c>
      <c r="P43" s="43">
        <v>12.9</v>
      </c>
      <c r="Q43" s="43"/>
      <c r="R43" s="43"/>
      <c r="S43" s="43"/>
      <c r="T43" s="43">
        <v>11.28</v>
      </c>
      <c r="U43" s="43">
        <f t="shared" si="4"/>
        <v>145.512</v>
      </c>
      <c r="V43" s="44" t="s">
        <v>42</v>
      </c>
      <c r="W43" s="44" t="s">
        <v>42</v>
      </c>
      <c r="X43" s="43"/>
      <c r="Y43" s="43"/>
      <c r="Z43" s="58" t="str">
        <f t="shared" si="1"/>
        <v/>
      </c>
      <c r="AA43" s="59" t="str">
        <f t="shared" si="2"/>
        <v/>
      </c>
      <c r="AB43" s="60">
        <f t="shared" si="3"/>
        <v>0</v>
      </c>
    </row>
    <row r="44" s="26" customFormat="1" ht="21" hidden="1" customHeight="1" spans="1:28">
      <c r="A44" s="43" t="s">
        <v>33</v>
      </c>
      <c r="B44" s="43" t="s">
        <v>34</v>
      </c>
      <c r="C44" s="44">
        <v>40</v>
      </c>
      <c r="D44" s="45">
        <v>15052123020042</v>
      </c>
      <c r="E44" s="46" t="s">
        <v>159</v>
      </c>
      <c r="F44" s="46" t="s">
        <v>160</v>
      </c>
      <c r="G44" s="47">
        <v>15844438976</v>
      </c>
      <c r="H44" s="48" t="s">
        <v>38</v>
      </c>
      <c r="I44" s="48" t="s">
        <v>39</v>
      </c>
      <c r="J44" s="48" t="s">
        <v>38</v>
      </c>
      <c r="K44" s="43">
        <v>17.2</v>
      </c>
      <c r="L44" s="51" t="s">
        <v>161</v>
      </c>
      <c r="M44" s="48" t="s">
        <v>38</v>
      </c>
      <c r="N44" s="52" t="s">
        <v>41</v>
      </c>
      <c r="O44" s="43">
        <v>17.2</v>
      </c>
      <c r="P44" s="43">
        <v>17.2</v>
      </c>
      <c r="Q44" s="43"/>
      <c r="R44" s="43"/>
      <c r="S44" s="43"/>
      <c r="T44" s="43">
        <v>11.28</v>
      </c>
      <c r="U44" s="43">
        <f t="shared" si="4"/>
        <v>194.016</v>
      </c>
      <c r="V44" s="44" t="s">
        <v>42</v>
      </c>
      <c r="W44" s="44" t="s">
        <v>42</v>
      </c>
      <c r="X44" s="43"/>
      <c r="Y44" s="43"/>
      <c r="Z44" s="58" t="str">
        <f t="shared" si="1"/>
        <v/>
      </c>
      <c r="AA44" s="59" t="str">
        <f t="shared" si="2"/>
        <v/>
      </c>
      <c r="AB44" s="60">
        <f t="shared" si="3"/>
        <v>0</v>
      </c>
    </row>
    <row r="45" s="26" customFormat="1" ht="21" hidden="1" customHeight="1" spans="1:28">
      <c r="A45" s="43" t="s">
        <v>33</v>
      </c>
      <c r="B45" s="43" t="s">
        <v>34</v>
      </c>
      <c r="C45" s="44">
        <v>41</v>
      </c>
      <c r="D45" s="45">
        <v>15052123020044</v>
      </c>
      <c r="E45" s="46" t="s">
        <v>162</v>
      </c>
      <c r="F45" s="46" t="s">
        <v>163</v>
      </c>
      <c r="G45" s="47">
        <v>18744426899</v>
      </c>
      <c r="H45" s="48" t="s">
        <v>38</v>
      </c>
      <c r="I45" s="48" t="s">
        <v>39</v>
      </c>
      <c r="J45" s="48" t="s">
        <v>38</v>
      </c>
      <c r="K45" s="43">
        <v>21.5</v>
      </c>
      <c r="L45" s="51" t="s">
        <v>164</v>
      </c>
      <c r="M45" s="48" t="s">
        <v>38</v>
      </c>
      <c r="N45" s="52" t="s">
        <v>41</v>
      </c>
      <c r="O45" s="43">
        <v>21.5</v>
      </c>
      <c r="P45" s="43">
        <v>21.5</v>
      </c>
      <c r="Q45" s="43"/>
      <c r="R45" s="43"/>
      <c r="S45" s="43"/>
      <c r="T45" s="43">
        <v>11.28</v>
      </c>
      <c r="U45" s="43">
        <f t="shared" si="4"/>
        <v>242.52</v>
      </c>
      <c r="V45" s="44" t="s">
        <v>42</v>
      </c>
      <c r="W45" s="44" t="s">
        <v>42</v>
      </c>
      <c r="X45" s="43"/>
      <c r="Y45" s="43"/>
      <c r="Z45" s="58" t="str">
        <f t="shared" si="1"/>
        <v/>
      </c>
      <c r="AA45" s="59" t="str">
        <f t="shared" si="2"/>
        <v/>
      </c>
      <c r="AB45" s="60">
        <f t="shared" si="3"/>
        <v>0</v>
      </c>
    </row>
    <row r="46" s="26" customFormat="1" ht="21" hidden="1" customHeight="1" spans="1:28">
      <c r="A46" s="43" t="s">
        <v>33</v>
      </c>
      <c r="B46" s="43" t="s">
        <v>34</v>
      </c>
      <c r="C46" s="44">
        <v>42</v>
      </c>
      <c r="D46" s="45">
        <v>15052123020045</v>
      </c>
      <c r="E46" s="46" t="s">
        <v>165</v>
      </c>
      <c r="F46" s="46" t="s">
        <v>166</v>
      </c>
      <c r="G46" s="47">
        <v>13894477937</v>
      </c>
      <c r="H46" s="48" t="s">
        <v>38</v>
      </c>
      <c r="I46" s="48" t="s">
        <v>39</v>
      </c>
      <c r="J46" s="48" t="s">
        <v>38</v>
      </c>
      <c r="K46" s="43">
        <v>34.4</v>
      </c>
      <c r="L46" s="51" t="s">
        <v>167</v>
      </c>
      <c r="M46" s="48" t="s">
        <v>38</v>
      </c>
      <c r="N46" s="52" t="s">
        <v>41</v>
      </c>
      <c r="O46" s="43">
        <v>34.4</v>
      </c>
      <c r="P46" s="43">
        <v>34.4</v>
      </c>
      <c r="Q46" s="43"/>
      <c r="R46" s="43"/>
      <c r="S46" s="43"/>
      <c r="T46" s="43">
        <v>11.28</v>
      </c>
      <c r="U46" s="43">
        <f t="shared" si="4"/>
        <v>388.032</v>
      </c>
      <c r="V46" s="44" t="s">
        <v>42</v>
      </c>
      <c r="W46" s="44" t="s">
        <v>42</v>
      </c>
      <c r="X46" s="43"/>
      <c r="Y46" s="43"/>
      <c r="Z46" s="58" t="str">
        <f t="shared" si="1"/>
        <v/>
      </c>
      <c r="AA46" s="59" t="str">
        <f t="shared" si="2"/>
        <v/>
      </c>
      <c r="AB46" s="60">
        <f t="shared" si="3"/>
        <v>0</v>
      </c>
    </row>
    <row r="47" s="26" customFormat="1" ht="21" hidden="1" customHeight="1" spans="1:28">
      <c r="A47" s="43" t="s">
        <v>33</v>
      </c>
      <c r="B47" s="43" t="s">
        <v>34</v>
      </c>
      <c r="C47" s="44">
        <v>43</v>
      </c>
      <c r="D47" s="45">
        <v>15052123020046</v>
      </c>
      <c r="E47" s="46" t="s">
        <v>168</v>
      </c>
      <c r="F47" s="46" t="s">
        <v>169</v>
      </c>
      <c r="G47" s="47">
        <v>13894477937</v>
      </c>
      <c r="H47" s="48" t="s">
        <v>38</v>
      </c>
      <c r="I47" s="48" t="s">
        <v>39</v>
      </c>
      <c r="J47" s="48" t="s">
        <v>38</v>
      </c>
      <c r="K47" s="43">
        <v>21.5</v>
      </c>
      <c r="L47" s="51" t="s">
        <v>170</v>
      </c>
      <c r="M47" s="48" t="s">
        <v>38</v>
      </c>
      <c r="N47" s="52" t="s">
        <v>41</v>
      </c>
      <c r="O47" s="43">
        <v>21.5</v>
      </c>
      <c r="P47" s="43">
        <v>21.5</v>
      </c>
      <c r="Q47" s="43"/>
      <c r="R47" s="43"/>
      <c r="S47" s="43"/>
      <c r="T47" s="43">
        <v>11.28</v>
      </c>
      <c r="U47" s="43">
        <f t="shared" si="4"/>
        <v>242.52</v>
      </c>
      <c r="V47" s="44" t="s">
        <v>42</v>
      </c>
      <c r="W47" s="44" t="s">
        <v>42</v>
      </c>
      <c r="X47" s="43"/>
      <c r="Y47" s="43"/>
      <c r="Z47" s="58" t="str">
        <f t="shared" si="1"/>
        <v/>
      </c>
      <c r="AA47" s="59" t="str">
        <f t="shared" si="2"/>
        <v/>
      </c>
      <c r="AB47" s="60">
        <f t="shared" si="3"/>
        <v>0</v>
      </c>
    </row>
    <row r="48" s="26" customFormat="1" ht="21" hidden="1" customHeight="1" spans="1:28">
      <c r="A48" s="43" t="s">
        <v>33</v>
      </c>
      <c r="B48" s="43" t="s">
        <v>34</v>
      </c>
      <c r="C48" s="44">
        <v>44</v>
      </c>
      <c r="D48" s="45">
        <v>15052123020047</v>
      </c>
      <c r="E48" s="46" t="s">
        <v>171</v>
      </c>
      <c r="F48" s="46" t="s">
        <v>172</v>
      </c>
      <c r="G48" s="47">
        <v>13451358928</v>
      </c>
      <c r="H48" s="48" t="s">
        <v>38</v>
      </c>
      <c r="I48" s="48" t="s">
        <v>39</v>
      </c>
      <c r="J48" s="48" t="s">
        <v>38</v>
      </c>
      <c r="K48" s="43">
        <v>34.4</v>
      </c>
      <c r="L48" s="51" t="s">
        <v>173</v>
      </c>
      <c r="M48" s="48" t="s">
        <v>38</v>
      </c>
      <c r="N48" s="52" t="s">
        <v>41</v>
      </c>
      <c r="O48" s="43">
        <v>34.4</v>
      </c>
      <c r="P48" s="43">
        <v>34.4</v>
      </c>
      <c r="Q48" s="43"/>
      <c r="R48" s="43"/>
      <c r="S48" s="43"/>
      <c r="T48" s="43">
        <v>11.28</v>
      </c>
      <c r="U48" s="43">
        <f t="shared" si="4"/>
        <v>388.032</v>
      </c>
      <c r="V48" s="44" t="s">
        <v>42</v>
      </c>
      <c r="W48" s="44" t="s">
        <v>42</v>
      </c>
      <c r="X48" s="43"/>
      <c r="Y48" s="43"/>
      <c r="Z48" s="58" t="str">
        <f t="shared" si="1"/>
        <v/>
      </c>
      <c r="AA48" s="59" t="str">
        <f t="shared" si="2"/>
        <v/>
      </c>
      <c r="AB48" s="60">
        <f t="shared" si="3"/>
        <v>0</v>
      </c>
    </row>
    <row r="49" s="26" customFormat="1" ht="21" hidden="1" customHeight="1" spans="1:28">
      <c r="A49" s="43" t="s">
        <v>33</v>
      </c>
      <c r="B49" s="43" t="s">
        <v>34</v>
      </c>
      <c r="C49" s="44">
        <v>45</v>
      </c>
      <c r="D49" s="45">
        <v>15052123020048</v>
      </c>
      <c r="E49" s="46" t="s">
        <v>174</v>
      </c>
      <c r="F49" s="46" t="s">
        <v>175</v>
      </c>
      <c r="G49" s="47">
        <v>13134346719</v>
      </c>
      <c r="H49" s="48" t="s">
        <v>38</v>
      </c>
      <c r="I49" s="48" t="s">
        <v>39</v>
      </c>
      <c r="J49" s="48" t="s">
        <v>38</v>
      </c>
      <c r="K49" s="43">
        <v>21.5</v>
      </c>
      <c r="L49" s="51" t="s">
        <v>176</v>
      </c>
      <c r="M49" s="48" t="s">
        <v>38</v>
      </c>
      <c r="N49" s="52" t="s">
        <v>41</v>
      </c>
      <c r="O49" s="43">
        <v>21.5</v>
      </c>
      <c r="P49" s="43">
        <v>21.5</v>
      </c>
      <c r="Q49" s="43"/>
      <c r="R49" s="43"/>
      <c r="S49" s="43"/>
      <c r="T49" s="43">
        <v>11.28</v>
      </c>
      <c r="U49" s="43">
        <f t="shared" si="4"/>
        <v>242.52</v>
      </c>
      <c r="V49" s="44" t="s">
        <v>42</v>
      </c>
      <c r="W49" s="44" t="s">
        <v>42</v>
      </c>
      <c r="X49" s="43"/>
      <c r="Y49" s="43"/>
      <c r="Z49" s="58" t="str">
        <f t="shared" si="1"/>
        <v/>
      </c>
      <c r="AA49" s="59" t="str">
        <f t="shared" si="2"/>
        <v/>
      </c>
      <c r="AB49" s="60">
        <f t="shared" si="3"/>
        <v>0</v>
      </c>
    </row>
    <row r="50" s="26" customFormat="1" ht="21" hidden="1" customHeight="1" spans="1:28">
      <c r="A50" s="43" t="s">
        <v>33</v>
      </c>
      <c r="B50" s="43" t="s">
        <v>34</v>
      </c>
      <c r="C50" s="44">
        <v>46</v>
      </c>
      <c r="D50" s="45">
        <v>15052123020049</v>
      </c>
      <c r="E50" s="46" t="s">
        <v>177</v>
      </c>
      <c r="F50" s="46" t="s">
        <v>178</v>
      </c>
      <c r="G50" s="47">
        <v>15886023843</v>
      </c>
      <c r="H50" s="48" t="s">
        <v>38</v>
      </c>
      <c r="I50" s="48" t="s">
        <v>39</v>
      </c>
      <c r="J50" s="48" t="s">
        <v>38</v>
      </c>
      <c r="K50" s="43">
        <v>25.8</v>
      </c>
      <c r="L50" s="51" t="s">
        <v>179</v>
      </c>
      <c r="M50" s="48" t="s">
        <v>38</v>
      </c>
      <c r="N50" s="52" t="s">
        <v>41</v>
      </c>
      <c r="O50" s="43">
        <v>25.8</v>
      </c>
      <c r="P50" s="43">
        <v>25.8</v>
      </c>
      <c r="Q50" s="43"/>
      <c r="R50" s="43"/>
      <c r="S50" s="43"/>
      <c r="T50" s="43">
        <v>11.28</v>
      </c>
      <c r="U50" s="43">
        <f t="shared" si="4"/>
        <v>291.024</v>
      </c>
      <c r="V50" s="44" t="s">
        <v>42</v>
      </c>
      <c r="W50" s="44" t="s">
        <v>42</v>
      </c>
      <c r="X50" s="43"/>
      <c r="Y50" s="43"/>
      <c r="Z50" s="58" t="str">
        <f t="shared" si="1"/>
        <v/>
      </c>
      <c r="AA50" s="59" t="str">
        <f t="shared" si="2"/>
        <v/>
      </c>
      <c r="AB50" s="60">
        <f t="shared" si="3"/>
        <v>0</v>
      </c>
    </row>
    <row r="51" s="26" customFormat="1" ht="21" hidden="1" customHeight="1" spans="1:28">
      <c r="A51" s="43" t="s">
        <v>33</v>
      </c>
      <c r="B51" s="43" t="s">
        <v>34</v>
      </c>
      <c r="C51" s="44">
        <v>47</v>
      </c>
      <c r="D51" s="45">
        <v>15052123020050</v>
      </c>
      <c r="E51" s="46" t="s">
        <v>180</v>
      </c>
      <c r="F51" s="46" t="s">
        <v>181</v>
      </c>
      <c r="G51" s="47">
        <v>13596699570</v>
      </c>
      <c r="H51" s="48" t="s">
        <v>38</v>
      </c>
      <c r="I51" s="48" t="s">
        <v>39</v>
      </c>
      <c r="J51" s="48" t="s">
        <v>38</v>
      </c>
      <c r="K51" s="43">
        <v>21.5</v>
      </c>
      <c r="L51" s="51" t="s">
        <v>182</v>
      </c>
      <c r="M51" s="48" t="s">
        <v>38</v>
      </c>
      <c r="N51" s="52" t="s">
        <v>41</v>
      </c>
      <c r="O51" s="43">
        <v>21.5</v>
      </c>
      <c r="P51" s="43">
        <v>21.5</v>
      </c>
      <c r="Q51" s="43"/>
      <c r="R51" s="43"/>
      <c r="S51" s="43"/>
      <c r="T51" s="43">
        <v>11.28</v>
      </c>
      <c r="U51" s="43">
        <f t="shared" si="4"/>
        <v>242.52</v>
      </c>
      <c r="V51" s="44" t="s">
        <v>42</v>
      </c>
      <c r="W51" s="44" t="s">
        <v>42</v>
      </c>
      <c r="X51" s="43"/>
      <c r="Y51" s="43"/>
      <c r="Z51" s="58" t="str">
        <f t="shared" si="1"/>
        <v/>
      </c>
      <c r="AA51" s="59" t="str">
        <f t="shared" si="2"/>
        <v/>
      </c>
      <c r="AB51" s="60">
        <f t="shared" si="3"/>
        <v>0</v>
      </c>
    </row>
    <row r="52" s="26" customFormat="1" ht="21" hidden="1" customHeight="1" spans="1:28">
      <c r="A52" s="43" t="s">
        <v>33</v>
      </c>
      <c r="B52" s="43" t="s">
        <v>34</v>
      </c>
      <c r="C52" s="44">
        <v>48</v>
      </c>
      <c r="D52" s="45">
        <v>15052123020051</v>
      </c>
      <c r="E52" s="46" t="s">
        <v>183</v>
      </c>
      <c r="F52" s="46" t="s">
        <v>184</v>
      </c>
      <c r="G52" s="47">
        <v>15047475343</v>
      </c>
      <c r="H52" s="48" t="s">
        <v>38</v>
      </c>
      <c r="I52" s="48" t="s">
        <v>39</v>
      </c>
      <c r="J52" s="48" t="s">
        <v>38</v>
      </c>
      <c r="K52" s="43">
        <v>25.8</v>
      </c>
      <c r="L52" s="51" t="s">
        <v>185</v>
      </c>
      <c r="M52" s="48" t="s">
        <v>38</v>
      </c>
      <c r="N52" s="52" t="s">
        <v>41</v>
      </c>
      <c r="O52" s="43">
        <v>25.8</v>
      </c>
      <c r="P52" s="43">
        <v>25.8</v>
      </c>
      <c r="Q52" s="43"/>
      <c r="R52" s="43"/>
      <c r="S52" s="43"/>
      <c r="T52" s="43">
        <v>11.28</v>
      </c>
      <c r="U52" s="43">
        <f t="shared" si="4"/>
        <v>291.024</v>
      </c>
      <c r="V52" s="44" t="s">
        <v>42</v>
      </c>
      <c r="W52" s="44" t="s">
        <v>42</v>
      </c>
      <c r="X52" s="43"/>
      <c r="Y52" s="43"/>
      <c r="Z52" s="58" t="str">
        <f t="shared" si="1"/>
        <v/>
      </c>
      <c r="AA52" s="59" t="str">
        <f t="shared" si="2"/>
        <v/>
      </c>
      <c r="AB52" s="60">
        <f t="shared" si="3"/>
        <v>0</v>
      </c>
    </row>
    <row r="53" s="26" customFormat="1" ht="21" hidden="1" customHeight="1" spans="1:28">
      <c r="A53" s="43" t="s">
        <v>33</v>
      </c>
      <c r="B53" s="43" t="s">
        <v>34</v>
      </c>
      <c r="C53" s="44">
        <v>49</v>
      </c>
      <c r="D53" s="45">
        <v>15052123020052</v>
      </c>
      <c r="E53" s="46" t="s">
        <v>186</v>
      </c>
      <c r="F53" s="46" t="s">
        <v>187</v>
      </c>
      <c r="G53" s="47">
        <v>15894894966</v>
      </c>
      <c r="H53" s="48" t="s">
        <v>38</v>
      </c>
      <c r="I53" s="48" t="s">
        <v>39</v>
      </c>
      <c r="J53" s="48" t="s">
        <v>38</v>
      </c>
      <c r="K53" s="43">
        <v>17.2</v>
      </c>
      <c r="L53" s="51" t="s">
        <v>188</v>
      </c>
      <c r="M53" s="48" t="s">
        <v>38</v>
      </c>
      <c r="N53" s="52" t="s">
        <v>41</v>
      </c>
      <c r="O53" s="43">
        <v>17.2</v>
      </c>
      <c r="P53" s="43">
        <v>17.2</v>
      </c>
      <c r="Q53" s="43"/>
      <c r="R53" s="43"/>
      <c r="S53" s="43"/>
      <c r="T53" s="43">
        <v>11.28</v>
      </c>
      <c r="U53" s="43">
        <f t="shared" si="4"/>
        <v>194.016</v>
      </c>
      <c r="V53" s="44" t="s">
        <v>42</v>
      </c>
      <c r="W53" s="44" t="s">
        <v>42</v>
      </c>
      <c r="X53" s="43"/>
      <c r="Y53" s="43"/>
      <c r="Z53" s="58" t="str">
        <f t="shared" si="1"/>
        <v/>
      </c>
      <c r="AA53" s="59" t="str">
        <f t="shared" si="2"/>
        <v/>
      </c>
      <c r="AB53" s="60">
        <f t="shared" si="3"/>
        <v>0</v>
      </c>
    </row>
    <row r="54" s="26" customFormat="1" ht="21" hidden="1" customHeight="1" spans="1:28">
      <c r="A54" s="43" t="s">
        <v>33</v>
      </c>
      <c r="B54" s="43" t="s">
        <v>34</v>
      </c>
      <c r="C54" s="44">
        <v>50</v>
      </c>
      <c r="D54" s="45">
        <v>15052123020053</v>
      </c>
      <c r="E54" s="46" t="s">
        <v>189</v>
      </c>
      <c r="F54" s="46" t="s">
        <v>190</v>
      </c>
      <c r="G54" s="47">
        <v>15134458722</v>
      </c>
      <c r="H54" s="48" t="s">
        <v>38</v>
      </c>
      <c r="I54" s="48" t="s">
        <v>39</v>
      </c>
      <c r="J54" s="48" t="s">
        <v>38</v>
      </c>
      <c r="K54" s="43">
        <v>25.8</v>
      </c>
      <c r="L54" s="51" t="s">
        <v>191</v>
      </c>
      <c r="M54" s="48" t="s">
        <v>38</v>
      </c>
      <c r="N54" s="52" t="s">
        <v>41</v>
      </c>
      <c r="O54" s="43">
        <v>25.8</v>
      </c>
      <c r="P54" s="43">
        <v>25.8</v>
      </c>
      <c r="Q54" s="43"/>
      <c r="R54" s="43"/>
      <c r="S54" s="43"/>
      <c r="T54" s="43">
        <v>11.28</v>
      </c>
      <c r="U54" s="43">
        <f t="shared" si="4"/>
        <v>291.024</v>
      </c>
      <c r="V54" s="44" t="s">
        <v>42</v>
      </c>
      <c r="W54" s="44" t="s">
        <v>42</v>
      </c>
      <c r="X54" s="43"/>
      <c r="Y54" s="43"/>
      <c r="Z54" s="58" t="str">
        <f t="shared" si="1"/>
        <v/>
      </c>
      <c r="AA54" s="59" t="str">
        <f t="shared" si="2"/>
        <v/>
      </c>
      <c r="AB54" s="60">
        <f t="shared" si="3"/>
        <v>0</v>
      </c>
    </row>
    <row r="55" s="26" customFormat="1" ht="21" hidden="1" customHeight="1" spans="1:28">
      <c r="A55" s="43" t="s">
        <v>33</v>
      </c>
      <c r="B55" s="43" t="s">
        <v>34</v>
      </c>
      <c r="C55" s="44">
        <v>51</v>
      </c>
      <c r="D55" s="45">
        <v>15052123020054</v>
      </c>
      <c r="E55" s="46" t="s">
        <v>192</v>
      </c>
      <c r="F55" s="46" t="s">
        <v>193</v>
      </c>
      <c r="G55" s="47">
        <v>15134783497</v>
      </c>
      <c r="H55" s="48" t="s">
        <v>38</v>
      </c>
      <c r="I55" s="48" t="s">
        <v>39</v>
      </c>
      <c r="J55" s="48" t="s">
        <v>38</v>
      </c>
      <c r="K55" s="43">
        <v>12.9</v>
      </c>
      <c r="L55" s="51" t="s">
        <v>194</v>
      </c>
      <c r="M55" s="48" t="s">
        <v>38</v>
      </c>
      <c r="N55" s="52" t="s">
        <v>41</v>
      </c>
      <c r="O55" s="43">
        <v>12.9</v>
      </c>
      <c r="P55" s="43">
        <v>12.9</v>
      </c>
      <c r="Q55" s="43"/>
      <c r="R55" s="43"/>
      <c r="S55" s="43"/>
      <c r="T55" s="43">
        <v>11.28</v>
      </c>
      <c r="U55" s="43">
        <f t="shared" si="4"/>
        <v>145.512</v>
      </c>
      <c r="V55" s="44" t="s">
        <v>42</v>
      </c>
      <c r="W55" s="44" t="s">
        <v>42</v>
      </c>
      <c r="X55" s="43"/>
      <c r="Y55" s="43"/>
      <c r="Z55" s="58" t="str">
        <f t="shared" si="1"/>
        <v/>
      </c>
      <c r="AA55" s="59" t="str">
        <f t="shared" si="2"/>
        <v/>
      </c>
      <c r="AB55" s="60">
        <f t="shared" si="3"/>
        <v>0</v>
      </c>
    </row>
    <row r="56" s="26" customFormat="1" ht="21" hidden="1" customHeight="1" spans="1:28">
      <c r="A56" s="43" t="s">
        <v>33</v>
      </c>
      <c r="B56" s="43" t="s">
        <v>34</v>
      </c>
      <c r="C56" s="44">
        <v>52</v>
      </c>
      <c r="D56" s="45">
        <v>15052123020055</v>
      </c>
      <c r="E56" s="46" t="s">
        <v>195</v>
      </c>
      <c r="F56" s="46" t="s">
        <v>196</v>
      </c>
      <c r="G56" s="47">
        <v>13694028726</v>
      </c>
      <c r="H56" s="48" t="s">
        <v>38</v>
      </c>
      <c r="I56" s="48" t="s">
        <v>39</v>
      </c>
      <c r="J56" s="48" t="s">
        <v>38</v>
      </c>
      <c r="K56" s="43">
        <v>34.4</v>
      </c>
      <c r="L56" s="51" t="s">
        <v>197</v>
      </c>
      <c r="M56" s="48" t="s">
        <v>38</v>
      </c>
      <c r="N56" s="52" t="s">
        <v>41</v>
      </c>
      <c r="O56" s="43">
        <v>34.4</v>
      </c>
      <c r="P56" s="43">
        <v>34.4</v>
      </c>
      <c r="Q56" s="43"/>
      <c r="R56" s="43"/>
      <c r="S56" s="43"/>
      <c r="T56" s="43">
        <v>11.28</v>
      </c>
      <c r="U56" s="43">
        <f t="shared" si="4"/>
        <v>388.032</v>
      </c>
      <c r="V56" s="44" t="s">
        <v>42</v>
      </c>
      <c r="W56" s="44" t="s">
        <v>42</v>
      </c>
      <c r="X56" s="43"/>
      <c r="Y56" s="43"/>
      <c r="Z56" s="58" t="str">
        <f t="shared" si="1"/>
        <v/>
      </c>
      <c r="AA56" s="59" t="str">
        <f t="shared" si="2"/>
        <v/>
      </c>
      <c r="AB56" s="60">
        <f t="shared" si="3"/>
        <v>0</v>
      </c>
    </row>
    <row r="57" s="26" customFormat="1" ht="21" hidden="1" customHeight="1" spans="1:28">
      <c r="A57" s="43" t="s">
        <v>33</v>
      </c>
      <c r="B57" s="43" t="s">
        <v>34</v>
      </c>
      <c r="C57" s="44">
        <v>53</v>
      </c>
      <c r="D57" s="45">
        <v>15052123020056</v>
      </c>
      <c r="E57" s="46" t="s">
        <v>198</v>
      </c>
      <c r="F57" s="46" t="s">
        <v>199</v>
      </c>
      <c r="G57" s="47">
        <v>13804472076</v>
      </c>
      <c r="H57" s="48" t="s">
        <v>38</v>
      </c>
      <c r="I57" s="48" t="s">
        <v>39</v>
      </c>
      <c r="J57" s="48" t="s">
        <v>38</v>
      </c>
      <c r="K57" s="43">
        <v>25.8</v>
      </c>
      <c r="L57" s="51" t="s">
        <v>200</v>
      </c>
      <c r="M57" s="48" t="s">
        <v>38</v>
      </c>
      <c r="N57" s="52" t="s">
        <v>41</v>
      </c>
      <c r="O57" s="43">
        <v>25.8</v>
      </c>
      <c r="P57" s="43">
        <v>25.8</v>
      </c>
      <c r="Q57" s="43"/>
      <c r="R57" s="43"/>
      <c r="S57" s="43"/>
      <c r="T57" s="43">
        <v>11.28</v>
      </c>
      <c r="U57" s="43">
        <f t="shared" si="4"/>
        <v>291.024</v>
      </c>
      <c r="V57" s="44" t="s">
        <v>42</v>
      </c>
      <c r="W57" s="44" t="s">
        <v>42</v>
      </c>
      <c r="X57" s="43"/>
      <c r="Y57" s="43"/>
      <c r="Z57" s="58" t="str">
        <f t="shared" si="1"/>
        <v/>
      </c>
      <c r="AA57" s="59" t="str">
        <f t="shared" si="2"/>
        <v/>
      </c>
      <c r="AB57" s="60">
        <f t="shared" si="3"/>
        <v>0</v>
      </c>
    </row>
    <row r="58" s="26" customFormat="1" ht="21" hidden="1" customHeight="1" spans="1:28">
      <c r="A58" s="43" t="s">
        <v>33</v>
      </c>
      <c r="B58" s="43" t="s">
        <v>34</v>
      </c>
      <c r="C58" s="44">
        <v>54</v>
      </c>
      <c r="D58" s="45">
        <v>15052123020057</v>
      </c>
      <c r="E58" s="46" t="s">
        <v>201</v>
      </c>
      <c r="F58" s="46" t="s">
        <v>202</v>
      </c>
      <c r="G58" s="47">
        <v>15843493460</v>
      </c>
      <c r="H58" s="48" t="s">
        <v>38</v>
      </c>
      <c r="I58" s="48" t="s">
        <v>39</v>
      </c>
      <c r="J58" s="48" t="s">
        <v>38</v>
      </c>
      <c r="K58" s="43">
        <v>12.9</v>
      </c>
      <c r="L58" s="51" t="s">
        <v>203</v>
      </c>
      <c r="M58" s="48" t="s">
        <v>38</v>
      </c>
      <c r="N58" s="52" t="s">
        <v>41</v>
      </c>
      <c r="O58" s="43">
        <v>12.9</v>
      </c>
      <c r="P58" s="43">
        <v>12.9</v>
      </c>
      <c r="Q58" s="43"/>
      <c r="R58" s="43"/>
      <c r="S58" s="43"/>
      <c r="T58" s="43">
        <v>11.28</v>
      </c>
      <c r="U58" s="43">
        <f t="shared" si="4"/>
        <v>145.512</v>
      </c>
      <c r="V58" s="44" t="s">
        <v>42</v>
      </c>
      <c r="W58" s="44" t="s">
        <v>42</v>
      </c>
      <c r="X58" s="43"/>
      <c r="Y58" s="43"/>
      <c r="Z58" s="58" t="str">
        <f t="shared" si="1"/>
        <v/>
      </c>
      <c r="AA58" s="59" t="str">
        <f t="shared" si="2"/>
        <v/>
      </c>
      <c r="AB58" s="60">
        <f t="shared" si="3"/>
        <v>0</v>
      </c>
    </row>
    <row r="59" s="26" customFormat="1" ht="21" hidden="1" customHeight="1" spans="1:28">
      <c r="A59" s="43" t="s">
        <v>33</v>
      </c>
      <c r="B59" s="43" t="s">
        <v>34</v>
      </c>
      <c r="C59" s="44">
        <v>55</v>
      </c>
      <c r="D59" s="45">
        <v>15052123020058</v>
      </c>
      <c r="E59" s="46" t="s">
        <v>204</v>
      </c>
      <c r="F59" s="46" t="s">
        <v>205</v>
      </c>
      <c r="G59" s="47">
        <v>13664004636</v>
      </c>
      <c r="H59" s="48" t="s">
        <v>38</v>
      </c>
      <c r="I59" s="48" t="s">
        <v>39</v>
      </c>
      <c r="J59" s="48" t="s">
        <v>38</v>
      </c>
      <c r="K59" s="43">
        <v>21.5</v>
      </c>
      <c r="L59" s="51" t="s">
        <v>206</v>
      </c>
      <c r="M59" s="48" t="s">
        <v>38</v>
      </c>
      <c r="N59" s="52" t="s">
        <v>41</v>
      </c>
      <c r="O59" s="43">
        <v>21.5</v>
      </c>
      <c r="P59" s="43">
        <v>21.5</v>
      </c>
      <c r="Q59" s="43"/>
      <c r="R59" s="43"/>
      <c r="S59" s="43"/>
      <c r="T59" s="43">
        <v>11.28</v>
      </c>
      <c r="U59" s="43">
        <f t="shared" si="4"/>
        <v>242.52</v>
      </c>
      <c r="V59" s="44" t="s">
        <v>42</v>
      </c>
      <c r="W59" s="44" t="s">
        <v>42</v>
      </c>
      <c r="X59" s="43"/>
      <c r="Y59" s="43"/>
      <c r="Z59" s="58" t="str">
        <f t="shared" si="1"/>
        <v/>
      </c>
      <c r="AA59" s="59" t="str">
        <f t="shared" si="2"/>
        <v/>
      </c>
      <c r="AB59" s="60">
        <f t="shared" si="3"/>
        <v>0</v>
      </c>
    </row>
    <row r="60" s="26" customFormat="1" ht="21" hidden="1" customHeight="1" spans="1:28">
      <c r="A60" s="43" t="s">
        <v>33</v>
      </c>
      <c r="B60" s="43" t="s">
        <v>34</v>
      </c>
      <c r="C60" s="44">
        <v>56</v>
      </c>
      <c r="D60" s="45">
        <v>15052123020059</v>
      </c>
      <c r="E60" s="46" t="s">
        <v>207</v>
      </c>
      <c r="F60" s="46" t="s">
        <v>208</v>
      </c>
      <c r="G60" s="47">
        <v>15934995899</v>
      </c>
      <c r="H60" s="48" t="s">
        <v>38</v>
      </c>
      <c r="I60" s="48" t="s">
        <v>39</v>
      </c>
      <c r="J60" s="48" t="s">
        <v>38</v>
      </c>
      <c r="K60" s="43">
        <v>21.5</v>
      </c>
      <c r="L60" s="51" t="s">
        <v>209</v>
      </c>
      <c r="M60" s="48" t="s">
        <v>38</v>
      </c>
      <c r="N60" s="52" t="s">
        <v>41</v>
      </c>
      <c r="O60" s="43">
        <v>21.5</v>
      </c>
      <c r="P60" s="43">
        <v>21.5</v>
      </c>
      <c r="Q60" s="43"/>
      <c r="R60" s="43"/>
      <c r="S60" s="43"/>
      <c r="T60" s="43">
        <v>11.28</v>
      </c>
      <c r="U60" s="43">
        <f t="shared" si="4"/>
        <v>242.52</v>
      </c>
      <c r="V60" s="44" t="s">
        <v>42</v>
      </c>
      <c r="W60" s="44" t="s">
        <v>42</v>
      </c>
      <c r="X60" s="43"/>
      <c r="Y60" s="43"/>
      <c r="Z60" s="58" t="str">
        <f t="shared" si="1"/>
        <v/>
      </c>
      <c r="AA60" s="59" t="str">
        <f t="shared" si="2"/>
        <v/>
      </c>
      <c r="AB60" s="60">
        <f t="shared" si="3"/>
        <v>0</v>
      </c>
    </row>
    <row r="61" s="26" customFormat="1" ht="21" hidden="1" customHeight="1" spans="1:28">
      <c r="A61" s="43" t="s">
        <v>33</v>
      </c>
      <c r="B61" s="43" t="s">
        <v>34</v>
      </c>
      <c r="C61" s="44">
        <v>57</v>
      </c>
      <c r="D61" s="45">
        <v>15052123020060</v>
      </c>
      <c r="E61" s="46" t="s">
        <v>210</v>
      </c>
      <c r="F61" s="46" t="s">
        <v>211</v>
      </c>
      <c r="G61" s="47">
        <v>13894439334</v>
      </c>
      <c r="H61" s="48" t="s">
        <v>38</v>
      </c>
      <c r="I61" s="48" t="s">
        <v>39</v>
      </c>
      <c r="J61" s="48" t="s">
        <v>38</v>
      </c>
      <c r="K61" s="43">
        <v>17.2</v>
      </c>
      <c r="L61" s="51" t="s">
        <v>212</v>
      </c>
      <c r="M61" s="48" t="s">
        <v>38</v>
      </c>
      <c r="N61" s="52" t="s">
        <v>41</v>
      </c>
      <c r="O61" s="43">
        <v>17.2</v>
      </c>
      <c r="P61" s="43">
        <v>17.2</v>
      </c>
      <c r="Q61" s="43"/>
      <c r="R61" s="43"/>
      <c r="S61" s="43"/>
      <c r="T61" s="43">
        <v>11.28</v>
      </c>
      <c r="U61" s="43">
        <f t="shared" si="4"/>
        <v>194.016</v>
      </c>
      <c r="V61" s="44" t="s">
        <v>42</v>
      </c>
      <c r="W61" s="44" t="s">
        <v>42</v>
      </c>
      <c r="X61" s="43"/>
      <c r="Y61" s="43"/>
      <c r="Z61" s="58" t="str">
        <f t="shared" si="1"/>
        <v/>
      </c>
      <c r="AA61" s="59" t="str">
        <f t="shared" si="2"/>
        <v/>
      </c>
      <c r="AB61" s="60">
        <f t="shared" si="3"/>
        <v>0</v>
      </c>
    </row>
    <row r="62" s="26" customFormat="1" ht="21" hidden="1" customHeight="1" spans="1:28">
      <c r="A62" s="43" t="s">
        <v>33</v>
      </c>
      <c r="B62" s="43" t="s">
        <v>34</v>
      </c>
      <c r="C62" s="44">
        <v>58</v>
      </c>
      <c r="D62" s="45">
        <v>15052123020061</v>
      </c>
      <c r="E62" s="46" t="s">
        <v>213</v>
      </c>
      <c r="F62" s="46" t="s">
        <v>214</v>
      </c>
      <c r="G62" s="47">
        <v>13134347730</v>
      </c>
      <c r="H62" s="48" t="s">
        <v>38</v>
      </c>
      <c r="I62" s="48" t="s">
        <v>39</v>
      </c>
      <c r="J62" s="48" t="s">
        <v>38</v>
      </c>
      <c r="K62" s="43">
        <v>17.2</v>
      </c>
      <c r="L62" s="51" t="s">
        <v>215</v>
      </c>
      <c r="M62" s="48" t="s">
        <v>38</v>
      </c>
      <c r="N62" s="52" t="s">
        <v>41</v>
      </c>
      <c r="O62" s="43">
        <v>17.2</v>
      </c>
      <c r="P62" s="43">
        <v>17.2</v>
      </c>
      <c r="Q62" s="43"/>
      <c r="R62" s="43"/>
      <c r="S62" s="43"/>
      <c r="T62" s="43">
        <v>11.28</v>
      </c>
      <c r="U62" s="43">
        <f t="shared" si="4"/>
        <v>194.016</v>
      </c>
      <c r="V62" s="44" t="s">
        <v>42</v>
      </c>
      <c r="W62" s="44" t="s">
        <v>42</v>
      </c>
      <c r="X62" s="43"/>
      <c r="Y62" s="43"/>
      <c r="Z62" s="58" t="str">
        <f t="shared" si="1"/>
        <v/>
      </c>
      <c r="AA62" s="59" t="str">
        <f t="shared" si="2"/>
        <v/>
      </c>
      <c r="AB62" s="60">
        <f t="shared" si="3"/>
        <v>0</v>
      </c>
    </row>
    <row r="63" s="26" customFormat="1" ht="21" hidden="1" customHeight="1" spans="1:28">
      <c r="A63" s="43" t="s">
        <v>33</v>
      </c>
      <c r="B63" s="43" t="s">
        <v>34</v>
      </c>
      <c r="C63" s="44">
        <v>59</v>
      </c>
      <c r="D63" s="45">
        <v>15052123020062</v>
      </c>
      <c r="E63" s="46" t="s">
        <v>216</v>
      </c>
      <c r="F63" s="46" t="s">
        <v>217</v>
      </c>
      <c r="G63" s="47">
        <v>15848544851</v>
      </c>
      <c r="H63" s="48" t="s">
        <v>38</v>
      </c>
      <c r="I63" s="48" t="s">
        <v>39</v>
      </c>
      <c r="J63" s="48" t="s">
        <v>38</v>
      </c>
      <c r="K63" s="43">
        <v>12.9</v>
      </c>
      <c r="L63" s="51" t="s">
        <v>218</v>
      </c>
      <c r="M63" s="48" t="s">
        <v>38</v>
      </c>
      <c r="N63" s="52" t="s">
        <v>41</v>
      </c>
      <c r="O63" s="43">
        <v>12.9</v>
      </c>
      <c r="P63" s="43">
        <v>12.9</v>
      </c>
      <c r="Q63" s="43"/>
      <c r="R63" s="43"/>
      <c r="S63" s="43"/>
      <c r="T63" s="43">
        <v>11.28</v>
      </c>
      <c r="U63" s="43">
        <f t="shared" si="4"/>
        <v>145.512</v>
      </c>
      <c r="V63" s="44" t="s">
        <v>42</v>
      </c>
      <c r="W63" s="44" t="s">
        <v>42</v>
      </c>
      <c r="X63" s="43"/>
      <c r="Y63" s="43"/>
      <c r="Z63" s="58" t="str">
        <f t="shared" si="1"/>
        <v/>
      </c>
      <c r="AA63" s="59" t="str">
        <f t="shared" si="2"/>
        <v/>
      </c>
      <c r="AB63" s="60">
        <f t="shared" si="3"/>
        <v>0</v>
      </c>
    </row>
    <row r="64" s="26" customFormat="1" ht="21" hidden="1" customHeight="1" spans="1:28">
      <c r="A64" s="43" t="s">
        <v>33</v>
      </c>
      <c r="B64" s="43" t="s">
        <v>34</v>
      </c>
      <c r="C64" s="44">
        <v>60</v>
      </c>
      <c r="D64" s="45">
        <v>15052123020063</v>
      </c>
      <c r="E64" s="46" t="s">
        <v>219</v>
      </c>
      <c r="F64" s="46" t="s">
        <v>220</v>
      </c>
      <c r="G64" s="47">
        <v>15043498422</v>
      </c>
      <c r="H64" s="48" t="s">
        <v>38</v>
      </c>
      <c r="I64" s="48" t="s">
        <v>39</v>
      </c>
      <c r="J64" s="48" t="s">
        <v>38</v>
      </c>
      <c r="K64" s="43">
        <v>30.1</v>
      </c>
      <c r="L64" s="51" t="s">
        <v>221</v>
      </c>
      <c r="M64" s="48" t="s">
        <v>38</v>
      </c>
      <c r="N64" s="52" t="s">
        <v>41</v>
      </c>
      <c r="O64" s="43">
        <v>30.1</v>
      </c>
      <c r="P64" s="43">
        <v>30.1</v>
      </c>
      <c r="Q64" s="43"/>
      <c r="R64" s="43"/>
      <c r="S64" s="43"/>
      <c r="T64" s="43">
        <v>11.28</v>
      </c>
      <c r="U64" s="43">
        <f t="shared" si="4"/>
        <v>339.528</v>
      </c>
      <c r="V64" s="44" t="s">
        <v>42</v>
      </c>
      <c r="W64" s="44" t="s">
        <v>42</v>
      </c>
      <c r="X64" s="43"/>
      <c r="Y64" s="43"/>
      <c r="Z64" s="58" t="str">
        <f t="shared" si="1"/>
        <v/>
      </c>
      <c r="AA64" s="59" t="str">
        <f t="shared" si="2"/>
        <v/>
      </c>
      <c r="AB64" s="60">
        <f t="shared" si="3"/>
        <v>0</v>
      </c>
    </row>
    <row r="65" s="26" customFormat="1" ht="21" hidden="1" customHeight="1" spans="1:28">
      <c r="A65" s="43" t="s">
        <v>33</v>
      </c>
      <c r="B65" s="43" t="s">
        <v>34</v>
      </c>
      <c r="C65" s="44">
        <v>61</v>
      </c>
      <c r="D65" s="45">
        <v>15052123020064</v>
      </c>
      <c r="E65" s="46" t="s">
        <v>222</v>
      </c>
      <c r="F65" s="46" t="s">
        <v>223</v>
      </c>
      <c r="G65" s="47">
        <v>15843494239</v>
      </c>
      <c r="H65" s="48" t="s">
        <v>38</v>
      </c>
      <c r="I65" s="48" t="s">
        <v>39</v>
      </c>
      <c r="J65" s="48" t="s">
        <v>38</v>
      </c>
      <c r="K65" s="43">
        <v>17.2</v>
      </c>
      <c r="L65" s="51" t="s">
        <v>224</v>
      </c>
      <c r="M65" s="48" t="s">
        <v>38</v>
      </c>
      <c r="N65" s="52" t="s">
        <v>41</v>
      </c>
      <c r="O65" s="43">
        <v>17.2</v>
      </c>
      <c r="P65" s="43">
        <v>17.2</v>
      </c>
      <c r="Q65" s="43"/>
      <c r="R65" s="43"/>
      <c r="S65" s="43"/>
      <c r="T65" s="43">
        <v>11.28</v>
      </c>
      <c r="U65" s="43">
        <f t="shared" si="4"/>
        <v>194.016</v>
      </c>
      <c r="V65" s="44" t="s">
        <v>42</v>
      </c>
      <c r="W65" s="44" t="s">
        <v>42</v>
      </c>
      <c r="X65" s="43"/>
      <c r="Y65" s="43"/>
      <c r="Z65" s="58" t="str">
        <f t="shared" si="1"/>
        <v/>
      </c>
      <c r="AA65" s="59" t="str">
        <f t="shared" si="2"/>
        <v/>
      </c>
      <c r="AB65" s="60">
        <f t="shared" si="3"/>
        <v>0</v>
      </c>
    </row>
    <row r="66" s="26" customFormat="1" ht="21" hidden="1" customHeight="1" spans="1:28">
      <c r="A66" s="43" t="s">
        <v>33</v>
      </c>
      <c r="B66" s="43" t="s">
        <v>34</v>
      </c>
      <c r="C66" s="44">
        <v>62</v>
      </c>
      <c r="D66" s="45">
        <v>15052123020065</v>
      </c>
      <c r="E66" s="46" t="s">
        <v>225</v>
      </c>
      <c r="F66" s="46" t="s">
        <v>226</v>
      </c>
      <c r="G66" s="47">
        <v>15204452405</v>
      </c>
      <c r="H66" s="48" t="s">
        <v>38</v>
      </c>
      <c r="I66" s="48" t="s">
        <v>39</v>
      </c>
      <c r="J66" s="48" t="s">
        <v>38</v>
      </c>
      <c r="K66" s="43">
        <v>12.9</v>
      </c>
      <c r="L66" s="51" t="s">
        <v>227</v>
      </c>
      <c r="M66" s="48" t="s">
        <v>38</v>
      </c>
      <c r="N66" s="52" t="s">
        <v>41</v>
      </c>
      <c r="O66" s="43">
        <v>12.9</v>
      </c>
      <c r="P66" s="43">
        <v>12.9</v>
      </c>
      <c r="Q66" s="43"/>
      <c r="R66" s="43"/>
      <c r="S66" s="43"/>
      <c r="T66" s="43">
        <v>11.28</v>
      </c>
      <c r="U66" s="43">
        <f t="shared" si="4"/>
        <v>145.512</v>
      </c>
      <c r="V66" s="44" t="s">
        <v>42</v>
      </c>
      <c r="W66" s="44" t="s">
        <v>42</v>
      </c>
      <c r="X66" s="43"/>
      <c r="Y66" s="43"/>
      <c r="Z66" s="58" t="str">
        <f t="shared" si="1"/>
        <v/>
      </c>
      <c r="AA66" s="59" t="str">
        <f t="shared" si="2"/>
        <v/>
      </c>
      <c r="AB66" s="60">
        <f t="shared" si="3"/>
        <v>0</v>
      </c>
    </row>
    <row r="67" s="26" customFormat="1" ht="21" hidden="1" customHeight="1" spans="1:28">
      <c r="A67" s="43" t="s">
        <v>33</v>
      </c>
      <c r="B67" s="43" t="s">
        <v>34</v>
      </c>
      <c r="C67" s="44">
        <v>63</v>
      </c>
      <c r="D67" s="45">
        <v>15052123020066</v>
      </c>
      <c r="E67" s="46" t="s">
        <v>228</v>
      </c>
      <c r="F67" s="46" t="s">
        <v>229</v>
      </c>
      <c r="G67" s="47">
        <v>13844436758</v>
      </c>
      <c r="H67" s="48" t="s">
        <v>38</v>
      </c>
      <c r="I67" s="48" t="s">
        <v>39</v>
      </c>
      <c r="J67" s="48" t="s">
        <v>38</v>
      </c>
      <c r="K67" s="43">
        <v>21.5</v>
      </c>
      <c r="L67" s="51" t="s">
        <v>230</v>
      </c>
      <c r="M67" s="48" t="s">
        <v>38</v>
      </c>
      <c r="N67" s="52" t="s">
        <v>41</v>
      </c>
      <c r="O67" s="43">
        <v>21.5</v>
      </c>
      <c r="P67" s="43">
        <v>21.5</v>
      </c>
      <c r="Q67" s="43"/>
      <c r="R67" s="43"/>
      <c r="S67" s="43"/>
      <c r="T67" s="43">
        <v>11.28</v>
      </c>
      <c r="U67" s="43">
        <f t="shared" si="4"/>
        <v>242.52</v>
      </c>
      <c r="V67" s="44" t="s">
        <v>42</v>
      </c>
      <c r="W67" s="44" t="s">
        <v>42</v>
      </c>
      <c r="X67" s="43"/>
      <c r="Y67" s="43"/>
      <c r="Z67" s="58" t="str">
        <f t="shared" si="1"/>
        <v/>
      </c>
      <c r="AA67" s="59" t="str">
        <f t="shared" si="2"/>
        <v/>
      </c>
      <c r="AB67" s="60">
        <f t="shared" si="3"/>
        <v>0</v>
      </c>
    </row>
    <row r="68" s="26" customFormat="1" ht="21" hidden="1" customHeight="1" spans="1:28">
      <c r="A68" s="43" t="s">
        <v>33</v>
      </c>
      <c r="B68" s="43" t="s">
        <v>34</v>
      </c>
      <c r="C68" s="44">
        <v>64</v>
      </c>
      <c r="D68" s="45">
        <v>15052123020067</v>
      </c>
      <c r="E68" s="46" t="s">
        <v>231</v>
      </c>
      <c r="F68" s="46" t="s">
        <v>232</v>
      </c>
      <c r="G68" s="47">
        <v>13948452132</v>
      </c>
      <c r="H68" s="48" t="s">
        <v>38</v>
      </c>
      <c r="I68" s="48" t="s">
        <v>39</v>
      </c>
      <c r="J68" s="48" t="s">
        <v>38</v>
      </c>
      <c r="K68" s="43">
        <v>12.9</v>
      </c>
      <c r="L68" s="51" t="s">
        <v>233</v>
      </c>
      <c r="M68" s="48" t="s">
        <v>38</v>
      </c>
      <c r="N68" s="52" t="s">
        <v>41</v>
      </c>
      <c r="O68" s="43">
        <v>12.9</v>
      </c>
      <c r="P68" s="43">
        <v>12.9</v>
      </c>
      <c r="Q68" s="43"/>
      <c r="R68" s="43"/>
      <c r="S68" s="43"/>
      <c r="T68" s="43">
        <v>11.28</v>
      </c>
      <c r="U68" s="43">
        <f t="shared" si="4"/>
        <v>145.512</v>
      </c>
      <c r="V68" s="44" t="s">
        <v>42</v>
      </c>
      <c r="W68" s="44" t="s">
        <v>42</v>
      </c>
      <c r="X68" s="43"/>
      <c r="Y68" s="43"/>
      <c r="Z68" s="58" t="str">
        <f t="shared" si="1"/>
        <v/>
      </c>
      <c r="AA68" s="59" t="str">
        <f t="shared" si="2"/>
        <v/>
      </c>
      <c r="AB68" s="60">
        <f t="shared" si="3"/>
        <v>0</v>
      </c>
    </row>
    <row r="69" s="26" customFormat="1" ht="21" hidden="1" customHeight="1" spans="1:28">
      <c r="A69" s="43" t="s">
        <v>33</v>
      </c>
      <c r="B69" s="43" t="s">
        <v>34</v>
      </c>
      <c r="C69" s="44">
        <v>65</v>
      </c>
      <c r="D69" s="45">
        <v>15052123020068</v>
      </c>
      <c r="E69" s="46" t="s">
        <v>234</v>
      </c>
      <c r="F69" s="46" t="s">
        <v>235</v>
      </c>
      <c r="G69" s="47">
        <v>15934995899</v>
      </c>
      <c r="H69" s="48" t="s">
        <v>38</v>
      </c>
      <c r="I69" s="48" t="s">
        <v>39</v>
      </c>
      <c r="J69" s="48" t="s">
        <v>38</v>
      </c>
      <c r="K69" s="43">
        <v>17.2</v>
      </c>
      <c r="L69" s="51" t="s">
        <v>236</v>
      </c>
      <c r="M69" s="48" t="s">
        <v>38</v>
      </c>
      <c r="N69" s="52" t="s">
        <v>41</v>
      </c>
      <c r="O69" s="43">
        <v>17.2</v>
      </c>
      <c r="P69" s="43">
        <v>17.2</v>
      </c>
      <c r="Q69" s="43"/>
      <c r="R69" s="43"/>
      <c r="S69" s="43"/>
      <c r="T69" s="43">
        <v>11.28</v>
      </c>
      <c r="U69" s="43">
        <f t="shared" si="4"/>
        <v>194.016</v>
      </c>
      <c r="V69" s="44" t="s">
        <v>42</v>
      </c>
      <c r="W69" s="44" t="s">
        <v>42</v>
      </c>
      <c r="X69" s="43"/>
      <c r="Y69" s="43"/>
      <c r="Z69" s="58" t="str">
        <f t="shared" si="1"/>
        <v/>
      </c>
      <c r="AA69" s="59" t="str">
        <f t="shared" si="2"/>
        <v/>
      </c>
      <c r="AB69" s="60">
        <f t="shared" si="3"/>
        <v>0</v>
      </c>
    </row>
    <row r="70" s="26" customFormat="1" ht="21" hidden="1" customHeight="1" spans="1:28">
      <c r="A70" s="43" t="s">
        <v>33</v>
      </c>
      <c r="B70" s="43" t="s">
        <v>34</v>
      </c>
      <c r="C70" s="44">
        <v>66</v>
      </c>
      <c r="D70" s="45">
        <v>15052123020069</v>
      </c>
      <c r="E70" s="46" t="s">
        <v>237</v>
      </c>
      <c r="F70" s="46" t="s">
        <v>238</v>
      </c>
      <c r="G70" s="47">
        <v>18747856110</v>
      </c>
      <c r="H70" s="48" t="s">
        <v>38</v>
      </c>
      <c r="I70" s="48" t="s">
        <v>39</v>
      </c>
      <c r="J70" s="48" t="s">
        <v>38</v>
      </c>
      <c r="K70" s="43">
        <v>21</v>
      </c>
      <c r="L70" s="51" t="s">
        <v>239</v>
      </c>
      <c r="M70" s="48" t="s">
        <v>38</v>
      </c>
      <c r="N70" s="52" t="s">
        <v>41</v>
      </c>
      <c r="O70" s="43">
        <v>21</v>
      </c>
      <c r="P70" s="43">
        <v>21</v>
      </c>
      <c r="Q70" s="43"/>
      <c r="R70" s="43"/>
      <c r="S70" s="43"/>
      <c r="T70" s="43">
        <v>11.28</v>
      </c>
      <c r="U70" s="43">
        <f t="shared" ref="U70:U101" si="5">K70*T70</f>
        <v>236.88</v>
      </c>
      <c r="V70" s="44" t="s">
        <v>42</v>
      </c>
      <c r="W70" s="44" t="s">
        <v>42</v>
      </c>
      <c r="X70" s="43"/>
      <c r="Y70" s="43"/>
      <c r="Z70" s="58" t="str">
        <f t="shared" ref="Z70:Z133" si="6">IF(LEN(F70)=18,"","错误")</f>
        <v/>
      </c>
      <c r="AA70" s="59" t="str">
        <f t="shared" ref="AA70:AA133" si="7">IF(COUNTIF(F:F,F70&amp;"*")&gt;1,"重复","")</f>
        <v/>
      </c>
      <c r="AB70" s="60">
        <f t="shared" ref="AB70:AB133" si="8">K70-O70</f>
        <v>0</v>
      </c>
    </row>
    <row r="71" s="26" customFormat="1" ht="21" hidden="1" customHeight="1" spans="1:28">
      <c r="A71" s="43" t="s">
        <v>33</v>
      </c>
      <c r="B71" s="43" t="s">
        <v>34</v>
      </c>
      <c r="C71" s="44">
        <v>67</v>
      </c>
      <c r="D71" s="45">
        <v>15052123020070</v>
      </c>
      <c r="E71" s="46" t="s">
        <v>240</v>
      </c>
      <c r="F71" s="46" t="s">
        <v>241</v>
      </c>
      <c r="G71" s="47">
        <v>13847956765</v>
      </c>
      <c r="H71" s="48" t="s">
        <v>38</v>
      </c>
      <c r="I71" s="48" t="s">
        <v>39</v>
      </c>
      <c r="J71" s="48" t="s">
        <v>38</v>
      </c>
      <c r="K71" s="43">
        <v>25.8</v>
      </c>
      <c r="L71" s="51" t="s">
        <v>242</v>
      </c>
      <c r="M71" s="48" t="s">
        <v>38</v>
      </c>
      <c r="N71" s="52" t="s">
        <v>41</v>
      </c>
      <c r="O71" s="43">
        <v>25.8</v>
      </c>
      <c r="P71" s="43">
        <v>25.8</v>
      </c>
      <c r="Q71" s="43"/>
      <c r="R71" s="43"/>
      <c r="S71" s="43"/>
      <c r="T71" s="43">
        <v>11.28</v>
      </c>
      <c r="U71" s="43">
        <f t="shared" si="5"/>
        <v>291.024</v>
      </c>
      <c r="V71" s="44" t="s">
        <v>42</v>
      </c>
      <c r="W71" s="44" t="s">
        <v>42</v>
      </c>
      <c r="X71" s="43"/>
      <c r="Y71" s="43"/>
      <c r="Z71" s="58" t="str">
        <f t="shared" si="6"/>
        <v/>
      </c>
      <c r="AA71" s="59" t="str">
        <f t="shared" si="7"/>
        <v/>
      </c>
      <c r="AB71" s="60">
        <f t="shared" si="8"/>
        <v>0</v>
      </c>
    </row>
    <row r="72" s="26" customFormat="1" ht="21" hidden="1" customHeight="1" spans="1:28">
      <c r="A72" s="43" t="s">
        <v>33</v>
      </c>
      <c r="B72" s="43" t="s">
        <v>34</v>
      </c>
      <c r="C72" s="44">
        <v>68</v>
      </c>
      <c r="D72" s="45">
        <v>15052123020071</v>
      </c>
      <c r="E72" s="46" t="s">
        <v>243</v>
      </c>
      <c r="F72" s="46" t="s">
        <v>244</v>
      </c>
      <c r="G72" s="47">
        <v>13894473203</v>
      </c>
      <c r="H72" s="48" t="s">
        <v>38</v>
      </c>
      <c r="I72" s="48" t="s">
        <v>39</v>
      </c>
      <c r="J72" s="48" t="s">
        <v>38</v>
      </c>
      <c r="K72" s="43">
        <v>21.5</v>
      </c>
      <c r="L72" s="51" t="s">
        <v>245</v>
      </c>
      <c r="M72" s="48" t="s">
        <v>38</v>
      </c>
      <c r="N72" s="52" t="s">
        <v>41</v>
      </c>
      <c r="O72" s="43">
        <v>21.5</v>
      </c>
      <c r="P72" s="43">
        <v>21.5</v>
      </c>
      <c r="Q72" s="43"/>
      <c r="R72" s="43"/>
      <c r="S72" s="43"/>
      <c r="T72" s="43">
        <v>11.28</v>
      </c>
      <c r="U72" s="43">
        <f t="shared" si="5"/>
        <v>242.52</v>
      </c>
      <c r="V72" s="44" t="s">
        <v>42</v>
      </c>
      <c r="W72" s="44" t="s">
        <v>42</v>
      </c>
      <c r="X72" s="43"/>
      <c r="Y72" s="43"/>
      <c r="Z72" s="58" t="str">
        <f t="shared" si="6"/>
        <v/>
      </c>
      <c r="AA72" s="59" t="str">
        <f t="shared" si="7"/>
        <v/>
      </c>
      <c r="AB72" s="60">
        <f t="shared" si="8"/>
        <v>0</v>
      </c>
    </row>
    <row r="73" s="26" customFormat="1" ht="21" hidden="1" customHeight="1" spans="1:28">
      <c r="A73" s="43" t="s">
        <v>33</v>
      </c>
      <c r="B73" s="43" t="s">
        <v>34</v>
      </c>
      <c r="C73" s="44">
        <v>69</v>
      </c>
      <c r="D73" s="45">
        <v>15052123020072</v>
      </c>
      <c r="E73" s="46" t="s">
        <v>246</v>
      </c>
      <c r="F73" s="46" t="s">
        <v>247</v>
      </c>
      <c r="G73" s="47">
        <v>15004901583</v>
      </c>
      <c r="H73" s="48" t="s">
        <v>38</v>
      </c>
      <c r="I73" s="48" t="s">
        <v>39</v>
      </c>
      <c r="J73" s="48" t="s">
        <v>38</v>
      </c>
      <c r="K73" s="43">
        <v>34.4</v>
      </c>
      <c r="L73" s="51" t="s">
        <v>248</v>
      </c>
      <c r="M73" s="48" t="s">
        <v>38</v>
      </c>
      <c r="N73" s="52" t="s">
        <v>41</v>
      </c>
      <c r="O73" s="43">
        <v>34.4</v>
      </c>
      <c r="P73" s="43">
        <v>34.4</v>
      </c>
      <c r="Q73" s="43"/>
      <c r="R73" s="43"/>
      <c r="S73" s="43"/>
      <c r="T73" s="43">
        <v>11.28</v>
      </c>
      <c r="U73" s="43">
        <f t="shared" si="5"/>
        <v>388.032</v>
      </c>
      <c r="V73" s="44" t="s">
        <v>42</v>
      </c>
      <c r="W73" s="44" t="s">
        <v>42</v>
      </c>
      <c r="X73" s="43"/>
      <c r="Y73" s="43"/>
      <c r="Z73" s="58" t="str">
        <f t="shared" si="6"/>
        <v/>
      </c>
      <c r="AA73" s="59" t="str">
        <f t="shared" si="7"/>
        <v/>
      </c>
      <c r="AB73" s="60">
        <f t="shared" si="8"/>
        <v>0</v>
      </c>
    </row>
    <row r="74" s="26" customFormat="1" ht="21" hidden="1" customHeight="1" spans="1:28">
      <c r="A74" s="43" t="s">
        <v>33</v>
      </c>
      <c r="B74" s="43" t="s">
        <v>34</v>
      </c>
      <c r="C74" s="44">
        <v>70</v>
      </c>
      <c r="D74" s="45">
        <v>15052123020073</v>
      </c>
      <c r="E74" s="46" t="s">
        <v>249</v>
      </c>
      <c r="F74" s="46" t="s">
        <v>250</v>
      </c>
      <c r="G74" s="47">
        <v>15043470027</v>
      </c>
      <c r="H74" s="48" t="s">
        <v>38</v>
      </c>
      <c r="I74" s="48" t="s">
        <v>39</v>
      </c>
      <c r="J74" s="48" t="s">
        <v>38</v>
      </c>
      <c r="K74" s="43">
        <v>21.5</v>
      </c>
      <c r="L74" s="51" t="s">
        <v>251</v>
      </c>
      <c r="M74" s="48" t="s">
        <v>38</v>
      </c>
      <c r="N74" s="52" t="s">
        <v>41</v>
      </c>
      <c r="O74" s="43">
        <v>21.5</v>
      </c>
      <c r="P74" s="43">
        <v>21.5</v>
      </c>
      <c r="Q74" s="43"/>
      <c r="R74" s="43"/>
      <c r="S74" s="43"/>
      <c r="T74" s="43">
        <v>11.28</v>
      </c>
      <c r="U74" s="43">
        <f t="shared" si="5"/>
        <v>242.52</v>
      </c>
      <c r="V74" s="44" t="s">
        <v>42</v>
      </c>
      <c r="W74" s="44" t="s">
        <v>42</v>
      </c>
      <c r="X74" s="43"/>
      <c r="Y74" s="43"/>
      <c r="Z74" s="58" t="str">
        <f t="shared" si="6"/>
        <v/>
      </c>
      <c r="AA74" s="59" t="str">
        <f t="shared" si="7"/>
        <v/>
      </c>
      <c r="AB74" s="60">
        <f t="shared" si="8"/>
        <v>0</v>
      </c>
    </row>
    <row r="75" s="26" customFormat="1" ht="21" hidden="1" customHeight="1" spans="1:28">
      <c r="A75" s="43" t="s">
        <v>33</v>
      </c>
      <c r="B75" s="43" t="s">
        <v>34</v>
      </c>
      <c r="C75" s="44">
        <v>71</v>
      </c>
      <c r="D75" s="45">
        <v>15052123020074</v>
      </c>
      <c r="E75" s="46" t="s">
        <v>252</v>
      </c>
      <c r="F75" s="46" t="s">
        <v>253</v>
      </c>
      <c r="G75" s="47">
        <v>15043486823</v>
      </c>
      <c r="H75" s="48" t="s">
        <v>38</v>
      </c>
      <c r="I75" s="48" t="s">
        <v>39</v>
      </c>
      <c r="J75" s="48" t="s">
        <v>38</v>
      </c>
      <c r="K75" s="43">
        <v>34.4</v>
      </c>
      <c r="L75" s="51" t="s">
        <v>254</v>
      </c>
      <c r="M75" s="48" t="s">
        <v>38</v>
      </c>
      <c r="N75" s="52" t="s">
        <v>41</v>
      </c>
      <c r="O75" s="43">
        <v>34.4</v>
      </c>
      <c r="P75" s="43">
        <v>34.4</v>
      </c>
      <c r="Q75" s="43"/>
      <c r="R75" s="43"/>
      <c r="S75" s="43"/>
      <c r="T75" s="43">
        <v>11.28</v>
      </c>
      <c r="U75" s="43">
        <f t="shared" si="5"/>
        <v>388.032</v>
      </c>
      <c r="V75" s="44" t="s">
        <v>42</v>
      </c>
      <c r="W75" s="44" t="s">
        <v>42</v>
      </c>
      <c r="X75" s="43"/>
      <c r="Y75" s="43"/>
      <c r="Z75" s="58" t="str">
        <f t="shared" si="6"/>
        <v/>
      </c>
      <c r="AA75" s="59" t="str">
        <f t="shared" si="7"/>
        <v/>
      </c>
      <c r="AB75" s="60">
        <f t="shared" si="8"/>
        <v>0</v>
      </c>
    </row>
    <row r="76" s="26" customFormat="1" ht="21" hidden="1" customHeight="1" spans="1:28">
      <c r="A76" s="43" t="s">
        <v>33</v>
      </c>
      <c r="B76" s="43" t="s">
        <v>34</v>
      </c>
      <c r="C76" s="44">
        <v>72</v>
      </c>
      <c r="D76" s="45">
        <v>15052123020075</v>
      </c>
      <c r="E76" s="46" t="s">
        <v>255</v>
      </c>
      <c r="F76" s="46" t="s">
        <v>256</v>
      </c>
      <c r="G76" s="47">
        <v>13484758033</v>
      </c>
      <c r="H76" s="48" t="s">
        <v>38</v>
      </c>
      <c r="I76" s="48" t="s">
        <v>39</v>
      </c>
      <c r="J76" s="48" t="s">
        <v>38</v>
      </c>
      <c r="K76" s="43">
        <v>21.5</v>
      </c>
      <c r="L76" s="51" t="s">
        <v>257</v>
      </c>
      <c r="M76" s="48" t="s">
        <v>38</v>
      </c>
      <c r="N76" s="52" t="s">
        <v>41</v>
      </c>
      <c r="O76" s="43">
        <v>21.5</v>
      </c>
      <c r="P76" s="43">
        <v>21.5</v>
      </c>
      <c r="Q76" s="43"/>
      <c r="R76" s="43"/>
      <c r="S76" s="43"/>
      <c r="T76" s="43">
        <v>11.28</v>
      </c>
      <c r="U76" s="43">
        <f t="shared" si="5"/>
        <v>242.52</v>
      </c>
      <c r="V76" s="44" t="s">
        <v>42</v>
      </c>
      <c r="W76" s="44" t="s">
        <v>42</v>
      </c>
      <c r="X76" s="43"/>
      <c r="Y76" s="43"/>
      <c r="Z76" s="58" t="str">
        <f t="shared" si="6"/>
        <v/>
      </c>
      <c r="AA76" s="59" t="str">
        <f t="shared" si="7"/>
        <v/>
      </c>
      <c r="AB76" s="60">
        <f t="shared" si="8"/>
        <v>0</v>
      </c>
    </row>
    <row r="77" s="26" customFormat="1" ht="21" hidden="1" customHeight="1" spans="1:28">
      <c r="A77" s="43" t="s">
        <v>33</v>
      </c>
      <c r="B77" s="43" t="s">
        <v>34</v>
      </c>
      <c r="C77" s="44">
        <v>73</v>
      </c>
      <c r="D77" s="45">
        <v>15052123020076</v>
      </c>
      <c r="E77" s="46" t="s">
        <v>258</v>
      </c>
      <c r="F77" s="46" t="s">
        <v>259</v>
      </c>
      <c r="G77" s="47">
        <v>15932588486</v>
      </c>
      <c r="H77" s="48" t="s">
        <v>38</v>
      </c>
      <c r="I77" s="48" t="s">
        <v>39</v>
      </c>
      <c r="J77" s="48" t="s">
        <v>38</v>
      </c>
      <c r="K77" s="43">
        <v>21.5</v>
      </c>
      <c r="L77" s="51" t="s">
        <v>260</v>
      </c>
      <c r="M77" s="48" t="s">
        <v>38</v>
      </c>
      <c r="N77" s="52" t="s">
        <v>41</v>
      </c>
      <c r="O77" s="43">
        <v>21.5</v>
      </c>
      <c r="P77" s="43">
        <v>21.5</v>
      </c>
      <c r="Q77" s="43"/>
      <c r="R77" s="43"/>
      <c r="S77" s="43"/>
      <c r="T77" s="43">
        <v>11.28</v>
      </c>
      <c r="U77" s="43">
        <f t="shared" si="5"/>
        <v>242.52</v>
      </c>
      <c r="V77" s="44" t="s">
        <v>42</v>
      </c>
      <c r="W77" s="44" t="s">
        <v>42</v>
      </c>
      <c r="X77" s="43"/>
      <c r="Y77" s="43"/>
      <c r="Z77" s="58" t="str">
        <f t="shared" si="6"/>
        <v/>
      </c>
      <c r="AA77" s="59" t="str">
        <f t="shared" si="7"/>
        <v/>
      </c>
      <c r="AB77" s="60">
        <f t="shared" si="8"/>
        <v>0</v>
      </c>
    </row>
    <row r="78" s="26" customFormat="1" ht="21" hidden="1" customHeight="1" spans="1:28">
      <c r="A78" s="43" t="s">
        <v>33</v>
      </c>
      <c r="B78" s="43" t="s">
        <v>34</v>
      </c>
      <c r="C78" s="44">
        <v>74</v>
      </c>
      <c r="D78" s="45">
        <v>15052123020077</v>
      </c>
      <c r="E78" s="46" t="s">
        <v>261</v>
      </c>
      <c r="F78" s="46" t="s">
        <v>262</v>
      </c>
      <c r="G78" s="47">
        <v>15144658807</v>
      </c>
      <c r="H78" s="48" t="s">
        <v>38</v>
      </c>
      <c r="I78" s="48" t="s">
        <v>39</v>
      </c>
      <c r="J78" s="48" t="s">
        <v>38</v>
      </c>
      <c r="K78" s="43">
        <v>8.6</v>
      </c>
      <c r="L78" s="51" t="s">
        <v>263</v>
      </c>
      <c r="M78" s="48" t="s">
        <v>38</v>
      </c>
      <c r="N78" s="52" t="s">
        <v>41</v>
      </c>
      <c r="O78" s="43">
        <v>8.6</v>
      </c>
      <c r="P78" s="43">
        <v>8.6</v>
      </c>
      <c r="Q78" s="43"/>
      <c r="R78" s="43"/>
      <c r="S78" s="43"/>
      <c r="T78" s="43">
        <v>11.28</v>
      </c>
      <c r="U78" s="43">
        <f t="shared" si="5"/>
        <v>97.008</v>
      </c>
      <c r="V78" s="44" t="s">
        <v>42</v>
      </c>
      <c r="W78" s="44" t="s">
        <v>42</v>
      </c>
      <c r="X78" s="43"/>
      <c r="Y78" s="43"/>
      <c r="Z78" s="58" t="str">
        <f t="shared" si="6"/>
        <v/>
      </c>
      <c r="AA78" s="59" t="str">
        <f t="shared" si="7"/>
        <v/>
      </c>
      <c r="AB78" s="60">
        <f t="shared" si="8"/>
        <v>0</v>
      </c>
    </row>
    <row r="79" s="26" customFormat="1" ht="21" hidden="1" customHeight="1" spans="1:28">
      <c r="A79" s="43" t="s">
        <v>33</v>
      </c>
      <c r="B79" s="43" t="s">
        <v>34</v>
      </c>
      <c r="C79" s="44">
        <v>75</v>
      </c>
      <c r="D79" s="45">
        <v>15052123020078</v>
      </c>
      <c r="E79" s="46" t="s">
        <v>264</v>
      </c>
      <c r="F79" s="46" t="s">
        <v>265</v>
      </c>
      <c r="G79" s="47">
        <v>15844438976</v>
      </c>
      <c r="H79" s="48" t="s">
        <v>38</v>
      </c>
      <c r="I79" s="48" t="s">
        <v>39</v>
      </c>
      <c r="J79" s="48" t="s">
        <v>38</v>
      </c>
      <c r="K79" s="43">
        <v>12.9</v>
      </c>
      <c r="L79" s="51" t="s">
        <v>266</v>
      </c>
      <c r="M79" s="48" t="s">
        <v>38</v>
      </c>
      <c r="N79" s="52" t="s">
        <v>41</v>
      </c>
      <c r="O79" s="43">
        <v>12.9</v>
      </c>
      <c r="P79" s="43">
        <v>12.9</v>
      </c>
      <c r="Q79" s="43"/>
      <c r="R79" s="43"/>
      <c r="S79" s="43"/>
      <c r="T79" s="43">
        <v>11.28</v>
      </c>
      <c r="U79" s="43">
        <f t="shared" si="5"/>
        <v>145.512</v>
      </c>
      <c r="V79" s="44" t="s">
        <v>42</v>
      </c>
      <c r="W79" s="44" t="s">
        <v>42</v>
      </c>
      <c r="X79" s="43"/>
      <c r="Y79" s="43"/>
      <c r="Z79" s="58" t="str">
        <f t="shared" si="6"/>
        <v/>
      </c>
      <c r="AA79" s="59" t="str">
        <f t="shared" si="7"/>
        <v/>
      </c>
      <c r="AB79" s="60">
        <f t="shared" si="8"/>
        <v>0</v>
      </c>
    </row>
    <row r="80" s="26" customFormat="1" ht="21" hidden="1" customHeight="1" spans="1:28">
      <c r="A80" s="43" t="s">
        <v>33</v>
      </c>
      <c r="B80" s="43" t="s">
        <v>34</v>
      </c>
      <c r="C80" s="44">
        <v>76</v>
      </c>
      <c r="D80" s="45">
        <v>15052123020079</v>
      </c>
      <c r="E80" s="46" t="s">
        <v>267</v>
      </c>
      <c r="F80" s="46" t="s">
        <v>268</v>
      </c>
      <c r="G80" s="47">
        <v>13694020248</v>
      </c>
      <c r="H80" s="48" t="s">
        <v>38</v>
      </c>
      <c r="I80" s="48" t="s">
        <v>39</v>
      </c>
      <c r="J80" s="48" t="s">
        <v>38</v>
      </c>
      <c r="K80" s="43">
        <v>30.1</v>
      </c>
      <c r="L80" s="51" t="s">
        <v>269</v>
      </c>
      <c r="M80" s="48" t="s">
        <v>38</v>
      </c>
      <c r="N80" s="52" t="s">
        <v>41</v>
      </c>
      <c r="O80" s="43">
        <v>30.1</v>
      </c>
      <c r="P80" s="43">
        <v>30.1</v>
      </c>
      <c r="Q80" s="43"/>
      <c r="R80" s="43"/>
      <c r="S80" s="43"/>
      <c r="T80" s="43">
        <v>11.28</v>
      </c>
      <c r="U80" s="43">
        <f t="shared" si="5"/>
        <v>339.528</v>
      </c>
      <c r="V80" s="44" t="s">
        <v>42</v>
      </c>
      <c r="W80" s="44" t="s">
        <v>42</v>
      </c>
      <c r="X80" s="43"/>
      <c r="Y80" s="43"/>
      <c r="Z80" s="58" t="str">
        <f t="shared" si="6"/>
        <v/>
      </c>
      <c r="AA80" s="59" t="str">
        <f t="shared" si="7"/>
        <v/>
      </c>
      <c r="AB80" s="60">
        <f t="shared" si="8"/>
        <v>0</v>
      </c>
    </row>
    <row r="81" s="26" customFormat="1" ht="21" hidden="1" customHeight="1" spans="1:28">
      <c r="A81" s="43" t="s">
        <v>33</v>
      </c>
      <c r="B81" s="43" t="s">
        <v>34</v>
      </c>
      <c r="C81" s="44">
        <v>77</v>
      </c>
      <c r="D81" s="45">
        <v>15052123020080</v>
      </c>
      <c r="E81" s="46" t="s">
        <v>270</v>
      </c>
      <c r="F81" s="46" t="s">
        <v>271</v>
      </c>
      <c r="G81" s="47">
        <v>15848756326</v>
      </c>
      <c r="H81" s="48" t="s">
        <v>38</v>
      </c>
      <c r="I81" s="48" t="s">
        <v>39</v>
      </c>
      <c r="J81" s="48" t="s">
        <v>38</v>
      </c>
      <c r="K81" s="43">
        <v>21.5</v>
      </c>
      <c r="L81" s="51" t="s">
        <v>272</v>
      </c>
      <c r="M81" s="48" t="s">
        <v>38</v>
      </c>
      <c r="N81" s="52" t="s">
        <v>41</v>
      </c>
      <c r="O81" s="43">
        <v>21.5</v>
      </c>
      <c r="P81" s="43">
        <v>21.5</v>
      </c>
      <c r="Q81" s="43"/>
      <c r="R81" s="43"/>
      <c r="S81" s="43"/>
      <c r="T81" s="43">
        <v>11.28</v>
      </c>
      <c r="U81" s="43">
        <f t="shared" si="5"/>
        <v>242.52</v>
      </c>
      <c r="V81" s="44" t="s">
        <v>42</v>
      </c>
      <c r="W81" s="44" t="s">
        <v>42</v>
      </c>
      <c r="X81" s="43"/>
      <c r="Y81" s="43"/>
      <c r="Z81" s="58" t="str">
        <f t="shared" si="6"/>
        <v/>
      </c>
      <c r="AA81" s="59" t="str">
        <f t="shared" si="7"/>
        <v/>
      </c>
      <c r="AB81" s="60">
        <f t="shared" si="8"/>
        <v>0</v>
      </c>
    </row>
    <row r="82" s="26" customFormat="1" ht="21" hidden="1" customHeight="1" spans="1:28">
      <c r="A82" s="43" t="s">
        <v>33</v>
      </c>
      <c r="B82" s="43" t="s">
        <v>34</v>
      </c>
      <c r="C82" s="44">
        <v>78</v>
      </c>
      <c r="D82" s="45">
        <v>15052123020081</v>
      </c>
      <c r="E82" s="46" t="s">
        <v>273</v>
      </c>
      <c r="F82" s="46" t="s">
        <v>274</v>
      </c>
      <c r="G82" s="47">
        <v>13848954951</v>
      </c>
      <c r="H82" s="48" t="s">
        <v>38</v>
      </c>
      <c r="I82" s="48" t="s">
        <v>39</v>
      </c>
      <c r="J82" s="48" t="s">
        <v>38</v>
      </c>
      <c r="K82" s="43">
        <v>17.5</v>
      </c>
      <c r="L82" s="51" t="s">
        <v>275</v>
      </c>
      <c r="M82" s="48" t="s">
        <v>38</v>
      </c>
      <c r="N82" s="52" t="s">
        <v>41</v>
      </c>
      <c r="O82" s="43">
        <v>17.5</v>
      </c>
      <c r="P82" s="43">
        <v>17.5</v>
      </c>
      <c r="Q82" s="43"/>
      <c r="R82" s="43"/>
      <c r="S82" s="43"/>
      <c r="T82" s="43">
        <v>11.28</v>
      </c>
      <c r="U82" s="43">
        <f t="shared" si="5"/>
        <v>197.4</v>
      </c>
      <c r="V82" s="44" t="s">
        <v>42</v>
      </c>
      <c r="W82" s="44" t="s">
        <v>42</v>
      </c>
      <c r="X82" s="43"/>
      <c r="Y82" s="43"/>
      <c r="Z82" s="58" t="str">
        <f t="shared" si="6"/>
        <v/>
      </c>
      <c r="AA82" s="59" t="str">
        <f t="shared" si="7"/>
        <v/>
      </c>
      <c r="AB82" s="60">
        <f t="shared" si="8"/>
        <v>0</v>
      </c>
    </row>
    <row r="83" s="26" customFormat="1" ht="21" hidden="1" customHeight="1" spans="1:28">
      <c r="A83" s="43" t="s">
        <v>33</v>
      </c>
      <c r="B83" s="43" t="s">
        <v>34</v>
      </c>
      <c r="C83" s="44">
        <v>79</v>
      </c>
      <c r="D83" s="45">
        <v>15052123020082</v>
      </c>
      <c r="E83" s="46" t="s">
        <v>276</v>
      </c>
      <c r="F83" s="46" t="s">
        <v>277</v>
      </c>
      <c r="G83" s="47">
        <v>15904758016</v>
      </c>
      <c r="H83" s="48" t="s">
        <v>38</v>
      </c>
      <c r="I83" s="48" t="s">
        <v>39</v>
      </c>
      <c r="J83" s="48" t="s">
        <v>38</v>
      </c>
      <c r="K83" s="43">
        <v>25.8</v>
      </c>
      <c r="L83" s="51" t="s">
        <v>278</v>
      </c>
      <c r="M83" s="48" t="s">
        <v>38</v>
      </c>
      <c r="N83" s="52" t="s">
        <v>41</v>
      </c>
      <c r="O83" s="43">
        <v>25.8</v>
      </c>
      <c r="P83" s="43">
        <v>25.8</v>
      </c>
      <c r="Q83" s="43"/>
      <c r="R83" s="43"/>
      <c r="S83" s="43"/>
      <c r="T83" s="43">
        <v>11.28</v>
      </c>
      <c r="U83" s="43">
        <f t="shared" si="5"/>
        <v>291.024</v>
      </c>
      <c r="V83" s="44" t="s">
        <v>42</v>
      </c>
      <c r="W83" s="44" t="s">
        <v>42</v>
      </c>
      <c r="X83" s="43"/>
      <c r="Y83" s="43"/>
      <c r="Z83" s="58" t="str">
        <f t="shared" si="6"/>
        <v/>
      </c>
      <c r="AA83" s="59" t="str">
        <f t="shared" si="7"/>
        <v/>
      </c>
      <c r="AB83" s="60">
        <f t="shared" si="8"/>
        <v>0</v>
      </c>
    </row>
    <row r="84" s="26" customFormat="1" ht="21" hidden="1" customHeight="1" spans="1:28">
      <c r="A84" s="43" t="s">
        <v>33</v>
      </c>
      <c r="B84" s="43" t="s">
        <v>34</v>
      </c>
      <c r="C84" s="44">
        <v>80</v>
      </c>
      <c r="D84" s="45">
        <v>15052123020083</v>
      </c>
      <c r="E84" s="46" t="s">
        <v>279</v>
      </c>
      <c r="F84" s="46" t="s">
        <v>280</v>
      </c>
      <c r="G84" s="47">
        <v>13948159635</v>
      </c>
      <c r="H84" s="48" t="s">
        <v>38</v>
      </c>
      <c r="I84" s="48" t="s">
        <v>39</v>
      </c>
      <c r="J84" s="48" t="s">
        <v>38</v>
      </c>
      <c r="K84" s="43">
        <v>30.1</v>
      </c>
      <c r="L84" s="51" t="s">
        <v>281</v>
      </c>
      <c r="M84" s="48" t="s">
        <v>38</v>
      </c>
      <c r="N84" s="52" t="s">
        <v>41</v>
      </c>
      <c r="O84" s="43">
        <v>30.1</v>
      </c>
      <c r="P84" s="43">
        <v>30.1</v>
      </c>
      <c r="Q84" s="43"/>
      <c r="R84" s="43"/>
      <c r="S84" s="43"/>
      <c r="T84" s="43">
        <v>11.28</v>
      </c>
      <c r="U84" s="43">
        <f t="shared" si="5"/>
        <v>339.528</v>
      </c>
      <c r="V84" s="44" t="s">
        <v>42</v>
      </c>
      <c r="W84" s="44" t="s">
        <v>42</v>
      </c>
      <c r="X84" s="43"/>
      <c r="Y84" s="43"/>
      <c r="Z84" s="58" t="str">
        <f t="shared" si="6"/>
        <v/>
      </c>
      <c r="AA84" s="59" t="str">
        <f t="shared" si="7"/>
        <v/>
      </c>
      <c r="AB84" s="60">
        <f t="shared" si="8"/>
        <v>0</v>
      </c>
    </row>
    <row r="85" s="26" customFormat="1" ht="21" hidden="1" customHeight="1" spans="1:28">
      <c r="A85" s="43" t="s">
        <v>33</v>
      </c>
      <c r="B85" s="43" t="s">
        <v>34</v>
      </c>
      <c r="C85" s="44">
        <v>81</v>
      </c>
      <c r="D85" s="45">
        <v>15052123020084</v>
      </c>
      <c r="E85" s="46" t="s">
        <v>282</v>
      </c>
      <c r="F85" s="46" t="s">
        <v>283</v>
      </c>
      <c r="G85" s="47">
        <v>15134453885</v>
      </c>
      <c r="H85" s="48" t="s">
        <v>38</v>
      </c>
      <c r="I85" s="48" t="s">
        <v>39</v>
      </c>
      <c r="J85" s="48" t="s">
        <v>38</v>
      </c>
      <c r="K85" s="43">
        <v>8.6</v>
      </c>
      <c r="L85" s="51" t="s">
        <v>284</v>
      </c>
      <c r="M85" s="48" t="s">
        <v>38</v>
      </c>
      <c r="N85" s="52" t="s">
        <v>41</v>
      </c>
      <c r="O85" s="43">
        <v>8.6</v>
      </c>
      <c r="P85" s="43">
        <v>8.6</v>
      </c>
      <c r="Q85" s="43"/>
      <c r="R85" s="43"/>
      <c r="S85" s="43"/>
      <c r="T85" s="43">
        <v>11.28</v>
      </c>
      <c r="U85" s="43">
        <f t="shared" si="5"/>
        <v>97.008</v>
      </c>
      <c r="V85" s="44" t="s">
        <v>42</v>
      </c>
      <c r="W85" s="44" t="s">
        <v>42</v>
      </c>
      <c r="X85" s="43"/>
      <c r="Y85" s="43"/>
      <c r="Z85" s="58" t="str">
        <f t="shared" si="6"/>
        <v/>
      </c>
      <c r="AA85" s="59" t="str">
        <f t="shared" si="7"/>
        <v/>
      </c>
      <c r="AB85" s="60">
        <f t="shared" si="8"/>
        <v>0</v>
      </c>
    </row>
    <row r="86" s="26" customFormat="1" ht="21" hidden="1" customHeight="1" spans="1:28">
      <c r="A86" s="43" t="s">
        <v>33</v>
      </c>
      <c r="B86" s="43" t="s">
        <v>34</v>
      </c>
      <c r="C86" s="44">
        <v>82</v>
      </c>
      <c r="D86" s="45">
        <v>15052123020085</v>
      </c>
      <c r="E86" s="46" t="s">
        <v>285</v>
      </c>
      <c r="F86" s="46" t="s">
        <v>286</v>
      </c>
      <c r="G86" s="47">
        <v>13694023976</v>
      </c>
      <c r="H86" s="48" t="s">
        <v>38</v>
      </c>
      <c r="I86" s="48" t="s">
        <v>39</v>
      </c>
      <c r="J86" s="48" t="s">
        <v>38</v>
      </c>
      <c r="K86" s="43">
        <v>8.6</v>
      </c>
      <c r="L86" s="51" t="s">
        <v>287</v>
      </c>
      <c r="M86" s="48" t="s">
        <v>38</v>
      </c>
      <c r="N86" s="52" t="s">
        <v>41</v>
      </c>
      <c r="O86" s="43">
        <v>8.6</v>
      </c>
      <c r="P86" s="43">
        <v>8.6</v>
      </c>
      <c r="Q86" s="43"/>
      <c r="R86" s="43"/>
      <c r="S86" s="43"/>
      <c r="T86" s="43">
        <v>11.28</v>
      </c>
      <c r="U86" s="43">
        <f t="shared" si="5"/>
        <v>97.008</v>
      </c>
      <c r="V86" s="44" t="s">
        <v>42</v>
      </c>
      <c r="W86" s="44" t="s">
        <v>42</v>
      </c>
      <c r="X86" s="43"/>
      <c r="Y86" s="43"/>
      <c r="Z86" s="58" t="str">
        <f t="shared" si="6"/>
        <v/>
      </c>
      <c r="AA86" s="59" t="str">
        <f t="shared" si="7"/>
        <v/>
      </c>
      <c r="AB86" s="60">
        <f t="shared" si="8"/>
        <v>0</v>
      </c>
    </row>
    <row r="87" s="26" customFormat="1" ht="21" hidden="1" customHeight="1" spans="1:28">
      <c r="A87" s="43" t="s">
        <v>33</v>
      </c>
      <c r="B87" s="43" t="s">
        <v>34</v>
      </c>
      <c r="C87" s="44">
        <v>83</v>
      </c>
      <c r="D87" s="45">
        <v>15052123020086</v>
      </c>
      <c r="E87" s="46" t="s">
        <v>288</v>
      </c>
      <c r="F87" s="46" t="s">
        <v>289</v>
      </c>
      <c r="G87" s="47">
        <v>15204451031</v>
      </c>
      <c r="H87" s="48" t="s">
        <v>38</v>
      </c>
      <c r="I87" s="48" t="s">
        <v>39</v>
      </c>
      <c r="J87" s="48" t="s">
        <v>38</v>
      </c>
      <c r="K87" s="43">
        <v>25.8</v>
      </c>
      <c r="L87" s="51" t="s">
        <v>290</v>
      </c>
      <c r="M87" s="48" t="s">
        <v>38</v>
      </c>
      <c r="N87" s="52" t="s">
        <v>41</v>
      </c>
      <c r="O87" s="43">
        <v>25.8</v>
      </c>
      <c r="P87" s="43">
        <v>25.8</v>
      </c>
      <c r="Q87" s="43"/>
      <c r="R87" s="43"/>
      <c r="S87" s="43"/>
      <c r="T87" s="43">
        <v>11.28</v>
      </c>
      <c r="U87" s="43">
        <f t="shared" si="5"/>
        <v>291.024</v>
      </c>
      <c r="V87" s="44" t="s">
        <v>42</v>
      </c>
      <c r="W87" s="44" t="s">
        <v>42</v>
      </c>
      <c r="X87" s="43"/>
      <c r="Y87" s="43"/>
      <c r="Z87" s="58" t="str">
        <f t="shared" si="6"/>
        <v/>
      </c>
      <c r="AA87" s="59" t="str">
        <f t="shared" si="7"/>
        <v/>
      </c>
      <c r="AB87" s="60">
        <f t="shared" si="8"/>
        <v>0</v>
      </c>
    </row>
    <row r="88" s="26" customFormat="1" ht="21" hidden="1" customHeight="1" spans="1:28">
      <c r="A88" s="43" t="s">
        <v>33</v>
      </c>
      <c r="B88" s="43" t="s">
        <v>34</v>
      </c>
      <c r="C88" s="44">
        <v>84</v>
      </c>
      <c r="D88" s="45">
        <v>15052123020087</v>
      </c>
      <c r="E88" s="46" t="s">
        <v>195</v>
      </c>
      <c r="F88" s="46" t="s">
        <v>291</v>
      </c>
      <c r="G88" s="47">
        <v>13848453629</v>
      </c>
      <c r="H88" s="48" t="s">
        <v>38</v>
      </c>
      <c r="I88" s="48" t="s">
        <v>39</v>
      </c>
      <c r="J88" s="48" t="s">
        <v>38</v>
      </c>
      <c r="K88" s="43">
        <v>12.9</v>
      </c>
      <c r="L88" s="51" t="s">
        <v>292</v>
      </c>
      <c r="M88" s="48" t="s">
        <v>38</v>
      </c>
      <c r="N88" s="52" t="s">
        <v>41</v>
      </c>
      <c r="O88" s="43">
        <v>12.9</v>
      </c>
      <c r="P88" s="43">
        <v>12.9</v>
      </c>
      <c r="Q88" s="43"/>
      <c r="R88" s="43"/>
      <c r="S88" s="43"/>
      <c r="T88" s="43">
        <v>11.28</v>
      </c>
      <c r="U88" s="43">
        <f t="shared" si="5"/>
        <v>145.512</v>
      </c>
      <c r="V88" s="44" t="s">
        <v>42</v>
      </c>
      <c r="W88" s="44" t="s">
        <v>42</v>
      </c>
      <c r="X88" s="43"/>
      <c r="Y88" s="43"/>
      <c r="Z88" s="58" t="str">
        <f t="shared" si="6"/>
        <v/>
      </c>
      <c r="AA88" s="59" t="str">
        <f t="shared" si="7"/>
        <v/>
      </c>
      <c r="AB88" s="60">
        <f t="shared" si="8"/>
        <v>0</v>
      </c>
    </row>
    <row r="89" s="26" customFormat="1" ht="21" hidden="1" customHeight="1" spans="1:28">
      <c r="A89" s="43" t="s">
        <v>33</v>
      </c>
      <c r="B89" s="43" t="s">
        <v>34</v>
      </c>
      <c r="C89" s="44">
        <v>85</v>
      </c>
      <c r="D89" s="45">
        <v>15052123020088</v>
      </c>
      <c r="E89" s="46" t="s">
        <v>293</v>
      </c>
      <c r="F89" s="46" t="s">
        <v>294</v>
      </c>
      <c r="G89" s="47">
        <v>13848453629</v>
      </c>
      <c r="H89" s="48" t="s">
        <v>38</v>
      </c>
      <c r="I89" s="48" t="s">
        <v>39</v>
      </c>
      <c r="J89" s="48" t="s">
        <v>38</v>
      </c>
      <c r="K89" s="43">
        <v>12.9</v>
      </c>
      <c r="L89" s="51" t="s">
        <v>295</v>
      </c>
      <c r="M89" s="48" t="s">
        <v>38</v>
      </c>
      <c r="N89" s="52" t="s">
        <v>41</v>
      </c>
      <c r="O89" s="43">
        <v>12.9</v>
      </c>
      <c r="P89" s="43">
        <v>12.9</v>
      </c>
      <c r="Q89" s="43"/>
      <c r="R89" s="43"/>
      <c r="S89" s="43"/>
      <c r="T89" s="43">
        <v>11.28</v>
      </c>
      <c r="U89" s="43">
        <f t="shared" si="5"/>
        <v>145.512</v>
      </c>
      <c r="V89" s="44" t="s">
        <v>42</v>
      </c>
      <c r="W89" s="44" t="s">
        <v>42</v>
      </c>
      <c r="X89" s="43"/>
      <c r="Y89" s="43"/>
      <c r="Z89" s="58" t="str">
        <f t="shared" si="6"/>
        <v/>
      </c>
      <c r="AA89" s="59" t="str">
        <f t="shared" si="7"/>
        <v/>
      </c>
      <c r="AB89" s="60">
        <f t="shared" si="8"/>
        <v>0</v>
      </c>
    </row>
    <row r="90" s="26" customFormat="1" ht="21" hidden="1" customHeight="1" spans="1:28">
      <c r="A90" s="43" t="s">
        <v>33</v>
      </c>
      <c r="B90" s="43" t="s">
        <v>34</v>
      </c>
      <c r="C90" s="44">
        <v>86</v>
      </c>
      <c r="D90" s="45">
        <v>15052123020090</v>
      </c>
      <c r="E90" s="46" t="s">
        <v>296</v>
      </c>
      <c r="F90" s="46" t="s">
        <v>297</v>
      </c>
      <c r="G90" s="47">
        <v>13848655757</v>
      </c>
      <c r="H90" s="48" t="s">
        <v>38</v>
      </c>
      <c r="I90" s="48" t="s">
        <v>39</v>
      </c>
      <c r="J90" s="48" t="s">
        <v>38</v>
      </c>
      <c r="K90" s="43">
        <v>21.5</v>
      </c>
      <c r="L90" s="51" t="s">
        <v>298</v>
      </c>
      <c r="M90" s="48" t="s">
        <v>38</v>
      </c>
      <c r="N90" s="52" t="s">
        <v>41</v>
      </c>
      <c r="O90" s="43">
        <v>21.5</v>
      </c>
      <c r="P90" s="43">
        <v>21.5</v>
      </c>
      <c r="Q90" s="43"/>
      <c r="R90" s="43"/>
      <c r="S90" s="43"/>
      <c r="T90" s="43">
        <v>11.28</v>
      </c>
      <c r="U90" s="43">
        <f t="shared" si="5"/>
        <v>242.52</v>
      </c>
      <c r="V90" s="44" t="s">
        <v>42</v>
      </c>
      <c r="W90" s="44" t="s">
        <v>42</v>
      </c>
      <c r="X90" s="43"/>
      <c r="Y90" s="43"/>
      <c r="Z90" s="58" t="str">
        <f t="shared" si="6"/>
        <v/>
      </c>
      <c r="AA90" s="59" t="str">
        <f t="shared" si="7"/>
        <v/>
      </c>
      <c r="AB90" s="60">
        <f t="shared" si="8"/>
        <v>0</v>
      </c>
    </row>
    <row r="91" s="26" customFormat="1" ht="21" hidden="1" customHeight="1" spans="1:28">
      <c r="A91" s="43" t="s">
        <v>33</v>
      </c>
      <c r="B91" s="43" t="s">
        <v>34</v>
      </c>
      <c r="C91" s="44">
        <v>87</v>
      </c>
      <c r="D91" s="45">
        <v>15052123020091</v>
      </c>
      <c r="E91" s="46" t="s">
        <v>299</v>
      </c>
      <c r="F91" s="46" t="s">
        <v>300</v>
      </c>
      <c r="G91" s="47">
        <v>13847450684</v>
      </c>
      <c r="H91" s="48" t="s">
        <v>38</v>
      </c>
      <c r="I91" s="48" t="s">
        <v>39</v>
      </c>
      <c r="J91" s="48" t="s">
        <v>38</v>
      </c>
      <c r="K91" s="43">
        <v>17.2</v>
      </c>
      <c r="L91" s="51" t="s">
        <v>301</v>
      </c>
      <c r="M91" s="48" t="s">
        <v>38</v>
      </c>
      <c r="N91" s="52" t="s">
        <v>41</v>
      </c>
      <c r="O91" s="43">
        <v>17.2</v>
      </c>
      <c r="P91" s="43">
        <v>17.2</v>
      </c>
      <c r="Q91" s="43"/>
      <c r="R91" s="43"/>
      <c r="S91" s="43"/>
      <c r="T91" s="43">
        <v>11.28</v>
      </c>
      <c r="U91" s="43">
        <f t="shared" si="5"/>
        <v>194.016</v>
      </c>
      <c r="V91" s="44" t="s">
        <v>42</v>
      </c>
      <c r="W91" s="44" t="s">
        <v>42</v>
      </c>
      <c r="X91" s="43"/>
      <c r="Y91" s="43"/>
      <c r="Z91" s="58" t="str">
        <f t="shared" si="6"/>
        <v/>
      </c>
      <c r="AA91" s="59" t="str">
        <f t="shared" si="7"/>
        <v/>
      </c>
      <c r="AB91" s="60">
        <f t="shared" si="8"/>
        <v>0</v>
      </c>
    </row>
    <row r="92" s="26" customFormat="1" ht="21" hidden="1" customHeight="1" spans="1:28">
      <c r="A92" s="43" t="s">
        <v>33</v>
      </c>
      <c r="B92" s="43" t="s">
        <v>34</v>
      </c>
      <c r="C92" s="44">
        <v>88</v>
      </c>
      <c r="D92" s="45">
        <v>15052123020092</v>
      </c>
      <c r="E92" s="46" t="s">
        <v>302</v>
      </c>
      <c r="F92" s="46" t="s">
        <v>303</v>
      </c>
      <c r="G92" s="47">
        <v>15886041619</v>
      </c>
      <c r="H92" s="48" t="s">
        <v>38</v>
      </c>
      <c r="I92" s="48" t="s">
        <v>39</v>
      </c>
      <c r="J92" s="48" t="s">
        <v>38</v>
      </c>
      <c r="K92" s="43">
        <v>17.2</v>
      </c>
      <c r="L92" s="51" t="s">
        <v>304</v>
      </c>
      <c r="M92" s="48" t="s">
        <v>38</v>
      </c>
      <c r="N92" s="52" t="s">
        <v>41</v>
      </c>
      <c r="O92" s="43">
        <v>17.2</v>
      </c>
      <c r="P92" s="43">
        <v>17.2</v>
      </c>
      <c r="Q92" s="43"/>
      <c r="R92" s="43"/>
      <c r="S92" s="43"/>
      <c r="T92" s="43">
        <v>11.28</v>
      </c>
      <c r="U92" s="43">
        <f t="shared" si="5"/>
        <v>194.016</v>
      </c>
      <c r="V92" s="44" t="s">
        <v>42</v>
      </c>
      <c r="W92" s="44" t="s">
        <v>42</v>
      </c>
      <c r="X92" s="43"/>
      <c r="Y92" s="43"/>
      <c r="Z92" s="58" t="str">
        <f t="shared" si="6"/>
        <v/>
      </c>
      <c r="AA92" s="59" t="str">
        <f t="shared" si="7"/>
        <v/>
      </c>
      <c r="AB92" s="60">
        <f t="shared" si="8"/>
        <v>0</v>
      </c>
    </row>
    <row r="93" s="26" customFormat="1" ht="21" hidden="1" customHeight="1" spans="1:28">
      <c r="A93" s="43" t="s">
        <v>33</v>
      </c>
      <c r="B93" s="43" t="s">
        <v>34</v>
      </c>
      <c r="C93" s="44">
        <v>89</v>
      </c>
      <c r="D93" s="45">
        <v>15052123020093</v>
      </c>
      <c r="E93" s="46" t="s">
        <v>305</v>
      </c>
      <c r="F93" s="61" t="s">
        <v>306</v>
      </c>
      <c r="G93" s="47">
        <v>13948159635</v>
      </c>
      <c r="H93" s="48" t="s">
        <v>38</v>
      </c>
      <c r="I93" s="48" t="s">
        <v>39</v>
      </c>
      <c r="J93" s="48" t="s">
        <v>38</v>
      </c>
      <c r="K93" s="43">
        <v>8.6</v>
      </c>
      <c r="L93" s="51" t="s">
        <v>307</v>
      </c>
      <c r="M93" s="48" t="s">
        <v>38</v>
      </c>
      <c r="N93" s="52" t="s">
        <v>41</v>
      </c>
      <c r="O93" s="43">
        <v>8.6</v>
      </c>
      <c r="P93" s="43">
        <v>8.6</v>
      </c>
      <c r="Q93" s="43"/>
      <c r="R93" s="43"/>
      <c r="S93" s="43"/>
      <c r="T93" s="43">
        <v>11.28</v>
      </c>
      <c r="U93" s="43">
        <f t="shared" si="5"/>
        <v>97.008</v>
      </c>
      <c r="V93" s="44" t="s">
        <v>42</v>
      </c>
      <c r="W93" s="44" t="s">
        <v>42</v>
      </c>
      <c r="X93" s="43"/>
      <c r="Y93" s="43"/>
      <c r="Z93" s="58" t="str">
        <f t="shared" si="6"/>
        <v/>
      </c>
      <c r="AA93" s="59" t="str">
        <f t="shared" si="7"/>
        <v/>
      </c>
      <c r="AB93" s="60">
        <f t="shared" si="8"/>
        <v>0</v>
      </c>
    </row>
    <row r="94" s="26" customFormat="1" ht="21" hidden="1" customHeight="1" spans="1:28">
      <c r="A94" s="43" t="s">
        <v>33</v>
      </c>
      <c r="B94" s="43" t="s">
        <v>34</v>
      </c>
      <c r="C94" s="44">
        <v>90</v>
      </c>
      <c r="D94" s="45">
        <v>15052123020094</v>
      </c>
      <c r="E94" s="46" t="s">
        <v>308</v>
      </c>
      <c r="F94" s="46" t="s">
        <v>309</v>
      </c>
      <c r="G94" s="47">
        <v>15944466004</v>
      </c>
      <c r="H94" s="48" t="s">
        <v>38</v>
      </c>
      <c r="I94" s="48" t="s">
        <v>39</v>
      </c>
      <c r="J94" s="48" t="s">
        <v>38</v>
      </c>
      <c r="K94" s="43">
        <v>12.9</v>
      </c>
      <c r="L94" s="51" t="s">
        <v>310</v>
      </c>
      <c r="M94" s="48" t="s">
        <v>38</v>
      </c>
      <c r="N94" s="52" t="s">
        <v>41</v>
      </c>
      <c r="O94" s="43">
        <v>12.9</v>
      </c>
      <c r="P94" s="43">
        <v>12.9</v>
      </c>
      <c r="Q94" s="43"/>
      <c r="R94" s="43"/>
      <c r="S94" s="43"/>
      <c r="T94" s="43">
        <v>11.28</v>
      </c>
      <c r="U94" s="43">
        <f t="shared" si="5"/>
        <v>145.512</v>
      </c>
      <c r="V94" s="44" t="s">
        <v>42</v>
      </c>
      <c r="W94" s="44" t="s">
        <v>42</v>
      </c>
      <c r="X94" s="43"/>
      <c r="Y94" s="43"/>
      <c r="Z94" s="58" t="str">
        <f t="shared" si="6"/>
        <v/>
      </c>
      <c r="AA94" s="59" t="str">
        <f t="shared" si="7"/>
        <v/>
      </c>
      <c r="AB94" s="60">
        <f t="shared" si="8"/>
        <v>0</v>
      </c>
    </row>
    <row r="95" s="26" customFormat="1" ht="21" hidden="1" customHeight="1" spans="1:28">
      <c r="A95" s="43" t="s">
        <v>33</v>
      </c>
      <c r="B95" s="43" t="s">
        <v>34</v>
      </c>
      <c r="C95" s="44">
        <v>91</v>
      </c>
      <c r="D95" s="45">
        <v>15052123020095</v>
      </c>
      <c r="E95" s="46" t="s">
        <v>311</v>
      </c>
      <c r="F95" s="46" t="s">
        <v>312</v>
      </c>
      <c r="G95" s="47">
        <v>15886022775</v>
      </c>
      <c r="H95" s="48" t="s">
        <v>38</v>
      </c>
      <c r="I95" s="48" t="s">
        <v>39</v>
      </c>
      <c r="J95" s="48" t="s">
        <v>38</v>
      </c>
      <c r="K95" s="43">
        <v>17.2</v>
      </c>
      <c r="L95" s="51" t="s">
        <v>313</v>
      </c>
      <c r="M95" s="48" t="s">
        <v>38</v>
      </c>
      <c r="N95" s="52" t="s">
        <v>41</v>
      </c>
      <c r="O95" s="43">
        <v>17.2</v>
      </c>
      <c r="P95" s="43">
        <v>17.2</v>
      </c>
      <c r="Q95" s="43"/>
      <c r="R95" s="43"/>
      <c r="S95" s="43"/>
      <c r="T95" s="43">
        <v>11.28</v>
      </c>
      <c r="U95" s="43">
        <f t="shared" si="5"/>
        <v>194.016</v>
      </c>
      <c r="V95" s="44" t="s">
        <v>42</v>
      </c>
      <c r="W95" s="44" t="s">
        <v>42</v>
      </c>
      <c r="X95" s="43"/>
      <c r="Y95" s="43"/>
      <c r="Z95" s="58" t="str">
        <f t="shared" si="6"/>
        <v/>
      </c>
      <c r="AA95" s="59" t="str">
        <f t="shared" si="7"/>
        <v/>
      </c>
      <c r="AB95" s="60">
        <f t="shared" si="8"/>
        <v>0</v>
      </c>
    </row>
    <row r="96" s="26" customFormat="1" ht="21" hidden="1" customHeight="1" spans="1:28">
      <c r="A96" s="43" t="s">
        <v>33</v>
      </c>
      <c r="B96" s="43" t="s">
        <v>34</v>
      </c>
      <c r="C96" s="44">
        <v>92</v>
      </c>
      <c r="D96" s="45">
        <v>15052123020096</v>
      </c>
      <c r="E96" s="46" t="s">
        <v>314</v>
      </c>
      <c r="F96" s="46" t="s">
        <v>315</v>
      </c>
      <c r="G96" s="47">
        <v>13847549108</v>
      </c>
      <c r="H96" s="48" t="s">
        <v>38</v>
      </c>
      <c r="I96" s="48" t="s">
        <v>39</v>
      </c>
      <c r="J96" s="48" t="s">
        <v>38</v>
      </c>
      <c r="K96" s="43">
        <v>21.5</v>
      </c>
      <c r="L96" s="51" t="s">
        <v>316</v>
      </c>
      <c r="M96" s="48" t="s">
        <v>38</v>
      </c>
      <c r="N96" s="52" t="s">
        <v>41</v>
      </c>
      <c r="O96" s="43">
        <v>21.5</v>
      </c>
      <c r="P96" s="43">
        <v>21.5</v>
      </c>
      <c r="Q96" s="43"/>
      <c r="R96" s="43"/>
      <c r="S96" s="43"/>
      <c r="T96" s="43">
        <v>11.28</v>
      </c>
      <c r="U96" s="43">
        <f t="shared" si="5"/>
        <v>242.52</v>
      </c>
      <c r="V96" s="44" t="s">
        <v>42</v>
      </c>
      <c r="W96" s="44" t="s">
        <v>42</v>
      </c>
      <c r="X96" s="43"/>
      <c r="Y96" s="43"/>
      <c r="Z96" s="58" t="str">
        <f t="shared" si="6"/>
        <v/>
      </c>
      <c r="AA96" s="59" t="str">
        <f t="shared" si="7"/>
        <v/>
      </c>
      <c r="AB96" s="60">
        <f t="shared" si="8"/>
        <v>0</v>
      </c>
    </row>
    <row r="97" s="26" customFormat="1" ht="21" hidden="1" customHeight="1" spans="1:28">
      <c r="A97" s="43" t="s">
        <v>33</v>
      </c>
      <c r="B97" s="43" t="s">
        <v>34</v>
      </c>
      <c r="C97" s="44">
        <v>93</v>
      </c>
      <c r="D97" s="45">
        <v>15052123020097</v>
      </c>
      <c r="E97" s="46" t="s">
        <v>317</v>
      </c>
      <c r="F97" s="46" t="s">
        <v>318</v>
      </c>
      <c r="G97" s="47">
        <v>13843468579</v>
      </c>
      <c r="H97" s="48" t="s">
        <v>38</v>
      </c>
      <c r="I97" s="48" t="s">
        <v>39</v>
      </c>
      <c r="J97" s="48" t="s">
        <v>38</v>
      </c>
      <c r="K97" s="43">
        <v>21.5</v>
      </c>
      <c r="L97" s="51" t="s">
        <v>319</v>
      </c>
      <c r="M97" s="48" t="s">
        <v>38</v>
      </c>
      <c r="N97" s="52" t="s">
        <v>41</v>
      </c>
      <c r="O97" s="43">
        <v>21.5</v>
      </c>
      <c r="P97" s="43">
        <v>21.5</v>
      </c>
      <c r="Q97" s="43"/>
      <c r="R97" s="43"/>
      <c r="S97" s="43"/>
      <c r="T97" s="43">
        <v>11.28</v>
      </c>
      <c r="U97" s="43">
        <f t="shared" si="5"/>
        <v>242.52</v>
      </c>
      <c r="V97" s="44" t="s">
        <v>42</v>
      </c>
      <c r="W97" s="44" t="s">
        <v>42</v>
      </c>
      <c r="X97" s="43"/>
      <c r="Y97" s="43"/>
      <c r="Z97" s="58" t="str">
        <f t="shared" si="6"/>
        <v/>
      </c>
      <c r="AA97" s="59" t="str">
        <f t="shared" si="7"/>
        <v/>
      </c>
      <c r="AB97" s="60">
        <f t="shared" si="8"/>
        <v>0</v>
      </c>
    </row>
    <row r="98" s="26" customFormat="1" ht="21" hidden="1" customHeight="1" spans="1:28">
      <c r="A98" s="43" t="s">
        <v>33</v>
      </c>
      <c r="B98" s="43" t="s">
        <v>34</v>
      </c>
      <c r="C98" s="44">
        <v>94</v>
      </c>
      <c r="D98" s="45">
        <v>15052123020098</v>
      </c>
      <c r="E98" s="46" t="s">
        <v>320</v>
      </c>
      <c r="F98" s="46" t="s">
        <v>321</v>
      </c>
      <c r="G98" s="47">
        <v>15043488793</v>
      </c>
      <c r="H98" s="48" t="s">
        <v>38</v>
      </c>
      <c r="I98" s="48" t="s">
        <v>39</v>
      </c>
      <c r="J98" s="48" t="s">
        <v>38</v>
      </c>
      <c r="K98" s="43">
        <v>21.5</v>
      </c>
      <c r="L98" s="51" t="s">
        <v>322</v>
      </c>
      <c r="M98" s="48" t="s">
        <v>38</v>
      </c>
      <c r="N98" s="52" t="s">
        <v>41</v>
      </c>
      <c r="O98" s="43">
        <v>21.5</v>
      </c>
      <c r="P98" s="43">
        <v>21.5</v>
      </c>
      <c r="Q98" s="43"/>
      <c r="R98" s="43"/>
      <c r="S98" s="43"/>
      <c r="T98" s="43">
        <v>11.28</v>
      </c>
      <c r="U98" s="43">
        <f t="shared" si="5"/>
        <v>242.52</v>
      </c>
      <c r="V98" s="44" t="s">
        <v>42</v>
      </c>
      <c r="W98" s="44" t="s">
        <v>42</v>
      </c>
      <c r="X98" s="43"/>
      <c r="Y98" s="43"/>
      <c r="Z98" s="58" t="str">
        <f t="shared" si="6"/>
        <v/>
      </c>
      <c r="AA98" s="59" t="str">
        <f t="shared" si="7"/>
        <v/>
      </c>
      <c r="AB98" s="60">
        <f t="shared" si="8"/>
        <v>0</v>
      </c>
    </row>
    <row r="99" s="26" customFormat="1" ht="21" hidden="1" customHeight="1" spans="1:28">
      <c r="A99" s="43" t="s">
        <v>33</v>
      </c>
      <c r="B99" s="43" t="s">
        <v>34</v>
      </c>
      <c r="C99" s="44">
        <v>95</v>
      </c>
      <c r="D99" s="45">
        <v>15052123020099</v>
      </c>
      <c r="E99" s="46" t="s">
        <v>323</v>
      </c>
      <c r="F99" s="46" t="s">
        <v>324</v>
      </c>
      <c r="G99" s="47">
        <v>13694028167</v>
      </c>
      <c r="H99" s="48" t="s">
        <v>38</v>
      </c>
      <c r="I99" s="48" t="s">
        <v>39</v>
      </c>
      <c r="J99" s="48" t="s">
        <v>38</v>
      </c>
      <c r="K99" s="43">
        <v>21.5</v>
      </c>
      <c r="L99" s="51" t="s">
        <v>325</v>
      </c>
      <c r="M99" s="48" t="s">
        <v>38</v>
      </c>
      <c r="N99" s="52" t="s">
        <v>41</v>
      </c>
      <c r="O99" s="43">
        <v>21.5</v>
      </c>
      <c r="P99" s="43">
        <v>21.5</v>
      </c>
      <c r="Q99" s="43"/>
      <c r="R99" s="43"/>
      <c r="S99" s="43"/>
      <c r="T99" s="43">
        <v>11.28</v>
      </c>
      <c r="U99" s="43">
        <f t="shared" si="5"/>
        <v>242.52</v>
      </c>
      <c r="V99" s="44" t="s">
        <v>42</v>
      </c>
      <c r="W99" s="44" t="s">
        <v>42</v>
      </c>
      <c r="X99" s="43"/>
      <c r="Y99" s="43"/>
      <c r="Z99" s="58" t="str">
        <f t="shared" si="6"/>
        <v/>
      </c>
      <c r="AA99" s="59" t="str">
        <f t="shared" si="7"/>
        <v/>
      </c>
      <c r="AB99" s="60">
        <f t="shared" si="8"/>
        <v>0</v>
      </c>
    </row>
    <row r="100" s="26" customFormat="1" ht="21" hidden="1" customHeight="1" spans="1:28">
      <c r="A100" s="43" t="s">
        <v>33</v>
      </c>
      <c r="B100" s="43" t="s">
        <v>34</v>
      </c>
      <c r="C100" s="44">
        <v>96</v>
      </c>
      <c r="D100" s="45">
        <v>15052123020100</v>
      </c>
      <c r="E100" s="46" t="s">
        <v>326</v>
      </c>
      <c r="F100" s="46" t="s">
        <v>327</v>
      </c>
      <c r="G100" s="47">
        <v>15944466004</v>
      </c>
      <c r="H100" s="48" t="s">
        <v>38</v>
      </c>
      <c r="I100" s="48" t="s">
        <v>39</v>
      </c>
      <c r="J100" s="48" t="s">
        <v>38</v>
      </c>
      <c r="K100" s="43">
        <v>17.2</v>
      </c>
      <c r="L100" s="51" t="s">
        <v>328</v>
      </c>
      <c r="M100" s="48" t="s">
        <v>38</v>
      </c>
      <c r="N100" s="52" t="s">
        <v>41</v>
      </c>
      <c r="O100" s="43">
        <v>17.2</v>
      </c>
      <c r="P100" s="43">
        <v>17.2</v>
      </c>
      <c r="Q100" s="43"/>
      <c r="R100" s="43"/>
      <c r="S100" s="43"/>
      <c r="T100" s="43">
        <v>11.28</v>
      </c>
      <c r="U100" s="43">
        <f t="shared" si="5"/>
        <v>194.016</v>
      </c>
      <c r="V100" s="44" t="s">
        <v>42</v>
      </c>
      <c r="W100" s="44" t="s">
        <v>42</v>
      </c>
      <c r="X100" s="43"/>
      <c r="Y100" s="43"/>
      <c r="Z100" s="58" t="str">
        <f t="shared" si="6"/>
        <v/>
      </c>
      <c r="AA100" s="59" t="str">
        <f t="shared" si="7"/>
        <v/>
      </c>
      <c r="AB100" s="60">
        <f t="shared" si="8"/>
        <v>0</v>
      </c>
    </row>
    <row r="101" s="26" customFormat="1" ht="21" hidden="1" customHeight="1" spans="1:28">
      <c r="A101" s="43" t="s">
        <v>33</v>
      </c>
      <c r="B101" s="43" t="s">
        <v>34</v>
      </c>
      <c r="C101" s="44">
        <v>97</v>
      </c>
      <c r="D101" s="45">
        <v>15052123020101</v>
      </c>
      <c r="E101" s="46" t="s">
        <v>329</v>
      </c>
      <c r="F101" s="46" t="s">
        <v>330</v>
      </c>
      <c r="G101" s="47">
        <v>15886026687</v>
      </c>
      <c r="H101" s="48" t="s">
        <v>38</v>
      </c>
      <c r="I101" s="48" t="s">
        <v>39</v>
      </c>
      <c r="J101" s="48" t="s">
        <v>38</v>
      </c>
      <c r="K101" s="43">
        <v>21.5</v>
      </c>
      <c r="L101" s="51" t="s">
        <v>331</v>
      </c>
      <c r="M101" s="48" t="s">
        <v>38</v>
      </c>
      <c r="N101" s="52" t="s">
        <v>41</v>
      </c>
      <c r="O101" s="43">
        <v>21.5</v>
      </c>
      <c r="P101" s="43">
        <v>21.5</v>
      </c>
      <c r="Q101" s="43"/>
      <c r="R101" s="43"/>
      <c r="S101" s="43"/>
      <c r="T101" s="43">
        <v>11.28</v>
      </c>
      <c r="U101" s="43">
        <f t="shared" si="5"/>
        <v>242.52</v>
      </c>
      <c r="V101" s="44" t="s">
        <v>42</v>
      </c>
      <c r="W101" s="44" t="s">
        <v>42</v>
      </c>
      <c r="X101" s="43"/>
      <c r="Y101" s="43"/>
      <c r="Z101" s="58" t="str">
        <f t="shared" si="6"/>
        <v/>
      </c>
      <c r="AA101" s="59" t="str">
        <f t="shared" si="7"/>
        <v/>
      </c>
      <c r="AB101" s="60">
        <f t="shared" si="8"/>
        <v>0</v>
      </c>
    </row>
    <row r="102" s="26" customFormat="1" ht="21" hidden="1" customHeight="1" spans="1:28">
      <c r="A102" s="43" t="s">
        <v>33</v>
      </c>
      <c r="B102" s="43" t="s">
        <v>34</v>
      </c>
      <c r="C102" s="44">
        <v>98</v>
      </c>
      <c r="D102" s="45">
        <v>15052123020102</v>
      </c>
      <c r="E102" s="46" t="s">
        <v>332</v>
      </c>
      <c r="F102" s="46" t="s">
        <v>333</v>
      </c>
      <c r="G102" s="47">
        <v>15750511275</v>
      </c>
      <c r="H102" s="48" t="s">
        <v>38</v>
      </c>
      <c r="I102" s="48" t="s">
        <v>39</v>
      </c>
      <c r="J102" s="48" t="s">
        <v>38</v>
      </c>
      <c r="K102" s="43">
        <v>17.2</v>
      </c>
      <c r="L102" s="51" t="s">
        <v>334</v>
      </c>
      <c r="M102" s="48" t="s">
        <v>38</v>
      </c>
      <c r="N102" s="52" t="s">
        <v>41</v>
      </c>
      <c r="O102" s="43">
        <v>17.2</v>
      </c>
      <c r="P102" s="43">
        <v>17.2</v>
      </c>
      <c r="Q102" s="43"/>
      <c r="R102" s="43"/>
      <c r="S102" s="43"/>
      <c r="T102" s="43">
        <v>11.28</v>
      </c>
      <c r="U102" s="43">
        <f t="shared" ref="U102:U133" si="9">K102*T102</f>
        <v>194.016</v>
      </c>
      <c r="V102" s="44" t="s">
        <v>42</v>
      </c>
      <c r="W102" s="44" t="s">
        <v>42</v>
      </c>
      <c r="X102" s="43"/>
      <c r="Y102" s="43"/>
      <c r="Z102" s="58" t="str">
        <f t="shared" si="6"/>
        <v/>
      </c>
      <c r="AA102" s="59" t="str">
        <f t="shared" si="7"/>
        <v/>
      </c>
      <c r="AB102" s="60">
        <f t="shared" si="8"/>
        <v>0</v>
      </c>
    </row>
    <row r="103" s="26" customFormat="1" ht="21" hidden="1" customHeight="1" spans="1:28">
      <c r="A103" s="43" t="s">
        <v>33</v>
      </c>
      <c r="B103" s="43" t="s">
        <v>34</v>
      </c>
      <c r="C103" s="44">
        <v>99</v>
      </c>
      <c r="D103" s="45">
        <v>15052123020103</v>
      </c>
      <c r="E103" s="46" t="s">
        <v>335</v>
      </c>
      <c r="F103" s="46" t="s">
        <v>336</v>
      </c>
      <c r="G103" s="47">
        <v>13948452132</v>
      </c>
      <c r="H103" s="48" t="s">
        <v>38</v>
      </c>
      <c r="I103" s="48" t="s">
        <v>39</v>
      </c>
      <c r="J103" s="48" t="s">
        <v>38</v>
      </c>
      <c r="K103" s="43">
        <v>17.2</v>
      </c>
      <c r="L103" s="51" t="s">
        <v>337</v>
      </c>
      <c r="M103" s="48" t="s">
        <v>38</v>
      </c>
      <c r="N103" s="52" t="s">
        <v>41</v>
      </c>
      <c r="O103" s="43">
        <v>17.2</v>
      </c>
      <c r="P103" s="43">
        <v>17.2</v>
      </c>
      <c r="Q103" s="43"/>
      <c r="R103" s="43"/>
      <c r="S103" s="43"/>
      <c r="T103" s="43">
        <v>11.28</v>
      </c>
      <c r="U103" s="43">
        <f t="shared" si="9"/>
        <v>194.016</v>
      </c>
      <c r="V103" s="44" t="s">
        <v>42</v>
      </c>
      <c r="W103" s="44" t="s">
        <v>42</v>
      </c>
      <c r="X103" s="43"/>
      <c r="Y103" s="43"/>
      <c r="Z103" s="58" t="str">
        <f t="shared" si="6"/>
        <v/>
      </c>
      <c r="AA103" s="59" t="str">
        <f t="shared" si="7"/>
        <v/>
      </c>
      <c r="AB103" s="60">
        <f t="shared" si="8"/>
        <v>0</v>
      </c>
    </row>
    <row r="104" s="26" customFormat="1" ht="21" hidden="1" customHeight="1" spans="1:28">
      <c r="A104" s="43" t="s">
        <v>33</v>
      </c>
      <c r="B104" s="43" t="s">
        <v>34</v>
      </c>
      <c r="C104" s="44">
        <v>100</v>
      </c>
      <c r="D104" s="45">
        <v>15052123020104</v>
      </c>
      <c r="E104" s="46" t="s">
        <v>338</v>
      </c>
      <c r="F104" s="46" t="s">
        <v>339</v>
      </c>
      <c r="G104" s="47">
        <v>13948159635</v>
      </c>
      <c r="H104" s="48" t="s">
        <v>38</v>
      </c>
      <c r="I104" s="48" t="s">
        <v>39</v>
      </c>
      <c r="J104" s="48" t="s">
        <v>38</v>
      </c>
      <c r="K104" s="43">
        <v>12.9</v>
      </c>
      <c r="L104" s="51" t="s">
        <v>340</v>
      </c>
      <c r="M104" s="48" t="s">
        <v>38</v>
      </c>
      <c r="N104" s="52" t="s">
        <v>41</v>
      </c>
      <c r="O104" s="43">
        <v>12.9</v>
      </c>
      <c r="P104" s="43">
        <v>12.9</v>
      </c>
      <c r="Q104" s="43"/>
      <c r="R104" s="43"/>
      <c r="S104" s="43"/>
      <c r="T104" s="43">
        <v>11.28</v>
      </c>
      <c r="U104" s="43">
        <f t="shared" si="9"/>
        <v>145.512</v>
      </c>
      <c r="V104" s="44" t="s">
        <v>42</v>
      </c>
      <c r="W104" s="44" t="s">
        <v>42</v>
      </c>
      <c r="X104" s="43"/>
      <c r="Y104" s="43"/>
      <c r="Z104" s="58" t="str">
        <f t="shared" si="6"/>
        <v/>
      </c>
      <c r="AA104" s="59" t="str">
        <f t="shared" si="7"/>
        <v/>
      </c>
      <c r="AB104" s="60">
        <f t="shared" si="8"/>
        <v>0</v>
      </c>
    </row>
    <row r="105" s="26" customFormat="1" ht="21" hidden="1" customHeight="1" spans="1:28">
      <c r="A105" s="43" t="s">
        <v>33</v>
      </c>
      <c r="B105" s="43" t="s">
        <v>34</v>
      </c>
      <c r="C105" s="44">
        <v>101</v>
      </c>
      <c r="D105" s="45">
        <v>15052123020105</v>
      </c>
      <c r="E105" s="46" t="s">
        <v>341</v>
      </c>
      <c r="F105" s="46" t="s">
        <v>342</v>
      </c>
      <c r="G105" s="47">
        <v>13947536908</v>
      </c>
      <c r="H105" s="48" t="s">
        <v>38</v>
      </c>
      <c r="I105" s="48" t="s">
        <v>39</v>
      </c>
      <c r="J105" s="48" t="s">
        <v>38</v>
      </c>
      <c r="K105" s="43">
        <v>21.5</v>
      </c>
      <c r="L105" s="51" t="s">
        <v>343</v>
      </c>
      <c r="M105" s="48" t="s">
        <v>38</v>
      </c>
      <c r="N105" s="52" t="s">
        <v>41</v>
      </c>
      <c r="O105" s="43">
        <v>21.5</v>
      </c>
      <c r="P105" s="43">
        <v>21.5</v>
      </c>
      <c r="Q105" s="43"/>
      <c r="R105" s="43"/>
      <c r="S105" s="43"/>
      <c r="T105" s="43">
        <v>11.28</v>
      </c>
      <c r="U105" s="43">
        <f t="shared" si="9"/>
        <v>242.52</v>
      </c>
      <c r="V105" s="44" t="s">
        <v>42</v>
      </c>
      <c r="W105" s="44" t="s">
        <v>42</v>
      </c>
      <c r="X105" s="43"/>
      <c r="Y105" s="43"/>
      <c r="Z105" s="58" t="str">
        <f t="shared" si="6"/>
        <v/>
      </c>
      <c r="AA105" s="59" t="str">
        <f t="shared" si="7"/>
        <v/>
      </c>
      <c r="AB105" s="60">
        <f t="shared" si="8"/>
        <v>0</v>
      </c>
    </row>
    <row r="106" s="26" customFormat="1" ht="21" hidden="1" customHeight="1" spans="1:28">
      <c r="A106" s="43" t="s">
        <v>33</v>
      </c>
      <c r="B106" s="43" t="s">
        <v>34</v>
      </c>
      <c r="C106" s="44">
        <v>102</v>
      </c>
      <c r="D106" s="45">
        <v>15052123020106</v>
      </c>
      <c r="E106" s="46" t="s">
        <v>344</v>
      </c>
      <c r="F106" s="62" t="s">
        <v>345</v>
      </c>
      <c r="G106" s="47">
        <v>15886022534</v>
      </c>
      <c r="H106" s="48" t="s">
        <v>38</v>
      </c>
      <c r="I106" s="48" t="s">
        <v>39</v>
      </c>
      <c r="J106" s="48" t="s">
        <v>38</v>
      </c>
      <c r="K106" s="43">
        <v>25.8</v>
      </c>
      <c r="L106" s="51" t="s">
        <v>346</v>
      </c>
      <c r="M106" s="48" t="s">
        <v>38</v>
      </c>
      <c r="N106" s="52" t="s">
        <v>41</v>
      </c>
      <c r="O106" s="43">
        <v>25.8</v>
      </c>
      <c r="P106" s="43">
        <v>25.8</v>
      </c>
      <c r="Q106" s="43"/>
      <c r="R106" s="43"/>
      <c r="S106" s="43"/>
      <c r="T106" s="43">
        <v>11.28</v>
      </c>
      <c r="U106" s="43">
        <f t="shared" si="9"/>
        <v>291.024</v>
      </c>
      <c r="V106" s="44" t="s">
        <v>42</v>
      </c>
      <c r="W106" s="44" t="s">
        <v>42</v>
      </c>
      <c r="X106" s="43"/>
      <c r="Y106" s="43"/>
      <c r="Z106" s="58" t="str">
        <f t="shared" si="6"/>
        <v/>
      </c>
      <c r="AA106" s="59" t="str">
        <f t="shared" si="7"/>
        <v/>
      </c>
      <c r="AB106" s="60">
        <f t="shared" si="8"/>
        <v>0</v>
      </c>
    </row>
    <row r="107" s="26" customFormat="1" ht="21" hidden="1" customHeight="1" spans="1:28">
      <c r="A107" s="43" t="s">
        <v>33</v>
      </c>
      <c r="B107" s="43" t="s">
        <v>34</v>
      </c>
      <c r="C107" s="44">
        <v>103</v>
      </c>
      <c r="D107" s="45">
        <v>15052123020107</v>
      </c>
      <c r="E107" s="46" t="s">
        <v>347</v>
      </c>
      <c r="F107" s="52" t="s">
        <v>348</v>
      </c>
      <c r="G107" s="47">
        <v>13596650407</v>
      </c>
      <c r="H107" s="48" t="s">
        <v>38</v>
      </c>
      <c r="I107" s="48" t="s">
        <v>39</v>
      </c>
      <c r="J107" s="48" t="s">
        <v>38</v>
      </c>
      <c r="K107" s="43">
        <v>25.8</v>
      </c>
      <c r="L107" s="51" t="s">
        <v>349</v>
      </c>
      <c r="M107" s="48" t="s">
        <v>38</v>
      </c>
      <c r="N107" s="52" t="s">
        <v>41</v>
      </c>
      <c r="O107" s="43">
        <v>25.8</v>
      </c>
      <c r="P107" s="43">
        <v>25.8</v>
      </c>
      <c r="Q107" s="43"/>
      <c r="R107" s="43"/>
      <c r="S107" s="43"/>
      <c r="T107" s="43">
        <v>11.28</v>
      </c>
      <c r="U107" s="43">
        <f t="shared" si="9"/>
        <v>291.024</v>
      </c>
      <c r="V107" s="44" t="s">
        <v>42</v>
      </c>
      <c r="W107" s="44" t="s">
        <v>42</v>
      </c>
      <c r="X107" s="43"/>
      <c r="Y107" s="43"/>
      <c r="Z107" s="58" t="str">
        <f t="shared" si="6"/>
        <v/>
      </c>
      <c r="AA107" s="59" t="str">
        <f t="shared" si="7"/>
        <v/>
      </c>
      <c r="AB107" s="60">
        <f t="shared" si="8"/>
        <v>0</v>
      </c>
    </row>
    <row r="108" s="26" customFormat="1" ht="21" hidden="1" customHeight="1" spans="1:28">
      <c r="A108" s="43" t="s">
        <v>33</v>
      </c>
      <c r="B108" s="43" t="s">
        <v>34</v>
      </c>
      <c r="C108" s="44">
        <v>104</v>
      </c>
      <c r="D108" s="45">
        <v>15052123020108</v>
      </c>
      <c r="E108" s="46" t="s">
        <v>350</v>
      </c>
      <c r="F108" s="46" t="s">
        <v>351</v>
      </c>
      <c r="G108" s="47">
        <v>15843494142</v>
      </c>
      <c r="H108" s="48" t="s">
        <v>38</v>
      </c>
      <c r="I108" s="48" t="s">
        <v>39</v>
      </c>
      <c r="J108" s="48" t="s">
        <v>38</v>
      </c>
      <c r="K108" s="43">
        <v>17.2</v>
      </c>
      <c r="L108" s="51" t="s">
        <v>352</v>
      </c>
      <c r="M108" s="48" t="s">
        <v>38</v>
      </c>
      <c r="N108" s="52" t="s">
        <v>41</v>
      </c>
      <c r="O108" s="43">
        <v>17.2</v>
      </c>
      <c r="P108" s="43">
        <v>17.2</v>
      </c>
      <c r="Q108" s="43"/>
      <c r="R108" s="43"/>
      <c r="S108" s="43"/>
      <c r="T108" s="43">
        <v>11.28</v>
      </c>
      <c r="U108" s="43">
        <f t="shared" si="9"/>
        <v>194.016</v>
      </c>
      <c r="V108" s="44" t="s">
        <v>42</v>
      </c>
      <c r="W108" s="44" t="s">
        <v>42</v>
      </c>
      <c r="X108" s="43"/>
      <c r="Y108" s="43"/>
      <c r="Z108" s="58" t="str">
        <f t="shared" si="6"/>
        <v/>
      </c>
      <c r="AA108" s="59" t="str">
        <f t="shared" si="7"/>
        <v/>
      </c>
      <c r="AB108" s="60">
        <f t="shared" si="8"/>
        <v>0</v>
      </c>
    </row>
    <row r="109" s="26" customFormat="1" ht="21" hidden="1" customHeight="1" spans="1:28">
      <c r="A109" s="43" t="s">
        <v>33</v>
      </c>
      <c r="B109" s="43" t="s">
        <v>34</v>
      </c>
      <c r="C109" s="44">
        <v>105</v>
      </c>
      <c r="D109" s="45">
        <v>15052123020109</v>
      </c>
      <c r="E109" s="46" t="s">
        <v>353</v>
      </c>
      <c r="F109" s="46" t="s">
        <v>354</v>
      </c>
      <c r="G109" s="47">
        <v>15943465312</v>
      </c>
      <c r="H109" s="48" t="s">
        <v>38</v>
      </c>
      <c r="I109" s="48" t="s">
        <v>39</v>
      </c>
      <c r="J109" s="48" t="s">
        <v>38</v>
      </c>
      <c r="K109" s="43">
        <v>12.9</v>
      </c>
      <c r="L109" s="51" t="s">
        <v>355</v>
      </c>
      <c r="M109" s="48" t="s">
        <v>38</v>
      </c>
      <c r="N109" s="52" t="s">
        <v>41</v>
      </c>
      <c r="O109" s="43">
        <v>12.9</v>
      </c>
      <c r="P109" s="43">
        <v>12.9</v>
      </c>
      <c r="Q109" s="43"/>
      <c r="R109" s="43"/>
      <c r="S109" s="43"/>
      <c r="T109" s="43">
        <v>11.28</v>
      </c>
      <c r="U109" s="43">
        <f t="shared" si="9"/>
        <v>145.512</v>
      </c>
      <c r="V109" s="44" t="s">
        <v>42</v>
      </c>
      <c r="W109" s="44" t="s">
        <v>42</v>
      </c>
      <c r="X109" s="43"/>
      <c r="Y109" s="43"/>
      <c r="Z109" s="58" t="str">
        <f t="shared" si="6"/>
        <v/>
      </c>
      <c r="AA109" s="59" t="str">
        <f t="shared" si="7"/>
        <v/>
      </c>
      <c r="AB109" s="60">
        <f t="shared" si="8"/>
        <v>0</v>
      </c>
    </row>
    <row r="110" s="26" customFormat="1" ht="21" hidden="1" customHeight="1" spans="1:28">
      <c r="A110" s="43" t="s">
        <v>33</v>
      </c>
      <c r="B110" s="43" t="s">
        <v>34</v>
      </c>
      <c r="C110" s="44">
        <v>106</v>
      </c>
      <c r="D110" s="45">
        <v>15052123020110</v>
      </c>
      <c r="E110" s="46" t="s">
        <v>356</v>
      </c>
      <c r="F110" s="46" t="s">
        <v>357</v>
      </c>
      <c r="G110" s="47">
        <v>13904755169</v>
      </c>
      <c r="H110" s="48" t="s">
        <v>38</v>
      </c>
      <c r="I110" s="48" t="s">
        <v>39</v>
      </c>
      <c r="J110" s="48" t="s">
        <v>38</v>
      </c>
      <c r="K110" s="43">
        <v>8.6</v>
      </c>
      <c r="L110" s="51" t="s">
        <v>358</v>
      </c>
      <c r="M110" s="48" t="s">
        <v>38</v>
      </c>
      <c r="N110" s="52" t="s">
        <v>41</v>
      </c>
      <c r="O110" s="43">
        <v>8.6</v>
      </c>
      <c r="P110" s="43">
        <v>8.6</v>
      </c>
      <c r="Q110" s="43"/>
      <c r="R110" s="43"/>
      <c r="S110" s="43"/>
      <c r="T110" s="43">
        <v>11.28</v>
      </c>
      <c r="U110" s="43">
        <f t="shared" si="9"/>
        <v>97.008</v>
      </c>
      <c r="V110" s="44" t="s">
        <v>42</v>
      </c>
      <c r="W110" s="44" t="s">
        <v>42</v>
      </c>
      <c r="X110" s="43"/>
      <c r="Y110" s="43"/>
      <c r="Z110" s="58" t="str">
        <f t="shared" si="6"/>
        <v/>
      </c>
      <c r="AA110" s="59" t="str">
        <f t="shared" si="7"/>
        <v/>
      </c>
      <c r="AB110" s="60">
        <f t="shared" si="8"/>
        <v>0</v>
      </c>
    </row>
    <row r="111" s="26" customFormat="1" ht="21" hidden="1" customHeight="1" spans="1:28">
      <c r="A111" s="43" t="s">
        <v>33</v>
      </c>
      <c r="B111" s="43" t="s">
        <v>34</v>
      </c>
      <c r="C111" s="44">
        <v>107</v>
      </c>
      <c r="D111" s="45">
        <v>15052123020111</v>
      </c>
      <c r="E111" s="46" t="s">
        <v>359</v>
      </c>
      <c r="F111" s="46" t="s">
        <v>360</v>
      </c>
      <c r="G111" s="47">
        <v>15048539960</v>
      </c>
      <c r="H111" s="48" t="s">
        <v>38</v>
      </c>
      <c r="I111" s="48" t="s">
        <v>39</v>
      </c>
      <c r="J111" s="48" t="s">
        <v>38</v>
      </c>
      <c r="K111" s="43">
        <v>17.2</v>
      </c>
      <c r="L111" s="51" t="s">
        <v>361</v>
      </c>
      <c r="M111" s="48" t="s">
        <v>38</v>
      </c>
      <c r="N111" s="52" t="s">
        <v>41</v>
      </c>
      <c r="O111" s="43">
        <v>17.2</v>
      </c>
      <c r="P111" s="43">
        <v>17.2</v>
      </c>
      <c r="Q111" s="43"/>
      <c r="R111" s="43"/>
      <c r="S111" s="43"/>
      <c r="T111" s="43">
        <v>11.28</v>
      </c>
      <c r="U111" s="43">
        <f t="shared" si="9"/>
        <v>194.016</v>
      </c>
      <c r="V111" s="44" t="s">
        <v>42</v>
      </c>
      <c r="W111" s="44" t="s">
        <v>42</v>
      </c>
      <c r="X111" s="43"/>
      <c r="Y111" s="43"/>
      <c r="Z111" s="58" t="str">
        <f t="shared" si="6"/>
        <v/>
      </c>
      <c r="AA111" s="59" t="str">
        <f t="shared" si="7"/>
        <v/>
      </c>
      <c r="AB111" s="60">
        <f t="shared" si="8"/>
        <v>0</v>
      </c>
    </row>
    <row r="112" s="26" customFormat="1" ht="21" hidden="1" customHeight="1" spans="1:28">
      <c r="A112" s="43" t="s">
        <v>33</v>
      </c>
      <c r="B112" s="43" t="s">
        <v>34</v>
      </c>
      <c r="C112" s="44">
        <v>108</v>
      </c>
      <c r="D112" s="45">
        <v>15052123020112</v>
      </c>
      <c r="E112" s="46" t="s">
        <v>362</v>
      </c>
      <c r="F112" s="46" t="s">
        <v>363</v>
      </c>
      <c r="G112" s="47">
        <v>15849546715</v>
      </c>
      <c r="H112" s="48" t="s">
        <v>38</v>
      </c>
      <c r="I112" s="48" t="s">
        <v>39</v>
      </c>
      <c r="J112" s="48" t="s">
        <v>38</v>
      </c>
      <c r="K112" s="43">
        <v>12.9</v>
      </c>
      <c r="L112" s="51" t="s">
        <v>364</v>
      </c>
      <c r="M112" s="48" t="s">
        <v>38</v>
      </c>
      <c r="N112" s="52" t="s">
        <v>41</v>
      </c>
      <c r="O112" s="43">
        <v>12.9</v>
      </c>
      <c r="P112" s="43">
        <v>12.9</v>
      </c>
      <c r="Q112" s="43"/>
      <c r="R112" s="43"/>
      <c r="S112" s="43"/>
      <c r="T112" s="43">
        <v>11.28</v>
      </c>
      <c r="U112" s="43">
        <f t="shared" si="9"/>
        <v>145.512</v>
      </c>
      <c r="V112" s="44" t="s">
        <v>42</v>
      </c>
      <c r="W112" s="44" t="s">
        <v>42</v>
      </c>
      <c r="X112" s="43"/>
      <c r="Y112" s="43"/>
      <c r="Z112" s="58" t="str">
        <f t="shared" si="6"/>
        <v/>
      </c>
      <c r="AA112" s="59" t="str">
        <f t="shared" si="7"/>
        <v/>
      </c>
      <c r="AB112" s="60">
        <f t="shared" si="8"/>
        <v>0</v>
      </c>
    </row>
    <row r="113" s="26" customFormat="1" ht="21" hidden="1" customHeight="1" spans="1:28">
      <c r="A113" s="43" t="s">
        <v>33</v>
      </c>
      <c r="B113" s="43" t="s">
        <v>34</v>
      </c>
      <c r="C113" s="44">
        <v>109</v>
      </c>
      <c r="D113" s="45">
        <v>15052123020113</v>
      </c>
      <c r="E113" s="46" t="s">
        <v>365</v>
      </c>
      <c r="F113" s="46" t="s">
        <v>366</v>
      </c>
      <c r="G113" s="47">
        <v>13894431087</v>
      </c>
      <c r="H113" s="48" t="s">
        <v>38</v>
      </c>
      <c r="I113" s="48" t="s">
        <v>39</v>
      </c>
      <c r="J113" s="48" t="s">
        <v>38</v>
      </c>
      <c r="K113" s="43">
        <v>8.6</v>
      </c>
      <c r="L113" s="51" t="s">
        <v>367</v>
      </c>
      <c r="M113" s="48" t="s">
        <v>38</v>
      </c>
      <c r="N113" s="52" t="s">
        <v>41</v>
      </c>
      <c r="O113" s="43">
        <v>8.6</v>
      </c>
      <c r="P113" s="43">
        <v>8.6</v>
      </c>
      <c r="Q113" s="43"/>
      <c r="R113" s="43"/>
      <c r="S113" s="43"/>
      <c r="T113" s="43">
        <v>11.28</v>
      </c>
      <c r="U113" s="43">
        <f t="shared" si="9"/>
        <v>97.008</v>
      </c>
      <c r="V113" s="44" t="s">
        <v>42</v>
      </c>
      <c r="W113" s="44" t="s">
        <v>42</v>
      </c>
      <c r="X113" s="43"/>
      <c r="Y113" s="43"/>
      <c r="Z113" s="58" t="str">
        <f t="shared" si="6"/>
        <v/>
      </c>
      <c r="AA113" s="59" t="str">
        <f t="shared" si="7"/>
        <v/>
      </c>
      <c r="AB113" s="60">
        <f t="shared" si="8"/>
        <v>0</v>
      </c>
    </row>
    <row r="114" s="26" customFormat="1" ht="21" hidden="1" customHeight="1" spans="1:28">
      <c r="A114" s="43" t="s">
        <v>33</v>
      </c>
      <c r="B114" s="43" t="s">
        <v>34</v>
      </c>
      <c r="C114" s="44">
        <v>110</v>
      </c>
      <c r="D114" s="45">
        <v>15052123020114</v>
      </c>
      <c r="E114" s="46" t="s">
        <v>368</v>
      </c>
      <c r="F114" s="46" t="s">
        <v>369</v>
      </c>
      <c r="G114" s="47">
        <v>15043484963</v>
      </c>
      <c r="H114" s="48" t="s">
        <v>38</v>
      </c>
      <c r="I114" s="48" t="s">
        <v>39</v>
      </c>
      <c r="J114" s="48" t="s">
        <v>38</v>
      </c>
      <c r="K114" s="43">
        <v>8.6</v>
      </c>
      <c r="L114" s="51" t="s">
        <v>370</v>
      </c>
      <c r="M114" s="48" t="s">
        <v>38</v>
      </c>
      <c r="N114" s="52" t="s">
        <v>41</v>
      </c>
      <c r="O114" s="43">
        <v>8.6</v>
      </c>
      <c r="P114" s="43">
        <v>8.6</v>
      </c>
      <c r="Q114" s="43"/>
      <c r="R114" s="43"/>
      <c r="S114" s="43"/>
      <c r="T114" s="43">
        <v>11.28</v>
      </c>
      <c r="U114" s="43">
        <f t="shared" si="9"/>
        <v>97.008</v>
      </c>
      <c r="V114" s="44" t="s">
        <v>42</v>
      </c>
      <c r="W114" s="44" t="s">
        <v>42</v>
      </c>
      <c r="X114" s="43"/>
      <c r="Y114" s="43"/>
      <c r="Z114" s="58" t="str">
        <f t="shared" si="6"/>
        <v/>
      </c>
      <c r="AA114" s="59" t="str">
        <f t="shared" si="7"/>
        <v/>
      </c>
      <c r="AB114" s="60">
        <f t="shared" si="8"/>
        <v>0</v>
      </c>
    </row>
    <row r="115" s="26" customFormat="1" ht="21" hidden="1" customHeight="1" spans="1:28">
      <c r="A115" s="43" t="s">
        <v>33</v>
      </c>
      <c r="B115" s="43" t="s">
        <v>34</v>
      </c>
      <c r="C115" s="44">
        <v>111</v>
      </c>
      <c r="D115" s="45">
        <v>15052123020115</v>
      </c>
      <c r="E115" s="46" t="s">
        <v>371</v>
      </c>
      <c r="F115" s="46" t="s">
        <v>372</v>
      </c>
      <c r="G115" s="47">
        <v>15947357279</v>
      </c>
      <c r="H115" s="48" t="s">
        <v>38</v>
      </c>
      <c r="I115" s="48" t="s">
        <v>39</v>
      </c>
      <c r="J115" s="48" t="s">
        <v>38</v>
      </c>
      <c r="K115" s="43">
        <v>17.2</v>
      </c>
      <c r="L115" s="51" t="s">
        <v>373</v>
      </c>
      <c r="M115" s="48" t="s">
        <v>38</v>
      </c>
      <c r="N115" s="52" t="s">
        <v>41</v>
      </c>
      <c r="O115" s="43">
        <v>17.2</v>
      </c>
      <c r="P115" s="43">
        <v>17.2</v>
      </c>
      <c r="Q115" s="43"/>
      <c r="R115" s="43"/>
      <c r="S115" s="43"/>
      <c r="T115" s="43">
        <v>11.28</v>
      </c>
      <c r="U115" s="43">
        <f t="shared" si="9"/>
        <v>194.016</v>
      </c>
      <c r="V115" s="44" t="s">
        <v>42</v>
      </c>
      <c r="W115" s="44" t="s">
        <v>42</v>
      </c>
      <c r="X115" s="43"/>
      <c r="Y115" s="43"/>
      <c r="Z115" s="58" t="str">
        <f t="shared" si="6"/>
        <v/>
      </c>
      <c r="AA115" s="59" t="str">
        <f t="shared" si="7"/>
        <v/>
      </c>
      <c r="AB115" s="60">
        <f t="shared" si="8"/>
        <v>0</v>
      </c>
    </row>
    <row r="116" s="26" customFormat="1" ht="21" hidden="1" customHeight="1" spans="1:28">
      <c r="A116" s="43" t="s">
        <v>33</v>
      </c>
      <c r="B116" s="43" t="s">
        <v>34</v>
      </c>
      <c r="C116" s="44">
        <v>112</v>
      </c>
      <c r="D116" s="45">
        <v>15052123020116</v>
      </c>
      <c r="E116" s="46" t="s">
        <v>374</v>
      </c>
      <c r="F116" s="46" t="s">
        <v>375</v>
      </c>
      <c r="G116" s="47">
        <v>13848655757</v>
      </c>
      <c r="H116" s="48" t="s">
        <v>38</v>
      </c>
      <c r="I116" s="48" t="s">
        <v>39</v>
      </c>
      <c r="J116" s="48" t="s">
        <v>38</v>
      </c>
      <c r="K116" s="43">
        <v>8.6</v>
      </c>
      <c r="L116" s="51" t="s">
        <v>376</v>
      </c>
      <c r="M116" s="48" t="s">
        <v>38</v>
      </c>
      <c r="N116" s="52" t="s">
        <v>41</v>
      </c>
      <c r="O116" s="43">
        <v>8.6</v>
      </c>
      <c r="P116" s="43">
        <v>8.6</v>
      </c>
      <c r="Q116" s="43"/>
      <c r="R116" s="43"/>
      <c r="S116" s="43"/>
      <c r="T116" s="43">
        <v>11.28</v>
      </c>
      <c r="U116" s="43">
        <f t="shared" si="9"/>
        <v>97.008</v>
      </c>
      <c r="V116" s="44" t="s">
        <v>42</v>
      </c>
      <c r="W116" s="44" t="s">
        <v>42</v>
      </c>
      <c r="X116" s="43"/>
      <c r="Y116" s="43"/>
      <c r="Z116" s="58" t="str">
        <f t="shared" si="6"/>
        <v/>
      </c>
      <c r="AA116" s="59" t="str">
        <f t="shared" si="7"/>
        <v/>
      </c>
      <c r="AB116" s="60">
        <f t="shared" si="8"/>
        <v>0</v>
      </c>
    </row>
    <row r="117" s="26" customFormat="1" ht="21" hidden="1" customHeight="1" spans="1:28">
      <c r="A117" s="43" t="s">
        <v>33</v>
      </c>
      <c r="B117" s="43" t="s">
        <v>34</v>
      </c>
      <c r="C117" s="44">
        <v>113</v>
      </c>
      <c r="D117" s="45">
        <v>15052123020117</v>
      </c>
      <c r="E117" s="46" t="s">
        <v>377</v>
      </c>
      <c r="F117" s="46" t="s">
        <v>378</v>
      </c>
      <c r="G117" s="47">
        <v>13848655757</v>
      </c>
      <c r="H117" s="48" t="s">
        <v>38</v>
      </c>
      <c r="I117" s="48" t="s">
        <v>39</v>
      </c>
      <c r="J117" s="48" t="s">
        <v>38</v>
      </c>
      <c r="K117" s="43">
        <v>17.2</v>
      </c>
      <c r="L117" s="51" t="s">
        <v>379</v>
      </c>
      <c r="M117" s="48" t="s">
        <v>38</v>
      </c>
      <c r="N117" s="52" t="s">
        <v>41</v>
      </c>
      <c r="O117" s="43">
        <v>17.2</v>
      </c>
      <c r="P117" s="43">
        <v>17.2</v>
      </c>
      <c r="Q117" s="43"/>
      <c r="R117" s="43"/>
      <c r="S117" s="43"/>
      <c r="T117" s="43">
        <v>11.28</v>
      </c>
      <c r="U117" s="43">
        <f t="shared" si="9"/>
        <v>194.016</v>
      </c>
      <c r="V117" s="44" t="s">
        <v>42</v>
      </c>
      <c r="W117" s="44" t="s">
        <v>42</v>
      </c>
      <c r="X117" s="43"/>
      <c r="Y117" s="43"/>
      <c r="Z117" s="58" t="str">
        <f t="shared" si="6"/>
        <v/>
      </c>
      <c r="AA117" s="59" t="str">
        <f t="shared" si="7"/>
        <v/>
      </c>
      <c r="AB117" s="60">
        <f t="shared" si="8"/>
        <v>0</v>
      </c>
    </row>
    <row r="118" s="26" customFormat="1" ht="21" hidden="1" customHeight="1" spans="1:28">
      <c r="A118" s="43" t="s">
        <v>33</v>
      </c>
      <c r="B118" s="43" t="s">
        <v>34</v>
      </c>
      <c r="C118" s="44">
        <v>114</v>
      </c>
      <c r="D118" s="45">
        <v>15052123020118</v>
      </c>
      <c r="E118" s="46" t="s">
        <v>380</v>
      </c>
      <c r="F118" s="46" t="s">
        <v>381</v>
      </c>
      <c r="G118" s="47">
        <v>13948159635</v>
      </c>
      <c r="H118" s="48" t="s">
        <v>38</v>
      </c>
      <c r="I118" s="48" t="s">
        <v>39</v>
      </c>
      <c r="J118" s="48" t="s">
        <v>38</v>
      </c>
      <c r="K118" s="43">
        <v>12.9</v>
      </c>
      <c r="L118" s="51" t="s">
        <v>382</v>
      </c>
      <c r="M118" s="48" t="s">
        <v>38</v>
      </c>
      <c r="N118" s="52" t="s">
        <v>41</v>
      </c>
      <c r="O118" s="43">
        <v>12.9</v>
      </c>
      <c r="P118" s="43">
        <v>12.9</v>
      </c>
      <c r="Q118" s="43"/>
      <c r="R118" s="43"/>
      <c r="S118" s="43"/>
      <c r="T118" s="43">
        <v>11.28</v>
      </c>
      <c r="U118" s="43">
        <f t="shared" si="9"/>
        <v>145.512</v>
      </c>
      <c r="V118" s="44" t="s">
        <v>42</v>
      </c>
      <c r="W118" s="44" t="s">
        <v>42</v>
      </c>
      <c r="X118" s="43"/>
      <c r="Y118" s="43"/>
      <c r="Z118" s="58" t="str">
        <f t="shared" si="6"/>
        <v/>
      </c>
      <c r="AA118" s="59" t="str">
        <f t="shared" si="7"/>
        <v/>
      </c>
      <c r="AB118" s="60">
        <f t="shared" si="8"/>
        <v>0</v>
      </c>
    </row>
    <row r="119" s="26" customFormat="1" ht="21" hidden="1" customHeight="1" spans="1:28">
      <c r="A119" s="43" t="s">
        <v>33</v>
      </c>
      <c r="B119" s="43" t="s">
        <v>34</v>
      </c>
      <c r="C119" s="44">
        <v>115</v>
      </c>
      <c r="D119" s="45">
        <v>15052123020119</v>
      </c>
      <c r="E119" s="46" t="s">
        <v>383</v>
      </c>
      <c r="F119" s="46" t="s">
        <v>384</v>
      </c>
      <c r="G119" s="47">
        <v>15886036807</v>
      </c>
      <c r="H119" s="48" t="s">
        <v>38</v>
      </c>
      <c r="I119" s="48" t="s">
        <v>39</v>
      </c>
      <c r="J119" s="48" t="s">
        <v>38</v>
      </c>
      <c r="K119" s="43">
        <v>12.9</v>
      </c>
      <c r="L119" s="51" t="s">
        <v>385</v>
      </c>
      <c r="M119" s="48" t="s">
        <v>38</v>
      </c>
      <c r="N119" s="52" t="s">
        <v>41</v>
      </c>
      <c r="O119" s="43">
        <v>12.9</v>
      </c>
      <c r="P119" s="43">
        <v>12.9</v>
      </c>
      <c r="Q119" s="43"/>
      <c r="R119" s="43"/>
      <c r="S119" s="43"/>
      <c r="T119" s="43">
        <v>11.28</v>
      </c>
      <c r="U119" s="43">
        <f t="shared" si="9"/>
        <v>145.512</v>
      </c>
      <c r="V119" s="44" t="s">
        <v>42</v>
      </c>
      <c r="W119" s="44" t="s">
        <v>42</v>
      </c>
      <c r="X119" s="43"/>
      <c r="Y119" s="43"/>
      <c r="Z119" s="58" t="str">
        <f t="shared" si="6"/>
        <v/>
      </c>
      <c r="AA119" s="59" t="str">
        <f t="shared" si="7"/>
        <v/>
      </c>
      <c r="AB119" s="60">
        <f t="shared" si="8"/>
        <v>0</v>
      </c>
    </row>
    <row r="120" s="26" customFormat="1" ht="21" hidden="1" customHeight="1" spans="1:28">
      <c r="A120" s="43" t="s">
        <v>33</v>
      </c>
      <c r="B120" s="43" t="s">
        <v>34</v>
      </c>
      <c r="C120" s="44">
        <v>116</v>
      </c>
      <c r="D120" s="45">
        <v>15052123020120</v>
      </c>
      <c r="E120" s="46" t="s">
        <v>386</v>
      </c>
      <c r="F120" s="46" t="s">
        <v>387</v>
      </c>
      <c r="G120" s="47">
        <v>15886036807</v>
      </c>
      <c r="H120" s="48" t="s">
        <v>38</v>
      </c>
      <c r="I120" s="48" t="s">
        <v>39</v>
      </c>
      <c r="J120" s="48" t="s">
        <v>38</v>
      </c>
      <c r="K120" s="43">
        <v>8.6</v>
      </c>
      <c r="L120" s="51" t="s">
        <v>388</v>
      </c>
      <c r="M120" s="48" t="s">
        <v>38</v>
      </c>
      <c r="N120" s="52" t="s">
        <v>41</v>
      </c>
      <c r="O120" s="43">
        <v>8.6</v>
      </c>
      <c r="P120" s="43">
        <v>8.6</v>
      </c>
      <c r="Q120" s="43"/>
      <c r="R120" s="43"/>
      <c r="S120" s="43"/>
      <c r="T120" s="43">
        <v>11.28</v>
      </c>
      <c r="U120" s="43">
        <f t="shared" si="9"/>
        <v>97.008</v>
      </c>
      <c r="V120" s="44" t="s">
        <v>42</v>
      </c>
      <c r="W120" s="44" t="s">
        <v>42</v>
      </c>
      <c r="X120" s="43"/>
      <c r="Y120" s="43"/>
      <c r="Z120" s="58" t="str">
        <f t="shared" si="6"/>
        <v/>
      </c>
      <c r="AA120" s="59" t="str">
        <f t="shared" si="7"/>
        <v/>
      </c>
      <c r="AB120" s="60">
        <f t="shared" si="8"/>
        <v>0</v>
      </c>
    </row>
    <row r="121" s="26" customFormat="1" ht="21" hidden="1" customHeight="1" spans="1:28">
      <c r="A121" s="43" t="s">
        <v>33</v>
      </c>
      <c r="B121" s="43" t="s">
        <v>34</v>
      </c>
      <c r="C121" s="44">
        <v>117</v>
      </c>
      <c r="D121" s="45">
        <v>15052123020121</v>
      </c>
      <c r="E121" s="46" t="s">
        <v>389</v>
      </c>
      <c r="F121" s="46" t="s">
        <v>390</v>
      </c>
      <c r="G121" s="47">
        <v>15947790048</v>
      </c>
      <c r="H121" s="48" t="s">
        <v>38</v>
      </c>
      <c r="I121" s="48" t="s">
        <v>39</v>
      </c>
      <c r="J121" s="48" t="s">
        <v>38</v>
      </c>
      <c r="K121" s="43">
        <v>8.6</v>
      </c>
      <c r="L121" s="51" t="s">
        <v>391</v>
      </c>
      <c r="M121" s="48" t="s">
        <v>38</v>
      </c>
      <c r="N121" s="52" t="s">
        <v>41</v>
      </c>
      <c r="O121" s="43">
        <v>8.6</v>
      </c>
      <c r="P121" s="43">
        <v>8.6</v>
      </c>
      <c r="Q121" s="43"/>
      <c r="R121" s="43"/>
      <c r="S121" s="43"/>
      <c r="T121" s="43">
        <v>11.28</v>
      </c>
      <c r="U121" s="43">
        <f t="shared" si="9"/>
        <v>97.008</v>
      </c>
      <c r="V121" s="44" t="s">
        <v>42</v>
      </c>
      <c r="W121" s="44" t="s">
        <v>42</v>
      </c>
      <c r="X121" s="43"/>
      <c r="Y121" s="43"/>
      <c r="Z121" s="58" t="str">
        <f t="shared" si="6"/>
        <v/>
      </c>
      <c r="AA121" s="59" t="str">
        <f t="shared" si="7"/>
        <v/>
      </c>
      <c r="AB121" s="60">
        <f t="shared" si="8"/>
        <v>0</v>
      </c>
    </row>
    <row r="122" s="26" customFormat="1" ht="21" hidden="1" customHeight="1" spans="1:28">
      <c r="A122" s="43" t="s">
        <v>33</v>
      </c>
      <c r="B122" s="43" t="s">
        <v>34</v>
      </c>
      <c r="C122" s="44">
        <v>118</v>
      </c>
      <c r="D122" s="45">
        <v>15052123020122</v>
      </c>
      <c r="E122" s="46" t="s">
        <v>392</v>
      </c>
      <c r="F122" s="46" t="s">
        <v>393</v>
      </c>
      <c r="G122" s="47">
        <v>13948159635</v>
      </c>
      <c r="H122" s="48" t="s">
        <v>38</v>
      </c>
      <c r="I122" s="48" t="s">
        <v>39</v>
      </c>
      <c r="J122" s="48" t="s">
        <v>38</v>
      </c>
      <c r="K122" s="43">
        <v>12.9</v>
      </c>
      <c r="L122" s="51" t="s">
        <v>394</v>
      </c>
      <c r="M122" s="48" t="s">
        <v>38</v>
      </c>
      <c r="N122" s="52" t="s">
        <v>41</v>
      </c>
      <c r="O122" s="43">
        <v>12.9</v>
      </c>
      <c r="P122" s="43">
        <v>12.9</v>
      </c>
      <c r="Q122" s="43"/>
      <c r="R122" s="43"/>
      <c r="S122" s="43"/>
      <c r="T122" s="43">
        <v>11.28</v>
      </c>
      <c r="U122" s="43">
        <f t="shared" si="9"/>
        <v>145.512</v>
      </c>
      <c r="V122" s="44" t="s">
        <v>42</v>
      </c>
      <c r="W122" s="44" t="s">
        <v>42</v>
      </c>
      <c r="X122" s="43"/>
      <c r="Y122" s="43"/>
      <c r="Z122" s="58" t="str">
        <f t="shared" si="6"/>
        <v/>
      </c>
      <c r="AA122" s="59" t="str">
        <f t="shared" si="7"/>
        <v/>
      </c>
      <c r="AB122" s="60">
        <f t="shared" si="8"/>
        <v>0</v>
      </c>
    </row>
    <row r="123" s="26" customFormat="1" ht="21" hidden="1" customHeight="1" spans="1:28">
      <c r="A123" s="43" t="s">
        <v>33</v>
      </c>
      <c r="B123" s="43" t="s">
        <v>34</v>
      </c>
      <c r="C123" s="44">
        <v>119</v>
      </c>
      <c r="D123" s="45">
        <v>15052123020123</v>
      </c>
      <c r="E123" s="46" t="s">
        <v>395</v>
      </c>
      <c r="F123" s="46" t="s">
        <v>396</v>
      </c>
      <c r="G123" s="47">
        <v>13848655757</v>
      </c>
      <c r="H123" s="48" t="s">
        <v>38</v>
      </c>
      <c r="I123" s="48" t="s">
        <v>39</v>
      </c>
      <c r="J123" s="48" t="s">
        <v>38</v>
      </c>
      <c r="K123" s="43">
        <v>12.9</v>
      </c>
      <c r="L123" s="51" t="s">
        <v>397</v>
      </c>
      <c r="M123" s="48" t="s">
        <v>38</v>
      </c>
      <c r="N123" s="52" t="s">
        <v>41</v>
      </c>
      <c r="O123" s="43">
        <v>12.9</v>
      </c>
      <c r="P123" s="43">
        <v>12.9</v>
      </c>
      <c r="Q123" s="43"/>
      <c r="R123" s="43"/>
      <c r="S123" s="43"/>
      <c r="T123" s="43">
        <v>11.28</v>
      </c>
      <c r="U123" s="43">
        <f t="shared" si="9"/>
        <v>145.512</v>
      </c>
      <c r="V123" s="44" t="s">
        <v>42</v>
      </c>
      <c r="W123" s="44" t="s">
        <v>42</v>
      </c>
      <c r="X123" s="43"/>
      <c r="Y123" s="43"/>
      <c r="Z123" s="58" t="str">
        <f t="shared" si="6"/>
        <v/>
      </c>
      <c r="AA123" s="59" t="str">
        <f t="shared" si="7"/>
        <v/>
      </c>
      <c r="AB123" s="60">
        <f t="shared" si="8"/>
        <v>0</v>
      </c>
    </row>
    <row r="124" s="26" customFormat="1" ht="21" hidden="1" customHeight="1" spans="1:28">
      <c r="A124" s="43" t="s">
        <v>33</v>
      </c>
      <c r="B124" s="43" t="s">
        <v>34</v>
      </c>
      <c r="C124" s="44">
        <v>120</v>
      </c>
      <c r="D124" s="45">
        <v>15052123020124</v>
      </c>
      <c r="E124" s="46" t="s">
        <v>398</v>
      </c>
      <c r="F124" s="46" t="s">
        <v>399</v>
      </c>
      <c r="G124" s="47">
        <v>13847546979</v>
      </c>
      <c r="H124" s="48" t="s">
        <v>38</v>
      </c>
      <c r="I124" s="48" t="s">
        <v>39</v>
      </c>
      <c r="J124" s="48" t="s">
        <v>38</v>
      </c>
      <c r="K124" s="43">
        <v>17.2</v>
      </c>
      <c r="L124" s="51" t="s">
        <v>400</v>
      </c>
      <c r="M124" s="48" t="s">
        <v>38</v>
      </c>
      <c r="N124" s="52" t="s">
        <v>41</v>
      </c>
      <c r="O124" s="43">
        <v>17.2</v>
      </c>
      <c r="P124" s="43">
        <v>17.2</v>
      </c>
      <c r="Q124" s="43"/>
      <c r="R124" s="43"/>
      <c r="S124" s="43"/>
      <c r="T124" s="43">
        <v>11.28</v>
      </c>
      <c r="U124" s="43">
        <f t="shared" si="9"/>
        <v>194.016</v>
      </c>
      <c r="V124" s="44" t="s">
        <v>42</v>
      </c>
      <c r="W124" s="44" t="s">
        <v>42</v>
      </c>
      <c r="X124" s="43"/>
      <c r="Y124" s="43"/>
      <c r="Z124" s="58" t="str">
        <f t="shared" si="6"/>
        <v/>
      </c>
      <c r="AA124" s="59" t="str">
        <f t="shared" si="7"/>
        <v/>
      </c>
      <c r="AB124" s="60">
        <f t="shared" si="8"/>
        <v>0</v>
      </c>
    </row>
    <row r="125" s="26" customFormat="1" ht="21" hidden="1" customHeight="1" spans="1:28">
      <c r="A125" s="43" t="s">
        <v>33</v>
      </c>
      <c r="B125" s="43" t="s">
        <v>34</v>
      </c>
      <c r="C125" s="44">
        <v>121</v>
      </c>
      <c r="D125" s="45">
        <v>15052123020125</v>
      </c>
      <c r="E125" s="46" t="s">
        <v>401</v>
      </c>
      <c r="F125" s="46" t="s">
        <v>402</v>
      </c>
      <c r="G125" s="47">
        <v>13948159635</v>
      </c>
      <c r="H125" s="48" t="s">
        <v>38</v>
      </c>
      <c r="I125" s="48" t="s">
        <v>39</v>
      </c>
      <c r="J125" s="48" t="s">
        <v>38</v>
      </c>
      <c r="K125" s="43">
        <v>12.9</v>
      </c>
      <c r="L125" s="51" t="s">
        <v>403</v>
      </c>
      <c r="M125" s="48" t="s">
        <v>38</v>
      </c>
      <c r="N125" s="52" t="s">
        <v>41</v>
      </c>
      <c r="O125" s="43">
        <v>12.9</v>
      </c>
      <c r="P125" s="43">
        <v>12.9</v>
      </c>
      <c r="Q125" s="43"/>
      <c r="R125" s="43"/>
      <c r="S125" s="43"/>
      <c r="T125" s="43">
        <v>11.28</v>
      </c>
      <c r="U125" s="43">
        <f t="shared" si="9"/>
        <v>145.512</v>
      </c>
      <c r="V125" s="44" t="s">
        <v>42</v>
      </c>
      <c r="W125" s="44" t="s">
        <v>42</v>
      </c>
      <c r="X125" s="43"/>
      <c r="Y125" s="43"/>
      <c r="Z125" s="58" t="str">
        <f t="shared" si="6"/>
        <v/>
      </c>
      <c r="AA125" s="59" t="str">
        <f t="shared" si="7"/>
        <v/>
      </c>
      <c r="AB125" s="60">
        <f t="shared" si="8"/>
        <v>0</v>
      </c>
    </row>
    <row r="126" s="26" customFormat="1" ht="21" hidden="1" customHeight="1" spans="1:28">
      <c r="A126" s="43" t="s">
        <v>33</v>
      </c>
      <c r="B126" s="43" t="s">
        <v>34</v>
      </c>
      <c r="C126" s="44">
        <v>122</v>
      </c>
      <c r="D126" s="45">
        <v>15052123020126</v>
      </c>
      <c r="E126" s="46" t="s">
        <v>404</v>
      </c>
      <c r="F126" s="46" t="s">
        <v>405</v>
      </c>
      <c r="G126" s="47">
        <v>15947790048</v>
      </c>
      <c r="H126" s="48" t="s">
        <v>38</v>
      </c>
      <c r="I126" s="48" t="s">
        <v>39</v>
      </c>
      <c r="J126" s="48" t="s">
        <v>38</v>
      </c>
      <c r="K126" s="43">
        <v>25.8</v>
      </c>
      <c r="L126" s="51" t="s">
        <v>406</v>
      </c>
      <c r="M126" s="48" t="s">
        <v>38</v>
      </c>
      <c r="N126" s="52" t="s">
        <v>41</v>
      </c>
      <c r="O126" s="43">
        <v>25.8</v>
      </c>
      <c r="P126" s="43">
        <v>25.8</v>
      </c>
      <c r="Q126" s="43"/>
      <c r="R126" s="43"/>
      <c r="S126" s="43"/>
      <c r="T126" s="43">
        <v>11.28</v>
      </c>
      <c r="U126" s="43">
        <f t="shared" si="9"/>
        <v>291.024</v>
      </c>
      <c r="V126" s="44" t="s">
        <v>42</v>
      </c>
      <c r="W126" s="44" t="s">
        <v>42</v>
      </c>
      <c r="X126" s="43"/>
      <c r="Y126" s="43"/>
      <c r="Z126" s="58" t="str">
        <f t="shared" si="6"/>
        <v/>
      </c>
      <c r="AA126" s="59" t="str">
        <f t="shared" si="7"/>
        <v/>
      </c>
      <c r="AB126" s="60">
        <f t="shared" si="8"/>
        <v>0</v>
      </c>
    </row>
    <row r="127" s="26" customFormat="1" ht="21" hidden="1" customHeight="1" spans="1:28">
      <c r="A127" s="43" t="s">
        <v>33</v>
      </c>
      <c r="B127" s="43" t="s">
        <v>34</v>
      </c>
      <c r="C127" s="44">
        <v>123</v>
      </c>
      <c r="D127" s="45">
        <v>15052123020127</v>
      </c>
      <c r="E127" s="46" t="s">
        <v>407</v>
      </c>
      <c r="F127" s="46" t="s">
        <v>408</v>
      </c>
      <c r="G127" s="47">
        <v>13948159635</v>
      </c>
      <c r="H127" s="48" t="s">
        <v>38</v>
      </c>
      <c r="I127" s="48" t="s">
        <v>39</v>
      </c>
      <c r="J127" s="48" t="s">
        <v>38</v>
      </c>
      <c r="K127" s="43">
        <v>4.3</v>
      </c>
      <c r="L127" s="51" t="s">
        <v>409</v>
      </c>
      <c r="M127" s="48" t="s">
        <v>38</v>
      </c>
      <c r="N127" s="52" t="s">
        <v>41</v>
      </c>
      <c r="O127" s="43">
        <v>4.3</v>
      </c>
      <c r="P127" s="43">
        <v>4.3</v>
      </c>
      <c r="Q127" s="43"/>
      <c r="R127" s="43"/>
      <c r="S127" s="43"/>
      <c r="T127" s="43">
        <v>11.28</v>
      </c>
      <c r="U127" s="43">
        <f t="shared" si="9"/>
        <v>48.504</v>
      </c>
      <c r="V127" s="44" t="s">
        <v>42</v>
      </c>
      <c r="W127" s="44" t="s">
        <v>42</v>
      </c>
      <c r="X127" s="43"/>
      <c r="Y127" s="43"/>
      <c r="Z127" s="58" t="str">
        <f t="shared" si="6"/>
        <v/>
      </c>
      <c r="AA127" s="59" t="str">
        <f t="shared" si="7"/>
        <v/>
      </c>
      <c r="AB127" s="60">
        <f t="shared" si="8"/>
        <v>0</v>
      </c>
    </row>
    <row r="128" s="26" customFormat="1" ht="21" hidden="1" customHeight="1" spans="1:28">
      <c r="A128" s="43" t="s">
        <v>33</v>
      </c>
      <c r="B128" s="43" t="s">
        <v>34</v>
      </c>
      <c r="C128" s="44">
        <v>124</v>
      </c>
      <c r="D128" s="45">
        <v>15052123020128</v>
      </c>
      <c r="E128" s="46" t="s">
        <v>410</v>
      </c>
      <c r="F128" s="46" t="s">
        <v>411</v>
      </c>
      <c r="G128" s="47">
        <v>15904758016</v>
      </c>
      <c r="H128" s="48" t="s">
        <v>38</v>
      </c>
      <c r="I128" s="48" t="s">
        <v>39</v>
      </c>
      <c r="J128" s="48" t="s">
        <v>38</v>
      </c>
      <c r="K128" s="43">
        <v>17.2</v>
      </c>
      <c r="L128" s="51" t="s">
        <v>412</v>
      </c>
      <c r="M128" s="48" t="s">
        <v>38</v>
      </c>
      <c r="N128" s="52" t="s">
        <v>41</v>
      </c>
      <c r="O128" s="43">
        <v>17.2</v>
      </c>
      <c r="P128" s="43">
        <v>17.2</v>
      </c>
      <c r="Q128" s="43"/>
      <c r="R128" s="43"/>
      <c r="S128" s="43"/>
      <c r="T128" s="43">
        <v>11.28</v>
      </c>
      <c r="U128" s="43">
        <f t="shared" si="9"/>
        <v>194.016</v>
      </c>
      <c r="V128" s="44" t="s">
        <v>42</v>
      </c>
      <c r="W128" s="44" t="s">
        <v>42</v>
      </c>
      <c r="X128" s="43"/>
      <c r="Y128" s="43"/>
      <c r="Z128" s="58" t="str">
        <f t="shared" si="6"/>
        <v/>
      </c>
      <c r="AA128" s="59" t="str">
        <f t="shared" si="7"/>
        <v/>
      </c>
      <c r="AB128" s="60">
        <f t="shared" si="8"/>
        <v>0</v>
      </c>
    </row>
    <row r="129" s="26" customFormat="1" ht="21" hidden="1" customHeight="1" spans="1:28">
      <c r="A129" s="43" t="s">
        <v>33</v>
      </c>
      <c r="B129" s="43" t="s">
        <v>34</v>
      </c>
      <c r="C129" s="44">
        <v>125</v>
      </c>
      <c r="D129" s="45">
        <v>15052123020129</v>
      </c>
      <c r="E129" s="46" t="s">
        <v>413</v>
      </c>
      <c r="F129" s="46" t="s">
        <v>414</v>
      </c>
      <c r="G129" s="47">
        <v>13843910832</v>
      </c>
      <c r="H129" s="48" t="s">
        <v>38</v>
      </c>
      <c r="I129" s="48" t="s">
        <v>39</v>
      </c>
      <c r="J129" s="48" t="s">
        <v>38</v>
      </c>
      <c r="K129" s="43">
        <v>25.8</v>
      </c>
      <c r="L129" s="51" t="s">
        <v>415</v>
      </c>
      <c r="M129" s="48" t="s">
        <v>38</v>
      </c>
      <c r="N129" s="52" t="s">
        <v>41</v>
      </c>
      <c r="O129" s="43">
        <v>25.8</v>
      </c>
      <c r="P129" s="43">
        <v>25.8</v>
      </c>
      <c r="Q129" s="43"/>
      <c r="R129" s="43"/>
      <c r="S129" s="43"/>
      <c r="T129" s="43">
        <v>11.28</v>
      </c>
      <c r="U129" s="43">
        <f t="shared" si="9"/>
        <v>291.024</v>
      </c>
      <c r="V129" s="44" t="s">
        <v>42</v>
      </c>
      <c r="W129" s="44" t="s">
        <v>42</v>
      </c>
      <c r="X129" s="43"/>
      <c r="Y129" s="43"/>
      <c r="Z129" s="58" t="str">
        <f t="shared" si="6"/>
        <v/>
      </c>
      <c r="AA129" s="59" t="str">
        <f t="shared" si="7"/>
        <v/>
      </c>
      <c r="AB129" s="60">
        <f t="shared" si="8"/>
        <v>0</v>
      </c>
    </row>
    <row r="130" s="26" customFormat="1" ht="21" hidden="1" customHeight="1" spans="1:28">
      <c r="A130" s="43" t="s">
        <v>33</v>
      </c>
      <c r="B130" s="43" t="s">
        <v>34</v>
      </c>
      <c r="C130" s="44">
        <v>126</v>
      </c>
      <c r="D130" s="45">
        <v>15052123020130</v>
      </c>
      <c r="E130" s="46" t="s">
        <v>416</v>
      </c>
      <c r="F130" s="46" t="s">
        <v>417</v>
      </c>
      <c r="G130" s="47">
        <v>15886036807</v>
      </c>
      <c r="H130" s="48" t="s">
        <v>38</v>
      </c>
      <c r="I130" s="48" t="s">
        <v>39</v>
      </c>
      <c r="J130" s="48" t="s">
        <v>38</v>
      </c>
      <c r="K130" s="43">
        <v>8.6</v>
      </c>
      <c r="L130" s="51" t="s">
        <v>418</v>
      </c>
      <c r="M130" s="48" t="s">
        <v>38</v>
      </c>
      <c r="N130" s="52" t="s">
        <v>41</v>
      </c>
      <c r="O130" s="43">
        <v>8.6</v>
      </c>
      <c r="P130" s="43">
        <v>8.6</v>
      </c>
      <c r="Q130" s="43"/>
      <c r="R130" s="43"/>
      <c r="S130" s="43"/>
      <c r="T130" s="43">
        <v>11.28</v>
      </c>
      <c r="U130" s="43">
        <f t="shared" si="9"/>
        <v>97.008</v>
      </c>
      <c r="V130" s="44" t="s">
        <v>42</v>
      </c>
      <c r="W130" s="44" t="s">
        <v>42</v>
      </c>
      <c r="X130" s="43"/>
      <c r="Y130" s="43"/>
      <c r="Z130" s="58" t="str">
        <f t="shared" si="6"/>
        <v/>
      </c>
      <c r="AA130" s="59" t="str">
        <f t="shared" si="7"/>
        <v/>
      </c>
      <c r="AB130" s="60">
        <f t="shared" si="8"/>
        <v>0</v>
      </c>
    </row>
    <row r="131" s="26" customFormat="1" ht="21" hidden="1" customHeight="1" spans="1:28">
      <c r="A131" s="43" t="s">
        <v>33</v>
      </c>
      <c r="B131" s="43" t="s">
        <v>34</v>
      </c>
      <c r="C131" s="44">
        <v>127</v>
      </c>
      <c r="D131" s="45">
        <v>15052123020131</v>
      </c>
      <c r="E131" s="46" t="s">
        <v>419</v>
      </c>
      <c r="F131" s="46" t="s">
        <v>420</v>
      </c>
      <c r="G131" s="47">
        <v>13948159635</v>
      </c>
      <c r="H131" s="48" t="s">
        <v>38</v>
      </c>
      <c r="I131" s="48" t="s">
        <v>39</v>
      </c>
      <c r="J131" s="48" t="s">
        <v>38</v>
      </c>
      <c r="K131" s="43">
        <v>4.3</v>
      </c>
      <c r="L131" s="51" t="s">
        <v>421</v>
      </c>
      <c r="M131" s="48" t="s">
        <v>38</v>
      </c>
      <c r="N131" s="52" t="s">
        <v>41</v>
      </c>
      <c r="O131" s="43">
        <v>4.3</v>
      </c>
      <c r="P131" s="43">
        <v>4.3</v>
      </c>
      <c r="Q131" s="43"/>
      <c r="R131" s="43"/>
      <c r="S131" s="43"/>
      <c r="T131" s="43">
        <v>11.28</v>
      </c>
      <c r="U131" s="43">
        <f t="shared" si="9"/>
        <v>48.504</v>
      </c>
      <c r="V131" s="44" t="s">
        <v>42</v>
      </c>
      <c r="W131" s="44" t="s">
        <v>42</v>
      </c>
      <c r="X131" s="43"/>
      <c r="Y131" s="43"/>
      <c r="Z131" s="58" t="str">
        <f t="shared" si="6"/>
        <v/>
      </c>
      <c r="AA131" s="59" t="str">
        <f t="shared" si="7"/>
        <v/>
      </c>
      <c r="AB131" s="60">
        <f t="shared" si="8"/>
        <v>0</v>
      </c>
    </row>
    <row r="132" s="26" customFormat="1" ht="21" hidden="1" customHeight="1" spans="1:28">
      <c r="A132" s="43" t="s">
        <v>33</v>
      </c>
      <c r="B132" s="43" t="s">
        <v>34</v>
      </c>
      <c r="C132" s="44">
        <v>128</v>
      </c>
      <c r="D132" s="45">
        <v>15052123020132</v>
      </c>
      <c r="E132" s="46" t="s">
        <v>422</v>
      </c>
      <c r="F132" s="46" t="s">
        <v>423</v>
      </c>
      <c r="G132" s="47">
        <v>13948159635</v>
      </c>
      <c r="H132" s="48" t="s">
        <v>38</v>
      </c>
      <c r="I132" s="48" t="s">
        <v>39</v>
      </c>
      <c r="J132" s="48" t="s">
        <v>38</v>
      </c>
      <c r="K132" s="43">
        <v>30.1</v>
      </c>
      <c r="L132" s="51" t="s">
        <v>424</v>
      </c>
      <c r="M132" s="48" t="s">
        <v>38</v>
      </c>
      <c r="N132" s="52" t="s">
        <v>41</v>
      </c>
      <c r="O132" s="43">
        <v>30.1</v>
      </c>
      <c r="P132" s="43">
        <v>30.1</v>
      </c>
      <c r="Q132" s="43"/>
      <c r="R132" s="43"/>
      <c r="S132" s="43"/>
      <c r="T132" s="43">
        <v>11.28</v>
      </c>
      <c r="U132" s="43">
        <f t="shared" si="9"/>
        <v>339.528</v>
      </c>
      <c r="V132" s="44" t="s">
        <v>42</v>
      </c>
      <c r="W132" s="44" t="s">
        <v>42</v>
      </c>
      <c r="X132" s="43"/>
      <c r="Y132" s="43"/>
      <c r="Z132" s="58" t="str">
        <f t="shared" si="6"/>
        <v/>
      </c>
      <c r="AA132" s="59" t="str">
        <f t="shared" si="7"/>
        <v/>
      </c>
      <c r="AB132" s="60">
        <f t="shared" si="8"/>
        <v>0</v>
      </c>
    </row>
    <row r="133" s="26" customFormat="1" ht="21" hidden="1" customHeight="1" spans="1:28">
      <c r="A133" s="43" t="s">
        <v>33</v>
      </c>
      <c r="B133" s="43" t="s">
        <v>34</v>
      </c>
      <c r="C133" s="44">
        <v>129</v>
      </c>
      <c r="D133" s="45">
        <v>15052123020133</v>
      </c>
      <c r="E133" s="46" t="s">
        <v>425</v>
      </c>
      <c r="F133" s="46" t="s">
        <v>426</v>
      </c>
      <c r="G133" s="47">
        <v>13948159635</v>
      </c>
      <c r="H133" s="48" t="s">
        <v>38</v>
      </c>
      <c r="I133" s="48" t="s">
        <v>39</v>
      </c>
      <c r="J133" s="48" t="s">
        <v>38</v>
      </c>
      <c r="K133" s="43">
        <v>17.2</v>
      </c>
      <c r="L133" s="51" t="s">
        <v>427</v>
      </c>
      <c r="M133" s="48" t="s">
        <v>38</v>
      </c>
      <c r="N133" s="52" t="s">
        <v>41</v>
      </c>
      <c r="O133" s="43">
        <v>17.2</v>
      </c>
      <c r="P133" s="43">
        <v>17.2</v>
      </c>
      <c r="Q133" s="43"/>
      <c r="R133" s="43"/>
      <c r="S133" s="43"/>
      <c r="T133" s="43">
        <v>11.28</v>
      </c>
      <c r="U133" s="43">
        <f t="shared" si="9"/>
        <v>194.016</v>
      </c>
      <c r="V133" s="44" t="s">
        <v>42</v>
      </c>
      <c r="W133" s="44" t="s">
        <v>42</v>
      </c>
      <c r="X133" s="43"/>
      <c r="Y133" s="43"/>
      <c r="Z133" s="58" t="str">
        <f t="shared" si="6"/>
        <v/>
      </c>
      <c r="AA133" s="59" t="str">
        <f t="shared" si="7"/>
        <v/>
      </c>
      <c r="AB133" s="60">
        <f t="shared" si="8"/>
        <v>0</v>
      </c>
    </row>
    <row r="134" s="26" customFormat="1" ht="21" hidden="1" customHeight="1" spans="1:28">
      <c r="A134" s="63" t="s">
        <v>33</v>
      </c>
      <c r="B134" s="63" t="s">
        <v>34</v>
      </c>
      <c r="C134" s="64">
        <v>130</v>
      </c>
      <c r="D134" s="65">
        <v>15052123020134</v>
      </c>
      <c r="E134" s="66" t="s">
        <v>428</v>
      </c>
      <c r="F134" s="67" t="s">
        <v>429</v>
      </c>
      <c r="G134" s="68">
        <v>15590409368</v>
      </c>
      <c r="H134" s="69" t="s">
        <v>38</v>
      </c>
      <c r="I134" s="69" t="s">
        <v>39</v>
      </c>
      <c r="J134" s="69" t="s">
        <v>38</v>
      </c>
      <c r="K134" s="93">
        <v>12.9</v>
      </c>
      <c r="L134" s="94" t="s">
        <v>430</v>
      </c>
      <c r="M134" s="69" t="s">
        <v>38</v>
      </c>
      <c r="N134" s="95" t="s">
        <v>41</v>
      </c>
      <c r="O134" s="93">
        <v>12.9</v>
      </c>
      <c r="P134" s="93">
        <v>12.9</v>
      </c>
      <c r="Q134" s="43"/>
      <c r="R134" s="43"/>
      <c r="S134" s="43"/>
      <c r="T134" s="93">
        <v>11.28</v>
      </c>
      <c r="U134" s="93">
        <v>145.51</v>
      </c>
      <c r="V134" s="64" t="s">
        <v>42</v>
      </c>
      <c r="W134" s="64" t="s">
        <v>42</v>
      </c>
      <c r="X134" s="64"/>
      <c r="Y134" s="64"/>
      <c r="Z134" s="58" t="str">
        <f t="shared" ref="Z134:Z197" si="10">IF(LEN(F134)=18,"","错误")</f>
        <v/>
      </c>
      <c r="AA134" s="59" t="str">
        <f t="shared" ref="AA134:AA197" si="11">IF(COUNTIF(F:F,F134&amp;"*")&gt;1,"重复","")</f>
        <v/>
      </c>
      <c r="AB134" s="60">
        <f t="shared" ref="AB134:AB197" si="12">K134-O134</f>
        <v>0</v>
      </c>
    </row>
    <row r="135" s="26" customFormat="1" ht="21" hidden="1" customHeight="1" spans="1:28">
      <c r="A135" s="43" t="s">
        <v>33</v>
      </c>
      <c r="B135" s="43" t="s">
        <v>34</v>
      </c>
      <c r="C135" s="44">
        <v>131</v>
      </c>
      <c r="D135" s="45">
        <v>15052123020135</v>
      </c>
      <c r="E135" s="46" t="s">
        <v>431</v>
      </c>
      <c r="F135" s="46" t="s">
        <v>432</v>
      </c>
      <c r="G135" s="47">
        <v>15886036807</v>
      </c>
      <c r="H135" s="48" t="s">
        <v>38</v>
      </c>
      <c r="I135" s="48" t="s">
        <v>39</v>
      </c>
      <c r="J135" s="48" t="s">
        <v>38</v>
      </c>
      <c r="K135" s="43">
        <v>21.5</v>
      </c>
      <c r="L135" s="51" t="s">
        <v>433</v>
      </c>
      <c r="M135" s="48" t="s">
        <v>38</v>
      </c>
      <c r="N135" s="52" t="s">
        <v>41</v>
      </c>
      <c r="O135" s="43">
        <v>21.5</v>
      </c>
      <c r="P135" s="43">
        <v>21.5</v>
      </c>
      <c r="Q135" s="43"/>
      <c r="R135" s="43"/>
      <c r="S135" s="43"/>
      <c r="T135" s="43">
        <v>11.28</v>
      </c>
      <c r="U135" s="43">
        <f t="shared" ref="U134:U166" si="13">K135*T135</f>
        <v>242.52</v>
      </c>
      <c r="V135" s="44" t="s">
        <v>42</v>
      </c>
      <c r="W135" s="44" t="s">
        <v>42</v>
      </c>
      <c r="X135" s="43"/>
      <c r="Y135" s="43"/>
      <c r="Z135" s="58" t="str">
        <f t="shared" si="10"/>
        <v/>
      </c>
      <c r="AA135" s="59" t="str">
        <f t="shared" si="11"/>
        <v/>
      </c>
      <c r="AB135" s="60">
        <f t="shared" si="12"/>
        <v>0</v>
      </c>
    </row>
    <row r="136" s="26" customFormat="1" ht="21" hidden="1" customHeight="1" spans="1:28">
      <c r="A136" s="43" t="s">
        <v>33</v>
      </c>
      <c r="B136" s="43" t="s">
        <v>34</v>
      </c>
      <c r="C136" s="44">
        <v>132</v>
      </c>
      <c r="D136" s="45">
        <v>15052123020136</v>
      </c>
      <c r="E136" s="46" t="s">
        <v>434</v>
      </c>
      <c r="F136" s="46" t="s">
        <v>435</v>
      </c>
      <c r="G136" s="47">
        <v>15847523445</v>
      </c>
      <c r="H136" s="48" t="s">
        <v>38</v>
      </c>
      <c r="I136" s="48" t="s">
        <v>39</v>
      </c>
      <c r="J136" s="48" t="s">
        <v>38</v>
      </c>
      <c r="K136" s="43">
        <v>25.8</v>
      </c>
      <c r="L136" s="51" t="s">
        <v>436</v>
      </c>
      <c r="M136" s="48" t="s">
        <v>38</v>
      </c>
      <c r="N136" s="52" t="s">
        <v>41</v>
      </c>
      <c r="O136" s="43">
        <v>25.8</v>
      </c>
      <c r="P136" s="43">
        <v>25.8</v>
      </c>
      <c r="Q136" s="43"/>
      <c r="R136" s="43"/>
      <c r="S136" s="43"/>
      <c r="T136" s="43">
        <v>11.28</v>
      </c>
      <c r="U136" s="43">
        <f t="shared" si="13"/>
        <v>291.024</v>
      </c>
      <c r="V136" s="44" t="s">
        <v>42</v>
      </c>
      <c r="W136" s="44" t="s">
        <v>42</v>
      </c>
      <c r="X136" s="43"/>
      <c r="Y136" s="43"/>
      <c r="Z136" s="58" t="str">
        <f t="shared" si="10"/>
        <v/>
      </c>
      <c r="AA136" s="59" t="str">
        <f t="shared" si="11"/>
        <v/>
      </c>
      <c r="AB136" s="60">
        <f t="shared" si="12"/>
        <v>0</v>
      </c>
    </row>
    <row r="137" s="26" customFormat="1" ht="21" hidden="1" customHeight="1" spans="1:28">
      <c r="A137" s="43" t="s">
        <v>33</v>
      </c>
      <c r="B137" s="43" t="s">
        <v>34</v>
      </c>
      <c r="C137" s="44">
        <v>133</v>
      </c>
      <c r="D137" s="45">
        <v>15052123020137</v>
      </c>
      <c r="E137" s="46" t="s">
        <v>437</v>
      </c>
      <c r="F137" s="46" t="s">
        <v>438</v>
      </c>
      <c r="G137" s="47">
        <v>15047496330</v>
      </c>
      <c r="H137" s="48" t="s">
        <v>38</v>
      </c>
      <c r="I137" s="48" t="s">
        <v>39</v>
      </c>
      <c r="J137" s="48" t="s">
        <v>38</v>
      </c>
      <c r="K137" s="43">
        <v>12.9</v>
      </c>
      <c r="L137" s="51" t="s">
        <v>439</v>
      </c>
      <c r="M137" s="48" t="s">
        <v>38</v>
      </c>
      <c r="N137" s="52" t="s">
        <v>41</v>
      </c>
      <c r="O137" s="43">
        <v>12.9</v>
      </c>
      <c r="P137" s="43">
        <v>12.9</v>
      </c>
      <c r="Q137" s="43"/>
      <c r="R137" s="43"/>
      <c r="S137" s="43"/>
      <c r="T137" s="43">
        <v>11.28</v>
      </c>
      <c r="U137" s="43">
        <f t="shared" si="13"/>
        <v>145.512</v>
      </c>
      <c r="V137" s="44" t="s">
        <v>42</v>
      </c>
      <c r="W137" s="44" t="s">
        <v>42</v>
      </c>
      <c r="X137" s="43"/>
      <c r="Y137" s="43"/>
      <c r="Z137" s="58" t="str">
        <f t="shared" si="10"/>
        <v/>
      </c>
      <c r="AA137" s="59" t="str">
        <f t="shared" si="11"/>
        <v/>
      </c>
      <c r="AB137" s="60">
        <f t="shared" si="12"/>
        <v>0</v>
      </c>
    </row>
    <row r="138" s="26" customFormat="1" ht="21" hidden="1" customHeight="1" spans="1:28">
      <c r="A138" s="43" t="s">
        <v>33</v>
      </c>
      <c r="B138" s="43" t="s">
        <v>34</v>
      </c>
      <c r="C138" s="44">
        <v>134</v>
      </c>
      <c r="D138" s="45">
        <v>15052123020138</v>
      </c>
      <c r="E138" s="46" t="s">
        <v>440</v>
      </c>
      <c r="F138" s="46" t="s">
        <v>441</v>
      </c>
      <c r="G138" s="47">
        <v>13694023976</v>
      </c>
      <c r="H138" s="48" t="s">
        <v>38</v>
      </c>
      <c r="I138" s="48" t="s">
        <v>39</v>
      </c>
      <c r="J138" s="48" t="s">
        <v>38</v>
      </c>
      <c r="K138" s="43">
        <v>8.6</v>
      </c>
      <c r="L138" s="51" t="s">
        <v>442</v>
      </c>
      <c r="M138" s="48" t="s">
        <v>38</v>
      </c>
      <c r="N138" s="52" t="s">
        <v>41</v>
      </c>
      <c r="O138" s="43">
        <v>8.6</v>
      </c>
      <c r="P138" s="43">
        <v>8.6</v>
      </c>
      <c r="Q138" s="43"/>
      <c r="R138" s="43"/>
      <c r="S138" s="43"/>
      <c r="T138" s="43">
        <v>11.28</v>
      </c>
      <c r="U138" s="43">
        <f t="shared" si="13"/>
        <v>97.008</v>
      </c>
      <c r="V138" s="44" t="s">
        <v>42</v>
      </c>
      <c r="W138" s="44" t="s">
        <v>42</v>
      </c>
      <c r="X138" s="43"/>
      <c r="Y138" s="43"/>
      <c r="Z138" s="58" t="str">
        <f t="shared" si="10"/>
        <v/>
      </c>
      <c r="AA138" s="59" t="str">
        <f t="shared" si="11"/>
        <v/>
      </c>
      <c r="AB138" s="60">
        <f t="shared" si="12"/>
        <v>0</v>
      </c>
    </row>
    <row r="139" s="26" customFormat="1" ht="21" hidden="1" customHeight="1" spans="1:28">
      <c r="A139" s="43" t="s">
        <v>33</v>
      </c>
      <c r="B139" s="43" t="s">
        <v>34</v>
      </c>
      <c r="C139" s="44">
        <v>135</v>
      </c>
      <c r="D139" s="45">
        <v>15052123020139</v>
      </c>
      <c r="E139" s="46" t="s">
        <v>443</v>
      </c>
      <c r="F139" s="46" t="s">
        <v>444</v>
      </c>
      <c r="G139" s="47">
        <v>15134459672</v>
      </c>
      <c r="H139" s="48" t="s">
        <v>38</v>
      </c>
      <c r="I139" s="48" t="s">
        <v>39</v>
      </c>
      <c r="J139" s="48" t="s">
        <v>38</v>
      </c>
      <c r="K139" s="43">
        <v>17.2</v>
      </c>
      <c r="L139" s="51" t="s">
        <v>445</v>
      </c>
      <c r="M139" s="48" t="s">
        <v>38</v>
      </c>
      <c r="N139" s="52" t="s">
        <v>41</v>
      </c>
      <c r="O139" s="43">
        <v>17.2</v>
      </c>
      <c r="P139" s="43">
        <v>17.2</v>
      </c>
      <c r="Q139" s="43"/>
      <c r="R139" s="43"/>
      <c r="S139" s="43"/>
      <c r="T139" s="43">
        <v>11.28</v>
      </c>
      <c r="U139" s="43">
        <f t="shared" si="13"/>
        <v>194.016</v>
      </c>
      <c r="V139" s="44" t="s">
        <v>42</v>
      </c>
      <c r="W139" s="44" t="s">
        <v>42</v>
      </c>
      <c r="X139" s="43"/>
      <c r="Y139" s="43"/>
      <c r="Z139" s="58" t="str">
        <f t="shared" si="10"/>
        <v/>
      </c>
      <c r="AA139" s="59" t="str">
        <f t="shared" si="11"/>
        <v/>
      </c>
      <c r="AB139" s="60">
        <f t="shared" si="12"/>
        <v>0</v>
      </c>
    </row>
    <row r="140" s="26" customFormat="1" ht="21" hidden="1" customHeight="1" spans="1:28">
      <c r="A140" s="43" t="s">
        <v>33</v>
      </c>
      <c r="B140" s="43" t="s">
        <v>34</v>
      </c>
      <c r="C140" s="44">
        <v>136</v>
      </c>
      <c r="D140" s="45">
        <v>15052123020140</v>
      </c>
      <c r="E140" s="46" t="s">
        <v>446</v>
      </c>
      <c r="F140" s="46" t="s">
        <v>447</v>
      </c>
      <c r="G140" s="47">
        <v>15204458039</v>
      </c>
      <c r="H140" s="48" t="s">
        <v>38</v>
      </c>
      <c r="I140" s="48" t="s">
        <v>39</v>
      </c>
      <c r="J140" s="48" t="s">
        <v>38</v>
      </c>
      <c r="K140" s="43">
        <v>8.6</v>
      </c>
      <c r="L140" s="51" t="s">
        <v>448</v>
      </c>
      <c r="M140" s="48" t="s">
        <v>38</v>
      </c>
      <c r="N140" s="52" t="s">
        <v>41</v>
      </c>
      <c r="O140" s="43">
        <v>8.6</v>
      </c>
      <c r="P140" s="43">
        <v>8.6</v>
      </c>
      <c r="Q140" s="43"/>
      <c r="R140" s="43"/>
      <c r="S140" s="43"/>
      <c r="T140" s="43">
        <v>11.28</v>
      </c>
      <c r="U140" s="43">
        <f t="shared" si="13"/>
        <v>97.008</v>
      </c>
      <c r="V140" s="44" t="s">
        <v>42</v>
      </c>
      <c r="W140" s="44" t="s">
        <v>42</v>
      </c>
      <c r="X140" s="43"/>
      <c r="Y140" s="43"/>
      <c r="Z140" s="58" t="str">
        <f t="shared" si="10"/>
        <v/>
      </c>
      <c r="AA140" s="59" t="str">
        <f t="shared" si="11"/>
        <v/>
      </c>
      <c r="AB140" s="60">
        <f t="shared" si="12"/>
        <v>0</v>
      </c>
    </row>
    <row r="141" s="26" customFormat="1" ht="21" hidden="1" customHeight="1" spans="1:28">
      <c r="A141" s="43" t="s">
        <v>33</v>
      </c>
      <c r="B141" s="43" t="s">
        <v>34</v>
      </c>
      <c r="C141" s="44">
        <v>137</v>
      </c>
      <c r="D141" s="45">
        <v>15052123020141</v>
      </c>
      <c r="E141" s="46" t="s">
        <v>449</v>
      </c>
      <c r="F141" s="46" t="s">
        <v>450</v>
      </c>
      <c r="G141" s="47">
        <v>15043488793</v>
      </c>
      <c r="H141" s="48" t="s">
        <v>38</v>
      </c>
      <c r="I141" s="48" t="s">
        <v>39</v>
      </c>
      <c r="J141" s="48" t="s">
        <v>38</v>
      </c>
      <c r="K141" s="43">
        <v>17.2</v>
      </c>
      <c r="L141" s="51" t="s">
        <v>451</v>
      </c>
      <c r="M141" s="48" t="s">
        <v>38</v>
      </c>
      <c r="N141" s="52" t="s">
        <v>41</v>
      </c>
      <c r="O141" s="43">
        <v>17.2</v>
      </c>
      <c r="P141" s="43">
        <v>17.2</v>
      </c>
      <c r="Q141" s="43"/>
      <c r="R141" s="43"/>
      <c r="S141" s="43"/>
      <c r="T141" s="43">
        <v>11.28</v>
      </c>
      <c r="U141" s="43">
        <f t="shared" si="13"/>
        <v>194.016</v>
      </c>
      <c r="V141" s="44" t="s">
        <v>42</v>
      </c>
      <c r="W141" s="44" t="s">
        <v>42</v>
      </c>
      <c r="X141" s="43"/>
      <c r="Y141" s="43"/>
      <c r="Z141" s="58" t="str">
        <f t="shared" si="10"/>
        <v/>
      </c>
      <c r="AA141" s="59" t="str">
        <f t="shared" si="11"/>
        <v/>
      </c>
      <c r="AB141" s="60">
        <f t="shared" si="12"/>
        <v>0</v>
      </c>
    </row>
    <row r="142" s="26" customFormat="1" ht="21" hidden="1" customHeight="1" spans="1:28">
      <c r="A142" s="43" t="s">
        <v>33</v>
      </c>
      <c r="B142" s="43" t="s">
        <v>34</v>
      </c>
      <c r="C142" s="44">
        <v>138</v>
      </c>
      <c r="D142" s="45">
        <v>15052123020142</v>
      </c>
      <c r="E142" s="46" t="s">
        <v>452</v>
      </c>
      <c r="F142" s="46" t="s">
        <v>453</v>
      </c>
      <c r="G142" s="47">
        <v>15886036807</v>
      </c>
      <c r="H142" s="48" t="s">
        <v>38</v>
      </c>
      <c r="I142" s="48" t="s">
        <v>39</v>
      </c>
      <c r="J142" s="48" t="s">
        <v>38</v>
      </c>
      <c r="K142" s="43">
        <v>21.5</v>
      </c>
      <c r="L142" s="51" t="s">
        <v>454</v>
      </c>
      <c r="M142" s="48" t="s">
        <v>38</v>
      </c>
      <c r="N142" s="52" t="s">
        <v>41</v>
      </c>
      <c r="O142" s="43">
        <v>21.5</v>
      </c>
      <c r="P142" s="43">
        <v>21.5</v>
      </c>
      <c r="Q142" s="43"/>
      <c r="R142" s="43"/>
      <c r="S142" s="43"/>
      <c r="T142" s="43">
        <v>11.28</v>
      </c>
      <c r="U142" s="43">
        <f t="shared" si="13"/>
        <v>242.52</v>
      </c>
      <c r="V142" s="44" t="s">
        <v>42</v>
      </c>
      <c r="W142" s="44" t="s">
        <v>42</v>
      </c>
      <c r="X142" s="43"/>
      <c r="Y142" s="43"/>
      <c r="Z142" s="58" t="str">
        <f t="shared" si="10"/>
        <v/>
      </c>
      <c r="AA142" s="59" t="str">
        <f t="shared" si="11"/>
        <v/>
      </c>
      <c r="AB142" s="60">
        <f t="shared" si="12"/>
        <v>0</v>
      </c>
    </row>
    <row r="143" s="26" customFormat="1" ht="21" hidden="1" customHeight="1" spans="1:28">
      <c r="A143" s="43" t="s">
        <v>33</v>
      </c>
      <c r="B143" s="43" t="s">
        <v>34</v>
      </c>
      <c r="C143" s="44">
        <v>139</v>
      </c>
      <c r="D143" s="45">
        <v>15052123020143</v>
      </c>
      <c r="E143" s="46" t="s">
        <v>455</v>
      </c>
      <c r="F143" s="46" t="s">
        <v>456</v>
      </c>
      <c r="G143" s="47">
        <v>13844432907</v>
      </c>
      <c r="H143" s="48" t="s">
        <v>38</v>
      </c>
      <c r="I143" s="48" t="s">
        <v>39</v>
      </c>
      <c r="J143" s="48" t="s">
        <v>38</v>
      </c>
      <c r="K143" s="43">
        <v>25.8</v>
      </c>
      <c r="L143" s="51" t="s">
        <v>457</v>
      </c>
      <c r="M143" s="48" t="s">
        <v>38</v>
      </c>
      <c r="N143" s="52" t="s">
        <v>41</v>
      </c>
      <c r="O143" s="43">
        <v>25.8</v>
      </c>
      <c r="P143" s="43">
        <v>25.8</v>
      </c>
      <c r="Q143" s="43"/>
      <c r="R143" s="43"/>
      <c r="S143" s="43"/>
      <c r="T143" s="43">
        <v>11.28</v>
      </c>
      <c r="U143" s="43">
        <f t="shared" si="13"/>
        <v>291.024</v>
      </c>
      <c r="V143" s="44" t="s">
        <v>42</v>
      </c>
      <c r="W143" s="44" t="s">
        <v>42</v>
      </c>
      <c r="X143" s="43"/>
      <c r="Y143" s="43"/>
      <c r="Z143" s="58" t="str">
        <f t="shared" si="10"/>
        <v/>
      </c>
      <c r="AA143" s="59" t="str">
        <f t="shared" si="11"/>
        <v/>
      </c>
      <c r="AB143" s="60">
        <f t="shared" si="12"/>
        <v>0</v>
      </c>
    </row>
    <row r="144" s="26" customFormat="1" ht="21" hidden="1" customHeight="1" spans="1:28">
      <c r="A144" s="43" t="s">
        <v>33</v>
      </c>
      <c r="B144" s="43" t="s">
        <v>34</v>
      </c>
      <c r="C144" s="44">
        <v>140</v>
      </c>
      <c r="D144" s="45">
        <v>15052123020144</v>
      </c>
      <c r="E144" s="46" t="s">
        <v>458</v>
      </c>
      <c r="F144" s="46" t="s">
        <v>459</v>
      </c>
      <c r="G144" s="47">
        <v>13848954951</v>
      </c>
      <c r="H144" s="48" t="s">
        <v>38</v>
      </c>
      <c r="I144" s="48" t="s">
        <v>39</v>
      </c>
      <c r="J144" s="48" t="s">
        <v>38</v>
      </c>
      <c r="K144" s="43">
        <v>12.9</v>
      </c>
      <c r="L144" s="51" t="s">
        <v>460</v>
      </c>
      <c r="M144" s="48" t="s">
        <v>38</v>
      </c>
      <c r="N144" s="52" t="s">
        <v>41</v>
      </c>
      <c r="O144" s="43">
        <v>12.9</v>
      </c>
      <c r="P144" s="43">
        <v>12.9</v>
      </c>
      <c r="Q144" s="43"/>
      <c r="R144" s="43"/>
      <c r="S144" s="43"/>
      <c r="T144" s="43">
        <v>11.28</v>
      </c>
      <c r="U144" s="43">
        <f t="shared" si="13"/>
        <v>145.512</v>
      </c>
      <c r="V144" s="44" t="s">
        <v>42</v>
      </c>
      <c r="W144" s="44" t="s">
        <v>42</v>
      </c>
      <c r="X144" s="43"/>
      <c r="Y144" s="43"/>
      <c r="Z144" s="58" t="str">
        <f t="shared" si="10"/>
        <v/>
      </c>
      <c r="AA144" s="59" t="str">
        <f t="shared" si="11"/>
        <v/>
      </c>
      <c r="AB144" s="60">
        <f t="shared" si="12"/>
        <v>0</v>
      </c>
    </row>
    <row r="145" s="26" customFormat="1" ht="21" hidden="1" customHeight="1" spans="1:28">
      <c r="A145" s="43" t="s">
        <v>33</v>
      </c>
      <c r="B145" s="43" t="s">
        <v>34</v>
      </c>
      <c r="C145" s="44">
        <v>141</v>
      </c>
      <c r="D145" s="45">
        <v>15052123020145</v>
      </c>
      <c r="E145" s="46" t="s">
        <v>461</v>
      </c>
      <c r="F145" s="46" t="s">
        <v>462</v>
      </c>
      <c r="G145" s="47">
        <v>15904758016</v>
      </c>
      <c r="H145" s="48" t="s">
        <v>38</v>
      </c>
      <c r="I145" s="48" t="s">
        <v>39</v>
      </c>
      <c r="J145" s="48" t="s">
        <v>38</v>
      </c>
      <c r="K145" s="43">
        <v>17.2</v>
      </c>
      <c r="L145" s="51" t="s">
        <v>463</v>
      </c>
      <c r="M145" s="48" t="s">
        <v>38</v>
      </c>
      <c r="N145" s="52" t="s">
        <v>41</v>
      </c>
      <c r="O145" s="43">
        <v>17.2</v>
      </c>
      <c r="P145" s="43">
        <v>17.2</v>
      </c>
      <c r="Q145" s="43"/>
      <c r="R145" s="43"/>
      <c r="S145" s="43"/>
      <c r="T145" s="43">
        <v>11.28</v>
      </c>
      <c r="U145" s="43">
        <f t="shared" si="13"/>
        <v>194.016</v>
      </c>
      <c r="V145" s="44" t="s">
        <v>42</v>
      </c>
      <c r="W145" s="44" t="s">
        <v>42</v>
      </c>
      <c r="X145" s="43"/>
      <c r="Y145" s="43"/>
      <c r="Z145" s="58" t="str">
        <f t="shared" si="10"/>
        <v/>
      </c>
      <c r="AA145" s="59" t="str">
        <f t="shared" si="11"/>
        <v/>
      </c>
      <c r="AB145" s="60">
        <f t="shared" si="12"/>
        <v>0</v>
      </c>
    </row>
    <row r="146" s="26" customFormat="1" ht="21" hidden="1" customHeight="1" spans="1:28">
      <c r="A146" s="43" t="s">
        <v>33</v>
      </c>
      <c r="B146" s="43" t="s">
        <v>34</v>
      </c>
      <c r="C146" s="44">
        <v>142</v>
      </c>
      <c r="D146" s="45">
        <v>15052123020146</v>
      </c>
      <c r="E146" s="46" t="s">
        <v>464</v>
      </c>
      <c r="F146" s="46" t="s">
        <v>465</v>
      </c>
      <c r="G146" s="47">
        <v>15944463689</v>
      </c>
      <c r="H146" s="48" t="s">
        <v>38</v>
      </c>
      <c r="I146" s="48" t="s">
        <v>39</v>
      </c>
      <c r="J146" s="48" t="s">
        <v>38</v>
      </c>
      <c r="K146" s="43">
        <v>17.2</v>
      </c>
      <c r="L146" s="51" t="s">
        <v>466</v>
      </c>
      <c r="M146" s="48" t="s">
        <v>38</v>
      </c>
      <c r="N146" s="52" t="s">
        <v>41</v>
      </c>
      <c r="O146" s="43">
        <v>17.2</v>
      </c>
      <c r="P146" s="43">
        <v>17.2</v>
      </c>
      <c r="Q146" s="43"/>
      <c r="R146" s="43"/>
      <c r="S146" s="43"/>
      <c r="T146" s="43">
        <v>11.28</v>
      </c>
      <c r="U146" s="43">
        <f t="shared" si="13"/>
        <v>194.016</v>
      </c>
      <c r="V146" s="44" t="s">
        <v>42</v>
      </c>
      <c r="W146" s="44" t="s">
        <v>42</v>
      </c>
      <c r="X146" s="43"/>
      <c r="Y146" s="43"/>
      <c r="Z146" s="58" t="str">
        <f t="shared" si="10"/>
        <v/>
      </c>
      <c r="AA146" s="59" t="str">
        <f t="shared" si="11"/>
        <v/>
      </c>
      <c r="AB146" s="60">
        <f t="shared" si="12"/>
        <v>0</v>
      </c>
    </row>
    <row r="147" s="26" customFormat="1" ht="21" hidden="1" customHeight="1" spans="1:28">
      <c r="A147" s="43" t="s">
        <v>33</v>
      </c>
      <c r="B147" s="43" t="s">
        <v>34</v>
      </c>
      <c r="C147" s="44">
        <v>143</v>
      </c>
      <c r="D147" s="45">
        <v>15052123020147</v>
      </c>
      <c r="E147" s="46" t="s">
        <v>467</v>
      </c>
      <c r="F147" s="46" t="s">
        <v>468</v>
      </c>
      <c r="G147" s="47">
        <v>15843493460</v>
      </c>
      <c r="H147" s="48" t="s">
        <v>38</v>
      </c>
      <c r="I147" s="48" t="s">
        <v>39</v>
      </c>
      <c r="J147" s="48" t="s">
        <v>38</v>
      </c>
      <c r="K147" s="43">
        <v>8.6</v>
      </c>
      <c r="L147" s="51" t="s">
        <v>469</v>
      </c>
      <c r="M147" s="48" t="s">
        <v>38</v>
      </c>
      <c r="N147" s="52" t="s">
        <v>41</v>
      </c>
      <c r="O147" s="43">
        <v>8.6</v>
      </c>
      <c r="P147" s="43">
        <v>8.6</v>
      </c>
      <c r="Q147" s="43"/>
      <c r="R147" s="43"/>
      <c r="S147" s="43"/>
      <c r="T147" s="43">
        <v>11.28</v>
      </c>
      <c r="U147" s="43">
        <f t="shared" si="13"/>
        <v>97.008</v>
      </c>
      <c r="V147" s="44" t="s">
        <v>42</v>
      </c>
      <c r="W147" s="44" t="s">
        <v>42</v>
      </c>
      <c r="X147" s="43"/>
      <c r="Y147" s="43"/>
      <c r="Z147" s="58" t="str">
        <f t="shared" si="10"/>
        <v/>
      </c>
      <c r="AA147" s="59" t="str">
        <f t="shared" si="11"/>
        <v/>
      </c>
      <c r="AB147" s="60">
        <f t="shared" si="12"/>
        <v>0</v>
      </c>
    </row>
    <row r="148" s="26" customFormat="1" ht="21" hidden="1" customHeight="1" spans="1:28">
      <c r="A148" s="43" t="s">
        <v>33</v>
      </c>
      <c r="B148" s="43" t="s">
        <v>34</v>
      </c>
      <c r="C148" s="44">
        <v>144</v>
      </c>
      <c r="D148" s="45">
        <v>15052123020148</v>
      </c>
      <c r="E148" s="46" t="s">
        <v>470</v>
      </c>
      <c r="F148" s="46" t="s">
        <v>471</v>
      </c>
      <c r="G148" s="47">
        <v>15943465312</v>
      </c>
      <c r="H148" s="48" t="s">
        <v>38</v>
      </c>
      <c r="I148" s="48" t="s">
        <v>39</v>
      </c>
      <c r="J148" s="48" t="s">
        <v>38</v>
      </c>
      <c r="K148" s="43">
        <v>8.6</v>
      </c>
      <c r="L148" s="51" t="s">
        <v>472</v>
      </c>
      <c r="M148" s="48" t="s">
        <v>38</v>
      </c>
      <c r="N148" s="52" t="s">
        <v>41</v>
      </c>
      <c r="O148" s="43">
        <v>8.6</v>
      </c>
      <c r="P148" s="43">
        <v>8.6</v>
      </c>
      <c r="Q148" s="43"/>
      <c r="R148" s="43"/>
      <c r="S148" s="43"/>
      <c r="T148" s="43">
        <v>11.28</v>
      </c>
      <c r="U148" s="43">
        <f t="shared" si="13"/>
        <v>97.008</v>
      </c>
      <c r="V148" s="44" t="s">
        <v>42</v>
      </c>
      <c r="W148" s="44" t="s">
        <v>42</v>
      </c>
      <c r="X148" s="43"/>
      <c r="Y148" s="43"/>
      <c r="Z148" s="58" t="str">
        <f t="shared" si="10"/>
        <v/>
      </c>
      <c r="AA148" s="59" t="str">
        <f t="shared" si="11"/>
        <v/>
      </c>
      <c r="AB148" s="60">
        <f t="shared" si="12"/>
        <v>0</v>
      </c>
    </row>
    <row r="149" s="26" customFormat="1" ht="21" hidden="1" customHeight="1" spans="1:28">
      <c r="A149" s="43" t="s">
        <v>33</v>
      </c>
      <c r="B149" s="43" t="s">
        <v>34</v>
      </c>
      <c r="C149" s="44">
        <v>145</v>
      </c>
      <c r="D149" s="45">
        <v>15052123020149</v>
      </c>
      <c r="E149" s="46" t="s">
        <v>473</v>
      </c>
      <c r="F149" s="46" t="s">
        <v>474</v>
      </c>
      <c r="G149" s="47">
        <v>13634758263</v>
      </c>
      <c r="H149" s="48" t="s">
        <v>38</v>
      </c>
      <c r="I149" s="48" t="s">
        <v>39</v>
      </c>
      <c r="J149" s="48" t="s">
        <v>38</v>
      </c>
      <c r="K149" s="43">
        <v>12.9</v>
      </c>
      <c r="L149" s="51" t="s">
        <v>475</v>
      </c>
      <c r="M149" s="48" t="s">
        <v>38</v>
      </c>
      <c r="N149" s="52" t="s">
        <v>41</v>
      </c>
      <c r="O149" s="43">
        <v>12.9</v>
      </c>
      <c r="P149" s="43">
        <v>12.9</v>
      </c>
      <c r="Q149" s="43"/>
      <c r="R149" s="43"/>
      <c r="S149" s="43"/>
      <c r="T149" s="43">
        <v>11.28</v>
      </c>
      <c r="U149" s="43">
        <f t="shared" si="13"/>
        <v>145.512</v>
      </c>
      <c r="V149" s="44" t="s">
        <v>42</v>
      </c>
      <c r="W149" s="44" t="s">
        <v>42</v>
      </c>
      <c r="X149" s="43"/>
      <c r="Y149" s="43"/>
      <c r="Z149" s="58" t="str">
        <f t="shared" si="10"/>
        <v/>
      </c>
      <c r="AA149" s="59" t="str">
        <f t="shared" si="11"/>
        <v/>
      </c>
      <c r="AB149" s="60">
        <f t="shared" si="12"/>
        <v>0</v>
      </c>
    </row>
    <row r="150" s="26" customFormat="1" ht="21" hidden="1" customHeight="1" spans="1:28">
      <c r="A150" s="43" t="s">
        <v>33</v>
      </c>
      <c r="B150" s="43" t="s">
        <v>34</v>
      </c>
      <c r="C150" s="44">
        <v>146</v>
      </c>
      <c r="D150" s="45">
        <v>15052123020150</v>
      </c>
      <c r="E150" s="46" t="s">
        <v>476</v>
      </c>
      <c r="F150" s="46" t="s">
        <v>477</v>
      </c>
      <c r="G150" s="47">
        <v>15886030522</v>
      </c>
      <c r="H150" s="48" t="s">
        <v>38</v>
      </c>
      <c r="I150" s="48" t="s">
        <v>39</v>
      </c>
      <c r="J150" s="48" t="s">
        <v>38</v>
      </c>
      <c r="K150" s="43">
        <v>8.6</v>
      </c>
      <c r="L150" s="51" t="s">
        <v>478</v>
      </c>
      <c r="M150" s="48" t="s">
        <v>38</v>
      </c>
      <c r="N150" s="52" t="s">
        <v>41</v>
      </c>
      <c r="O150" s="43">
        <v>8.6</v>
      </c>
      <c r="P150" s="43">
        <v>8.6</v>
      </c>
      <c r="Q150" s="43"/>
      <c r="R150" s="43"/>
      <c r="S150" s="43"/>
      <c r="T150" s="43">
        <v>11.28</v>
      </c>
      <c r="U150" s="43">
        <f t="shared" si="13"/>
        <v>97.008</v>
      </c>
      <c r="V150" s="44" t="s">
        <v>42</v>
      </c>
      <c r="W150" s="44" t="s">
        <v>42</v>
      </c>
      <c r="X150" s="43"/>
      <c r="Y150" s="43"/>
      <c r="Z150" s="58" t="str">
        <f t="shared" si="10"/>
        <v/>
      </c>
      <c r="AA150" s="59" t="str">
        <f t="shared" si="11"/>
        <v/>
      </c>
      <c r="AB150" s="60">
        <f t="shared" si="12"/>
        <v>0</v>
      </c>
    </row>
    <row r="151" s="26" customFormat="1" ht="21" hidden="1" customHeight="1" spans="1:28">
      <c r="A151" s="43" t="s">
        <v>33</v>
      </c>
      <c r="B151" s="43" t="s">
        <v>34</v>
      </c>
      <c r="C151" s="44">
        <v>147</v>
      </c>
      <c r="D151" s="45">
        <v>15052123020151</v>
      </c>
      <c r="E151" s="46" t="s">
        <v>479</v>
      </c>
      <c r="F151" s="46" t="s">
        <v>480</v>
      </c>
      <c r="G151" s="47">
        <v>13904755169</v>
      </c>
      <c r="H151" s="48" t="s">
        <v>38</v>
      </c>
      <c r="I151" s="48" t="s">
        <v>39</v>
      </c>
      <c r="J151" s="48" t="s">
        <v>38</v>
      </c>
      <c r="K151" s="43">
        <v>8.6</v>
      </c>
      <c r="L151" s="51" t="s">
        <v>481</v>
      </c>
      <c r="M151" s="48" t="s">
        <v>38</v>
      </c>
      <c r="N151" s="52" t="s">
        <v>41</v>
      </c>
      <c r="O151" s="43">
        <v>8.6</v>
      </c>
      <c r="P151" s="43">
        <v>8.6</v>
      </c>
      <c r="Q151" s="43"/>
      <c r="R151" s="43"/>
      <c r="S151" s="43"/>
      <c r="T151" s="43">
        <v>11.28</v>
      </c>
      <c r="U151" s="43">
        <f t="shared" si="13"/>
        <v>97.008</v>
      </c>
      <c r="V151" s="44" t="s">
        <v>42</v>
      </c>
      <c r="W151" s="44" t="s">
        <v>42</v>
      </c>
      <c r="X151" s="43"/>
      <c r="Y151" s="43"/>
      <c r="Z151" s="58" t="str">
        <f t="shared" si="10"/>
        <v/>
      </c>
      <c r="AA151" s="59" t="str">
        <f t="shared" si="11"/>
        <v/>
      </c>
      <c r="AB151" s="60">
        <f t="shared" si="12"/>
        <v>0</v>
      </c>
    </row>
    <row r="152" s="26" customFormat="1" ht="21" hidden="1" customHeight="1" spans="1:28">
      <c r="A152" s="43" t="s">
        <v>33</v>
      </c>
      <c r="B152" s="43" t="s">
        <v>34</v>
      </c>
      <c r="C152" s="44">
        <v>148</v>
      </c>
      <c r="D152" s="45">
        <v>15052123020152</v>
      </c>
      <c r="E152" s="46" t="s">
        <v>482</v>
      </c>
      <c r="F152" s="46" t="s">
        <v>483</v>
      </c>
      <c r="G152" s="47">
        <v>13630967837</v>
      </c>
      <c r="H152" s="48" t="s">
        <v>38</v>
      </c>
      <c r="I152" s="48" t="s">
        <v>39</v>
      </c>
      <c r="J152" s="48" t="s">
        <v>38</v>
      </c>
      <c r="K152" s="43">
        <v>21.5</v>
      </c>
      <c r="L152" s="51" t="s">
        <v>484</v>
      </c>
      <c r="M152" s="48" t="s">
        <v>38</v>
      </c>
      <c r="N152" s="52" t="s">
        <v>41</v>
      </c>
      <c r="O152" s="43">
        <v>21.5</v>
      </c>
      <c r="P152" s="43">
        <v>21.5</v>
      </c>
      <c r="Q152" s="43"/>
      <c r="R152" s="43"/>
      <c r="S152" s="43"/>
      <c r="T152" s="43">
        <v>11.28</v>
      </c>
      <c r="U152" s="43">
        <f t="shared" si="13"/>
        <v>242.52</v>
      </c>
      <c r="V152" s="44" t="s">
        <v>42</v>
      </c>
      <c r="W152" s="44" t="s">
        <v>42</v>
      </c>
      <c r="X152" s="43"/>
      <c r="Y152" s="43"/>
      <c r="Z152" s="58" t="str">
        <f t="shared" si="10"/>
        <v/>
      </c>
      <c r="AA152" s="59" t="str">
        <f t="shared" si="11"/>
        <v/>
      </c>
      <c r="AB152" s="60">
        <f t="shared" si="12"/>
        <v>0</v>
      </c>
    </row>
    <row r="153" s="26" customFormat="1" ht="21" hidden="1" customHeight="1" spans="1:28">
      <c r="A153" s="43" t="s">
        <v>33</v>
      </c>
      <c r="B153" s="43" t="s">
        <v>34</v>
      </c>
      <c r="C153" s="44">
        <v>149</v>
      </c>
      <c r="D153" s="45">
        <v>15052123020153</v>
      </c>
      <c r="E153" s="46" t="s">
        <v>485</v>
      </c>
      <c r="F153" s="46" t="s">
        <v>486</v>
      </c>
      <c r="G153" s="47">
        <v>13904755169</v>
      </c>
      <c r="H153" s="48" t="s">
        <v>38</v>
      </c>
      <c r="I153" s="48" t="s">
        <v>39</v>
      </c>
      <c r="J153" s="48" t="s">
        <v>38</v>
      </c>
      <c r="K153" s="43">
        <v>12.9</v>
      </c>
      <c r="L153" s="51" t="s">
        <v>487</v>
      </c>
      <c r="M153" s="48" t="s">
        <v>38</v>
      </c>
      <c r="N153" s="52" t="s">
        <v>41</v>
      </c>
      <c r="O153" s="43">
        <v>12.9</v>
      </c>
      <c r="P153" s="43">
        <v>12.9</v>
      </c>
      <c r="Q153" s="43"/>
      <c r="R153" s="43"/>
      <c r="S153" s="43"/>
      <c r="T153" s="43">
        <v>11.28</v>
      </c>
      <c r="U153" s="43">
        <f t="shared" si="13"/>
        <v>145.512</v>
      </c>
      <c r="V153" s="44" t="s">
        <v>42</v>
      </c>
      <c r="W153" s="44" t="s">
        <v>42</v>
      </c>
      <c r="X153" s="43"/>
      <c r="Y153" s="43"/>
      <c r="Z153" s="58" t="str">
        <f t="shared" si="10"/>
        <v/>
      </c>
      <c r="AA153" s="59" t="str">
        <f t="shared" si="11"/>
        <v/>
      </c>
      <c r="AB153" s="60">
        <f t="shared" si="12"/>
        <v>0</v>
      </c>
    </row>
    <row r="154" s="26" customFormat="1" ht="21" hidden="1" customHeight="1" spans="1:28">
      <c r="A154" s="43" t="s">
        <v>33</v>
      </c>
      <c r="B154" s="43" t="s">
        <v>34</v>
      </c>
      <c r="C154" s="44">
        <v>150</v>
      </c>
      <c r="D154" s="45">
        <v>15052123020154</v>
      </c>
      <c r="E154" s="46" t="s">
        <v>488</v>
      </c>
      <c r="F154" s="46" t="s">
        <v>489</v>
      </c>
      <c r="G154" s="47">
        <v>15943465312</v>
      </c>
      <c r="H154" s="48" t="s">
        <v>38</v>
      </c>
      <c r="I154" s="48" t="s">
        <v>39</v>
      </c>
      <c r="J154" s="48" t="s">
        <v>38</v>
      </c>
      <c r="K154" s="43">
        <v>25.8</v>
      </c>
      <c r="L154" s="51" t="s">
        <v>490</v>
      </c>
      <c r="M154" s="48" t="s">
        <v>38</v>
      </c>
      <c r="N154" s="52" t="s">
        <v>41</v>
      </c>
      <c r="O154" s="43">
        <v>25.8</v>
      </c>
      <c r="P154" s="43">
        <v>25.8</v>
      </c>
      <c r="Q154" s="43"/>
      <c r="R154" s="43"/>
      <c r="S154" s="43"/>
      <c r="T154" s="43">
        <v>11.28</v>
      </c>
      <c r="U154" s="43">
        <f t="shared" si="13"/>
        <v>291.024</v>
      </c>
      <c r="V154" s="44" t="s">
        <v>42</v>
      </c>
      <c r="W154" s="44" t="s">
        <v>42</v>
      </c>
      <c r="X154" s="43"/>
      <c r="Y154" s="43"/>
      <c r="Z154" s="58" t="str">
        <f t="shared" si="10"/>
        <v/>
      </c>
      <c r="AA154" s="59" t="str">
        <f t="shared" si="11"/>
        <v/>
      </c>
      <c r="AB154" s="60">
        <f t="shared" si="12"/>
        <v>0</v>
      </c>
    </row>
    <row r="155" s="26" customFormat="1" ht="21" hidden="1" customHeight="1" spans="1:28">
      <c r="A155" s="43" t="s">
        <v>33</v>
      </c>
      <c r="B155" s="43" t="s">
        <v>34</v>
      </c>
      <c r="C155" s="44">
        <v>151</v>
      </c>
      <c r="D155" s="45">
        <v>15052123020155</v>
      </c>
      <c r="E155" s="46" t="s">
        <v>491</v>
      </c>
      <c r="F155" s="46" t="s">
        <v>492</v>
      </c>
      <c r="G155" s="47">
        <v>13948452132</v>
      </c>
      <c r="H155" s="48" t="s">
        <v>38</v>
      </c>
      <c r="I155" s="48" t="s">
        <v>39</v>
      </c>
      <c r="J155" s="48" t="s">
        <v>38</v>
      </c>
      <c r="K155" s="43">
        <v>17.2</v>
      </c>
      <c r="L155" s="51" t="s">
        <v>493</v>
      </c>
      <c r="M155" s="48" t="s">
        <v>38</v>
      </c>
      <c r="N155" s="52" t="s">
        <v>41</v>
      </c>
      <c r="O155" s="43">
        <v>17.2</v>
      </c>
      <c r="P155" s="43">
        <v>17.2</v>
      </c>
      <c r="Q155" s="43"/>
      <c r="R155" s="43"/>
      <c r="S155" s="43"/>
      <c r="T155" s="43">
        <v>11.28</v>
      </c>
      <c r="U155" s="43">
        <f t="shared" si="13"/>
        <v>194.016</v>
      </c>
      <c r="V155" s="44" t="s">
        <v>42</v>
      </c>
      <c r="W155" s="44" t="s">
        <v>42</v>
      </c>
      <c r="X155" s="43"/>
      <c r="Y155" s="43"/>
      <c r="Z155" s="58" t="str">
        <f t="shared" si="10"/>
        <v/>
      </c>
      <c r="AA155" s="59" t="str">
        <f t="shared" si="11"/>
        <v/>
      </c>
      <c r="AB155" s="60">
        <f t="shared" si="12"/>
        <v>0</v>
      </c>
    </row>
    <row r="156" s="26" customFormat="1" ht="21" hidden="1" customHeight="1" spans="1:28">
      <c r="A156" s="43" t="s">
        <v>33</v>
      </c>
      <c r="B156" s="43" t="s">
        <v>34</v>
      </c>
      <c r="C156" s="44">
        <v>152</v>
      </c>
      <c r="D156" s="45">
        <v>15052123020156</v>
      </c>
      <c r="E156" s="46" t="s">
        <v>494</v>
      </c>
      <c r="F156" s="46" t="s">
        <v>495</v>
      </c>
      <c r="G156" s="47">
        <v>15904758016</v>
      </c>
      <c r="H156" s="48" t="s">
        <v>38</v>
      </c>
      <c r="I156" s="48" t="s">
        <v>39</v>
      </c>
      <c r="J156" s="48" t="s">
        <v>38</v>
      </c>
      <c r="K156" s="43">
        <v>12.9</v>
      </c>
      <c r="L156" s="51" t="s">
        <v>496</v>
      </c>
      <c r="M156" s="48" t="s">
        <v>38</v>
      </c>
      <c r="N156" s="52" t="s">
        <v>41</v>
      </c>
      <c r="O156" s="43">
        <v>12.9</v>
      </c>
      <c r="P156" s="43">
        <v>12.9</v>
      </c>
      <c r="Q156" s="43"/>
      <c r="R156" s="43"/>
      <c r="S156" s="43"/>
      <c r="T156" s="43">
        <v>11.28</v>
      </c>
      <c r="U156" s="43">
        <f t="shared" si="13"/>
        <v>145.512</v>
      </c>
      <c r="V156" s="44" t="s">
        <v>42</v>
      </c>
      <c r="W156" s="44" t="s">
        <v>42</v>
      </c>
      <c r="X156" s="43"/>
      <c r="Y156" s="43"/>
      <c r="Z156" s="58" t="str">
        <f t="shared" si="10"/>
        <v/>
      </c>
      <c r="AA156" s="59" t="str">
        <f t="shared" si="11"/>
        <v/>
      </c>
      <c r="AB156" s="60">
        <f t="shared" si="12"/>
        <v>0</v>
      </c>
    </row>
    <row r="157" s="26" customFormat="1" ht="21" hidden="1" customHeight="1" spans="1:28">
      <c r="A157" s="43" t="s">
        <v>33</v>
      </c>
      <c r="B157" s="43" t="s">
        <v>34</v>
      </c>
      <c r="C157" s="44">
        <v>153</v>
      </c>
      <c r="D157" s="45">
        <v>15052123020157</v>
      </c>
      <c r="E157" s="46" t="s">
        <v>497</v>
      </c>
      <c r="F157" s="46" t="s">
        <v>498</v>
      </c>
      <c r="G157" s="47">
        <v>15948535170</v>
      </c>
      <c r="H157" s="48" t="s">
        <v>38</v>
      </c>
      <c r="I157" s="48" t="s">
        <v>39</v>
      </c>
      <c r="J157" s="48" t="s">
        <v>38</v>
      </c>
      <c r="K157" s="43">
        <v>21.5</v>
      </c>
      <c r="L157" s="51" t="s">
        <v>499</v>
      </c>
      <c r="M157" s="48" t="s">
        <v>38</v>
      </c>
      <c r="N157" s="52" t="s">
        <v>41</v>
      </c>
      <c r="O157" s="43">
        <v>21.5</v>
      </c>
      <c r="P157" s="43">
        <v>21.5</v>
      </c>
      <c r="Q157" s="43"/>
      <c r="R157" s="43"/>
      <c r="S157" s="43"/>
      <c r="T157" s="43">
        <v>11.28</v>
      </c>
      <c r="U157" s="43">
        <f t="shared" si="13"/>
        <v>242.52</v>
      </c>
      <c r="V157" s="44" t="s">
        <v>42</v>
      </c>
      <c r="W157" s="44" t="s">
        <v>42</v>
      </c>
      <c r="X157" s="43"/>
      <c r="Y157" s="43"/>
      <c r="Z157" s="58" t="str">
        <f t="shared" si="10"/>
        <v/>
      </c>
      <c r="AA157" s="59" t="str">
        <f t="shared" si="11"/>
        <v/>
      </c>
      <c r="AB157" s="60">
        <f t="shared" si="12"/>
        <v>0</v>
      </c>
    </row>
    <row r="158" s="26" customFormat="1" ht="21" hidden="1" customHeight="1" spans="1:28">
      <c r="A158" s="43" t="s">
        <v>33</v>
      </c>
      <c r="B158" s="43" t="s">
        <v>34</v>
      </c>
      <c r="C158" s="44">
        <v>154</v>
      </c>
      <c r="D158" s="45">
        <v>15052123020158</v>
      </c>
      <c r="E158" s="46" t="s">
        <v>500</v>
      </c>
      <c r="F158" s="46" t="s">
        <v>501</v>
      </c>
      <c r="G158" s="47">
        <v>13904755169</v>
      </c>
      <c r="H158" s="48" t="s">
        <v>38</v>
      </c>
      <c r="I158" s="48" t="s">
        <v>39</v>
      </c>
      <c r="J158" s="48" t="s">
        <v>38</v>
      </c>
      <c r="K158" s="43">
        <v>12.9</v>
      </c>
      <c r="L158" s="51" t="s">
        <v>502</v>
      </c>
      <c r="M158" s="48" t="s">
        <v>38</v>
      </c>
      <c r="N158" s="52" t="s">
        <v>41</v>
      </c>
      <c r="O158" s="43">
        <v>12.9</v>
      </c>
      <c r="P158" s="43">
        <v>12.9</v>
      </c>
      <c r="Q158" s="43"/>
      <c r="R158" s="43"/>
      <c r="S158" s="43"/>
      <c r="T158" s="43">
        <v>11.28</v>
      </c>
      <c r="U158" s="43">
        <f t="shared" si="13"/>
        <v>145.512</v>
      </c>
      <c r="V158" s="44" t="s">
        <v>42</v>
      </c>
      <c r="W158" s="44" t="s">
        <v>42</v>
      </c>
      <c r="X158" s="43"/>
      <c r="Y158" s="43"/>
      <c r="Z158" s="58" t="str">
        <f t="shared" si="10"/>
        <v/>
      </c>
      <c r="AA158" s="59" t="str">
        <f t="shared" si="11"/>
        <v/>
      </c>
      <c r="AB158" s="60">
        <f t="shared" si="12"/>
        <v>0</v>
      </c>
    </row>
    <row r="159" s="26" customFormat="1" ht="21" hidden="1" customHeight="1" spans="1:28">
      <c r="A159" s="43" t="s">
        <v>33</v>
      </c>
      <c r="B159" s="43" t="s">
        <v>34</v>
      </c>
      <c r="C159" s="44">
        <v>155</v>
      </c>
      <c r="D159" s="45">
        <v>15052123020159</v>
      </c>
      <c r="E159" s="46" t="s">
        <v>503</v>
      </c>
      <c r="F159" s="46" t="s">
        <v>504</v>
      </c>
      <c r="G159" s="47">
        <v>15904758016</v>
      </c>
      <c r="H159" s="48" t="s">
        <v>38</v>
      </c>
      <c r="I159" s="48" t="s">
        <v>39</v>
      </c>
      <c r="J159" s="48" t="s">
        <v>38</v>
      </c>
      <c r="K159" s="43">
        <v>17.2</v>
      </c>
      <c r="L159" s="51" t="s">
        <v>505</v>
      </c>
      <c r="M159" s="48" t="s">
        <v>38</v>
      </c>
      <c r="N159" s="52" t="s">
        <v>41</v>
      </c>
      <c r="O159" s="43">
        <v>17.2</v>
      </c>
      <c r="P159" s="43">
        <v>17.2</v>
      </c>
      <c r="Q159" s="43"/>
      <c r="R159" s="43"/>
      <c r="S159" s="43"/>
      <c r="T159" s="43">
        <v>11.28</v>
      </c>
      <c r="U159" s="43">
        <f t="shared" si="13"/>
        <v>194.016</v>
      </c>
      <c r="V159" s="44" t="s">
        <v>42</v>
      </c>
      <c r="W159" s="44" t="s">
        <v>42</v>
      </c>
      <c r="X159" s="43"/>
      <c r="Y159" s="43"/>
      <c r="Z159" s="58" t="str">
        <f t="shared" si="10"/>
        <v/>
      </c>
      <c r="AA159" s="59" t="str">
        <f t="shared" si="11"/>
        <v/>
      </c>
      <c r="AB159" s="60">
        <f t="shared" si="12"/>
        <v>0</v>
      </c>
    </row>
    <row r="160" s="26" customFormat="1" ht="21" hidden="1" customHeight="1" spans="1:28">
      <c r="A160" s="43" t="s">
        <v>33</v>
      </c>
      <c r="B160" s="43" t="s">
        <v>34</v>
      </c>
      <c r="C160" s="44">
        <v>156</v>
      </c>
      <c r="D160" s="45">
        <v>15052123020160</v>
      </c>
      <c r="E160" s="46" t="s">
        <v>506</v>
      </c>
      <c r="F160" s="46" t="s">
        <v>507</v>
      </c>
      <c r="G160" s="47">
        <v>18747430520</v>
      </c>
      <c r="H160" s="48" t="s">
        <v>38</v>
      </c>
      <c r="I160" s="48" t="s">
        <v>39</v>
      </c>
      <c r="J160" s="48" t="s">
        <v>38</v>
      </c>
      <c r="K160" s="43">
        <v>12.9</v>
      </c>
      <c r="L160" s="51" t="s">
        <v>508</v>
      </c>
      <c r="M160" s="48" t="s">
        <v>38</v>
      </c>
      <c r="N160" s="52" t="s">
        <v>41</v>
      </c>
      <c r="O160" s="43">
        <v>12.9</v>
      </c>
      <c r="P160" s="43">
        <v>12.9</v>
      </c>
      <c r="Q160" s="43"/>
      <c r="R160" s="43"/>
      <c r="S160" s="43"/>
      <c r="T160" s="43">
        <v>11.28</v>
      </c>
      <c r="U160" s="43">
        <f t="shared" si="13"/>
        <v>145.512</v>
      </c>
      <c r="V160" s="44" t="s">
        <v>42</v>
      </c>
      <c r="W160" s="44" t="s">
        <v>42</v>
      </c>
      <c r="X160" s="43"/>
      <c r="Y160" s="43"/>
      <c r="Z160" s="58" t="str">
        <f t="shared" si="10"/>
        <v/>
      </c>
      <c r="AA160" s="59" t="str">
        <f t="shared" si="11"/>
        <v/>
      </c>
      <c r="AB160" s="60">
        <f t="shared" si="12"/>
        <v>0</v>
      </c>
    </row>
    <row r="161" s="26" customFormat="1" ht="21" hidden="1" customHeight="1" spans="1:28">
      <c r="A161" s="43" t="s">
        <v>33</v>
      </c>
      <c r="B161" s="43" t="s">
        <v>34</v>
      </c>
      <c r="C161" s="44">
        <v>157</v>
      </c>
      <c r="D161" s="45">
        <v>15052123020161</v>
      </c>
      <c r="E161" s="70" t="s">
        <v>509</v>
      </c>
      <c r="F161" s="70" t="s">
        <v>510</v>
      </c>
      <c r="G161" s="71">
        <v>15134453885</v>
      </c>
      <c r="H161" s="72" t="s">
        <v>38</v>
      </c>
      <c r="I161" s="72" t="s">
        <v>39</v>
      </c>
      <c r="J161" s="72" t="s">
        <v>38</v>
      </c>
      <c r="K161" s="43">
        <v>21.5</v>
      </c>
      <c r="L161" s="96" t="s">
        <v>511</v>
      </c>
      <c r="M161" s="48" t="s">
        <v>38</v>
      </c>
      <c r="N161" s="52" t="s">
        <v>41</v>
      </c>
      <c r="O161" s="43">
        <v>21.5</v>
      </c>
      <c r="P161" s="43">
        <v>21.5</v>
      </c>
      <c r="Q161" s="43"/>
      <c r="R161" s="43"/>
      <c r="S161" s="43"/>
      <c r="T161" s="43">
        <v>11.28</v>
      </c>
      <c r="U161" s="43">
        <f t="shared" si="13"/>
        <v>242.52</v>
      </c>
      <c r="V161" s="44" t="s">
        <v>42</v>
      </c>
      <c r="W161" s="44" t="s">
        <v>42</v>
      </c>
      <c r="X161" s="43"/>
      <c r="Y161" s="43"/>
      <c r="Z161" s="58" t="str">
        <f t="shared" si="10"/>
        <v/>
      </c>
      <c r="AA161" s="59" t="str">
        <f t="shared" si="11"/>
        <v/>
      </c>
      <c r="AB161" s="60">
        <f t="shared" si="12"/>
        <v>0</v>
      </c>
    </row>
    <row r="162" s="26" customFormat="1" ht="21" hidden="1" customHeight="1" spans="1:28">
      <c r="A162" s="43" t="s">
        <v>33</v>
      </c>
      <c r="B162" s="43" t="s">
        <v>34</v>
      </c>
      <c r="C162" s="44">
        <v>158</v>
      </c>
      <c r="D162" s="73">
        <v>15052123020162</v>
      </c>
      <c r="E162" s="74" t="s">
        <v>512</v>
      </c>
      <c r="F162" s="74" t="s">
        <v>513</v>
      </c>
      <c r="G162" s="75">
        <v>13948159635</v>
      </c>
      <c r="H162" s="76" t="s">
        <v>38</v>
      </c>
      <c r="I162" s="76" t="s">
        <v>39</v>
      </c>
      <c r="J162" s="76" t="s">
        <v>38</v>
      </c>
      <c r="K162" s="43">
        <v>12.9</v>
      </c>
      <c r="L162" s="51" t="s">
        <v>514</v>
      </c>
      <c r="M162" s="48" t="s">
        <v>38</v>
      </c>
      <c r="N162" s="52" t="s">
        <v>41</v>
      </c>
      <c r="O162" s="43">
        <v>12.9</v>
      </c>
      <c r="P162" s="43">
        <v>12.9</v>
      </c>
      <c r="Q162" s="43"/>
      <c r="R162" s="43"/>
      <c r="S162" s="43"/>
      <c r="T162" s="43">
        <v>11.28</v>
      </c>
      <c r="U162" s="43">
        <f t="shared" si="13"/>
        <v>145.512</v>
      </c>
      <c r="V162" s="44" t="s">
        <v>42</v>
      </c>
      <c r="W162" s="44" t="s">
        <v>42</v>
      </c>
      <c r="X162" s="43"/>
      <c r="Y162" s="43"/>
      <c r="Z162" s="58" t="str">
        <f t="shared" si="10"/>
        <v/>
      </c>
      <c r="AA162" s="59" t="str">
        <f t="shared" si="11"/>
        <v/>
      </c>
      <c r="AB162" s="60">
        <f t="shared" si="12"/>
        <v>0</v>
      </c>
    </row>
    <row r="163" s="26" customFormat="1" ht="21" hidden="1" customHeight="1" spans="1:28">
      <c r="A163" s="43" t="s">
        <v>33</v>
      </c>
      <c r="B163" s="43" t="s">
        <v>34</v>
      </c>
      <c r="C163" s="44">
        <v>159</v>
      </c>
      <c r="D163" s="73">
        <v>15052123020168</v>
      </c>
      <c r="E163" s="77" t="s">
        <v>515</v>
      </c>
      <c r="F163" s="78" t="s">
        <v>516</v>
      </c>
      <c r="G163" s="79">
        <v>13894477937</v>
      </c>
      <c r="H163" s="80" t="s">
        <v>38</v>
      </c>
      <c r="I163" s="76" t="s">
        <v>39</v>
      </c>
      <c r="J163" s="76" t="s">
        <v>38</v>
      </c>
      <c r="K163" s="43">
        <v>21.5</v>
      </c>
      <c r="L163" s="51" t="s">
        <v>517</v>
      </c>
      <c r="M163" s="48" t="s">
        <v>38</v>
      </c>
      <c r="N163" s="52" t="s">
        <v>41</v>
      </c>
      <c r="O163" s="43">
        <v>21.5</v>
      </c>
      <c r="P163" s="43">
        <v>21.5</v>
      </c>
      <c r="Q163" s="43"/>
      <c r="R163" s="43"/>
      <c r="S163" s="43"/>
      <c r="T163" s="43">
        <v>11.28</v>
      </c>
      <c r="U163" s="43">
        <f t="shared" si="13"/>
        <v>242.52</v>
      </c>
      <c r="V163" s="44" t="s">
        <v>42</v>
      </c>
      <c r="W163" s="44" t="s">
        <v>42</v>
      </c>
      <c r="X163" s="43"/>
      <c r="Y163" s="43"/>
      <c r="Z163" s="58" t="str">
        <f t="shared" si="10"/>
        <v/>
      </c>
      <c r="AA163" s="59" t="str">
        <f t="shared" si="11"/>
        <v/>
      </c>
      <c r="AB163" s="60">
        <f t="shared" si="12"/>
        <v>0</v>
      </c>
    </row>
    <row r="164" s="26" customFormat="1" ht="21" hidden="1" customHeight="1" spans="1:28">
      <c r="A164" s="43" t="s">
        <v>33</v>
      </c>
      <c r="B164" s="43" t="s">
        <v>34</v>
      </c>
      <c r="C164" s="44">
        <v>160</v>
      </c>
      <c r="D164" s="81">
        <v>15052123020043</v>
      </c>
      <c r="E164" s="74" t="s">
        <v>518</v>
      </c>
      <c r="F164" s="82" t="s">
        <v>519</v>
      </c>
      <c r="G164" s="75">
        <v>19294343842</v>
      </c>
      <c r="H164" s="76" t="s">
        <v>38</v>
      </c>
      <c r="I164" s="76" t="s">
        <v>39</v>
      </c>
      <c r="J164" s="76" t="s">
        <v>38</v>
      </c>
      <c r="K164" s="12">
        <v>4.3</v>
      </c>
      <c r="L164" s="51" t="s">
        <v>520</v>
      </c>
      <c r="M164" s="48" t="s">
        <v>38</v>
      </c>
      <c r="N164" s="52" t="s">
        <v>41</v>
      </c>
      <c r="O164" s="12">
        <v>4.3</v>
      </c>
      <c r="P164" s="12">
        <v>4.3</v>
      </c>
      <c r="Q164" s="43"/>
      <c r="R164" s="43"/>
      <c r="S164" s="43"/>
      <c r="T164" s="43">
        <v>11.28</v>
      </c>
      <c r="U164" s="43">
        <f t="shared" si="13"/>
        <v>48.504</v>
      </c>
      <c r="V164" s="44" t="s">
        <v>42</v>
      </c>
      <c r="W164" s="44" t="s">
        <v>42</v>
      </c>
      <c r="X164" s="43"/>
      <c r="Y164" s="43"/>
      <c r="Z164" s="58" t="str">
        <f t="shared" si="10"/>
        <v/>
      </c>
      <c r="AA164" s="59" t="str">
        <f t="shared" si="11"/>
        <v/>
      </c>
      <c r="AB164" s="60">
        <f t="shared" si="12"/>
        <v>0</v>
      </c>
    </row>
    <row r="165" ht="33" hidden="1" customHeight="1" spans="1:29">
      <c r="A165" s="83" t="s">
        <v>33</v>
      </c>
      <c r="B165" s="83" t="s">
        <v>34</v>
      </c>
      <c r="C165" s="84" t="s">
        <v>27</v>
      </c>
      <c r="D165" s="85"/>
      <c r="E165" s="86"/>
      <c r="F165" s="87"/>
      <c r="G165" s="88"/>
      <c r="H165" s="89"/>
      <c r="I165" s="89"/>
      <c r="J165" s="89"/>
      <c r="K165" s="97">
        <v>2841.7</v>
      </c>
      <c r="L165" s="98"/>
      <c r="M165" s="98"/>
      <c r="N165" s="98"/>
      <c r="O165" s="97">
        <v>2841.7</v>
      </c>
      <c r="P165" s="97">
        <v>2841.7</v>
      </c>
      <c r="Q165" s="97"/>
      <c r="R165" s="97"/>
      <c r="S165" s="97"/>
      <c r="T165" s="97">
        <v>11.28</v>
      </c>
      <c r="U165" s="97">
        <f t="shared" si="13"/>
        <v>32054.376</v>
      </c>
      <c r="V165" s="84" t="s">
        <v>42</v>
      </c>
      <c r="W165" s="84" t="s">
        <v>42</v>
      </c>
      <c r="X165" s="100"/>
      <c r="Y165" s="100"/>
      <c r="Z165" s="58" t="str">
        <f t="shared" si="10"/>
        <v>错误</v>
      </c>
      <c r="AA165" s="59" t="str">
        <f t="shared" si="11"/>
        <v>重复</v>
      </c>
      <c r="AB165" s="60">
        <f t="shared" si="12"/>
        <v>0</v>
      </c>
      <c r="AC165" s="27"/>
    </row>
    <row r="166" ht="24" hidden="1" spans="1:29">
      <c r="A166" s="90" t="s">
        <v>33</v>
      </c>
      <c r="B166" s="90" t="s">
        <v>521</v>
      </c>
      <c r="C166" s="35">
        <v>1</v>
      </c>
      <c r="D166" s="50" t="s">
        <v>522</v>
      </c>
      <c r="E166" s="50" t="s">
        <v>523</v>
      </c>
      <c r="F166" s="50" t="s">
        <v>524</v>
      </c>
      <c r="G166" s="35">
        <v>13404858390</v>
      </c>
      <c r="H166" s="35" t="s">
        <v>38</v>
      </c>
      <c r="I166" s="35" t="s">
        <v>39</v>
      </c>
      <c r="J166" s="35" t="s">
        <v>38</v>
      </c>
      <c r="K166" s="90">
        <v>3.27</v>
      </c>
      <c r="L166" s="50" t="s">
        <v>525</v>
      </c>
      <c r="M166" s="35" t="s">
        <v>38</v>
      </c>
      <c r="N166" s="99" t="s">
        <v>41</v>
      </c>
      <c r="O166" s="90">
        <v>3.27</v>
      </c>
      <c r="P166" s="90">
        <v>3.27</v>
      </c>
      <c r="Q166" s="90"/>
      <c r="R166" s="90"/>
      <c r="S166" s="90"/>
      <c r="T166" s="90">
        <v>11.28</v>
      </c>
      <c r="U166" s="90">
        <f t="shared" si="13"/>
        <v>36.8856</v>
      </c>
      <c r="V166" s="35" t="s">
        <v>42</v>
      </c>
      <c r="W166" s="35" t="s">
        <v>42</v>
      </c>
      <c r="X166" s="90"/>
      <c r="Y166" s="90"/>
      <c r="Z166" s="58" t="str">
        <f t="shared" si="10"/>
        <v/>
      </c>
      <c r="AA166" s="59" t="str">
        <f t="shared" si="11"/>
        <v/>
      </c>
      <c r="AB166" s="60">
        <f t="shared" si="12"/>
        <v>0</v>
      </c>
      <c r="AC166" s="27"/>
    </row>
    <row r="167" ht="24" hidden="1" spans="1:29">
      <c r="A167" s="90" t="s">
        <v>33</v>
      </c>
      <c r="B167" s="90" t="s">
        <v>521</v>
      </c>
      <c r="C167" s="35">
        <v>2</v>
      </c>
      <c r="D167" s="50" t="s">
        <v>526</v>
      </c>
      <c r="E167" s="50" t="s">
        <v>527</v>
      </c>
      <c r="F167" s="50" t="s">
        <v>528</v>
      </c>
      <c r="G167" s="35">
        <v>14747532945</v>
      </c>
      <c r="H167" s="35" t="s">
        <v>38</v>
      </c>
      <c r="I167" s="35" t="s">
        <v>39</v>
      </c>
      <c r="J167" s="35" t="s">
        <v>38</v>
      </c>
      <c r="K167" s="90">
        <v>3.27</v>
      </c>
      <c r="L167" s="50" t="s">
        <v>529</v>
      </c>
      <c r="M167" s="35" t="s">
        <v>38</v>
      </c>
      <c r="N167" s="99" t="s">
        <v>41</v>
      </c>
      <c r="O167" s="90">
        <v>3.27</v>
      </c>
      <c r="P167" s="90">
        <v>3.27</v>
      </c>
      <c r="Q167" s="90"/>
      <c r="R167" s="90"/>
      <c r="S167" s="90"/>
      <c r="T167" s="90">
        <v>11.28</v>
      </c>
      <c r="U167" s="90">
        <f t="shared" ref="U167:U230" si="14">K167*T167</f>
        <v>36.8856</v>
      </c>
      <c r="V167" s="35" t="s">
        <v>42</v>
      </c>
      <c r="W167" s="35" t="s">
        <v>42</v>
      </c>
      <c r="X167" s="90"/>
      <c r="Y167" s="90"/>
      <c r="Z167" s="58" t="str">
        <f t="shared" si="10"/>
        <v/>
      </c>
      <c r="AA167" s="59" t="str">
        <f t="shared" si="11"/>
        <v/>
      </c>
      <c r="AB167" s="60">
        <f t="shared" si="12"/>
        <v>0</v>
      </c>
      <c r="AC167" s="27"/>
    </row>
    <row r="168" ht="24" hidden="1" spans="1:29">
      <c r="A168" s="90" t="s">
        <v>33</v>
      </c>
      <c r="B168" s="90" t="s">
        <v>521</v>
      </c>
      <c r="C168" s="35">
        <v>3</v>
      </c>
      <c r="D168" s="50" t="s">
        <v>530</v>
      </c>
      <c r="E168" s="50" t="s">
        <v>531</v>
      </c>
      <c r="F168" s="50" t="s">
        <v>532</v>
      </c>
      <c r="G168" s="35">
        <v>13948136790</v>
      </c>
      <c r="H168" s="35" t="s">
        <v>38</v>
      </c>
      <c r="I168" s="35" t="s">
        <v>39</v>
      </c>
      <c r="J168" s="35" t="s">
        <v>38</v>
      </c>
      <c r="K168" s="90">
        <v>4.36</v>
      </c>
      <c r="L168" s="50" t="s">
        <v>533</v>
      </c>
      <c r="M168" s="35" t="s">
        <v>38</v>
      </c>
      <c r="N168" s="99" t="s">
        <v>41</v>
      </c>
      <c r="O168" s="90">
        <v>4.36</v>
      </c>
      <c r="P168" s="90">
        <v>4.36</v>
      </c>
      <c r="Q168" s="90"/>
      <c r="R168" s="90"/>
      <c r="S168" s="90"/>
      <c r="T168" s="90">
        <v>11.28</v>
      </c>
      <c r="U168" s="90">
        <f t="shared" si="14"/>
        <v>49.1808</v>
      </c>
      <c r="V168" s="35" t="s">
        <v>42</v>
      </c>
      <c r="W168" s="35" t="s">
        <v>42</v>
      </c>
      <c r="X168" s="90"/>
      <c r="Y168" s="90"/>
      <c r="Z168" s="58" t="str">
        <f t="shared" si="10"/>
        <v/>
      </c>
      <c r="AA168" s="59" t="str">
        <f t="shared" si="11"/>
        <v/>
      </c>
      <c r="AB168" s="60">
        <f t="shared" si="12"/>
        <v>0</v>
      </c>
      <c r="AC168" s="27"/>
    </row>
    <row r="169" ht="24" hidden="1" spans="1:29">
      <c r="A169" s="90" t="s">
        <v>33</v>
      </c>
      <c r="B169" s="90" t="s">
        <v>521</v>
      </c>
      <c r="C169" s="35">
        <v>4</v>
      </c>
      <c r="D169" s="50" t="s">
        <v>534</v>
      </c>
      <c r="E169" s="50" t="s">
        <v>535</v>
      </c>
      <c r="F169" s="50" t="s">
        <v>536</v>
      </c>
      <c r="G169" s="35">
        <v>15924590912</v>
      </c>
      <c r="H169" s="35" t="s">
        <v>38</v>
      </c>
      <c r="I169" s="35" t="s">
        <v>39</v>
      </c>
      <c r="J169" s="35" t="s">
        <v>38</v>
      </c>
      <c r="K169" s="90">
        <v>4.36</v>
      </c>
      <c r="L169" s="50" t="s">
        <v>537</v>
      </c>
      <c r="M169" s="35" t="s">
        <v>38</v>
      </c>
      <c r="N169" s="99" t="s">
        <v>41</v>
      </c>
      <c r="O169" s="90">
        <v>4.36</v>
      </c>
      <c r="P169" s="90">
        <v>4.36</v>
      </c>
      <c r="Q169" s="90"/>
      <c r="R169" s="90"/>
      <c r="S169" s="90"/>
      <c r="T169" s="90">
        <v>11.28</v>
      </c>
      <c r="U169" s="90">
        <f t="shared" si="14"/>
        <v>49.1808</v>
      </c>
      <c r="V169" s="35" t="s">
        <v>42</v>
      </c>
      <c r="W169" s="35" t="s">
        <v>42</v>
      </c>
      <c r="X169" s="90"/>
      <c r="Y169" s="90"/>
      <c r="Z169" s="58" t="str">
        <f t="shared" si="10"/>
        <v/>
      </c>
      <c r="AA169" s="59" t="str">
        <f t="shared" si="11"/>
        <v/>
      </c>
      <c r="AB169" s="60">
        <f t="shared" si="12"/>
        <v>0</v>
      </c>
      <c r="AC169" s="27"/>
    </row>
    <row r="170" ht="24" hidden="1" spans="1:29">
      <c r="A170" s="90" t="s">
        <v>33</v>
      </c>
      <c r="B170" s="90" t="s">
        <v>521</v>
      </c>
      <c r="C170" s="35">
        <v>5</v>
      </c>
      <c r="D170" s="50" t="s">
        <v>538</v>
      </c>
      <c r="E170" s="50" t="s">
        <v>539</v>
      </c>
      <c r="F170" s="50" t="s">
        <v>540</v>
      </c>
      <c r="G170" s="35">
        <v>15750510432</v>
      </c>
      <c r="H170" s="35" t="s">
        <v>38</v>
      </c>
      <c r="I170" s="35" t="s">
        <v>39</v>
      </c>
      <c r="J170" s="35" t="s">
        <v>38</v>
      </c>
      <c r="K170" s="90">
        <v>3.27</v>
      </c>
      <c r="L170" s="50" t="s">
        <v>541</v>
      </c>
      <c r="M170" s="35" t="s">
        <v>38</v>
      </c>
      <c r="N170" s="99" t="s">
        <v>41</v>
      </c>
      <c r="O170" s="90">
        <v>3.27</v>
      </c>
      <c r="P170" s="90">
        <v>3.27</v>
      </c>
      <c r="Q170" s="90"/>
      <c r="R170" s="90"/>
      <c r="S170" s="90"/>
      <c r="T170" s="90">
        <v>11.28</v>
      </c>
      <c r="U170" s="90">
        <f t="shared" si="14"/>
        <v>36.8856</v>
      </c>
      <c r="V170" s="35" t="s">
        <v>42</v>
      </c>
      <c r="W170" s="35" t="s">
        <v>42</v>
      </c>
      <c r="X170" s="90"/>
      <c r="Y170" s="90"/>
      <c r="Z170" s="58" t="str">
        <f t="shared" si="10"/>
        <v/>
      </c>
      <c r="AA170" s="59" t="str">
        <f t="shared" si="11"/>
        <v/>
      </c>
      <c r="AB170" s="60">
        <f t="shared" si="12"/>
        <v>0</v>
      </c>
      <c r="AC170" s="27"/>
    </row>
    <row r="171" ht="24" hidden="1" spans="1:29">
      <c r="A171" s="90" t="s">
        <v>33</v>
      </c>
      <c r="B171" s="90" t="s">
        <v>521</v>
      </c>
      <c r="C171" s="35">
        <v>6</v>
      </c>
      <c r="D171" s="50" t="s">
        <v>542</v>
      </c>
      <c r="E171" s="50" t="s">
        <v>543</v>
      </c>
      <c r="F171" s="50" t="s">
        <v>544</v>
      </c>
      <c r="G171" s="35">
        <v>13948157112</v>
      </c>
      <c r="H171" s="35" t="s">
        <v>38</v>
      </c>
      <c r="I171" s="35" t="s">
        <v>39</v>
      </c>
      <c r="J171" s="35" t="s">
        <v>38</v>
      </c>
      <c r="K171" s="90">
        <v>5.45</v>
      </c>
      <c r="L171" s="50" t="s">
        <v>545</v>
      </c>
      <c r="M171" s="35" t="s">
        <v>38</v>
      </c>
      <c r="N171" s="99" t="s">
        <v>41</v>
      </c>
      <c r="O171" s="90">
        <v>5.45</v>
      </c>
      <c r="P171" s="90">
        <v>5.45</v>
      </c>
      <c r="Q171" s="90"/>
      <c r="R171" s="90"/>
      <c r="S171" s="90"/>
      <c r="T171" s="90">
        <v>11.28</v>
      </c>
      <c r="U171" s="90">
        <f t="shared" si="14"/>
        <v>61.476</v>
      </c>
      <c r="V171" s="35" t="s">
        <v>42</v>
      </c>
      <c r="W171" s="35" t="s">
        <v>42</v>
      </c>
      <c r="X171" s="90"/>
      <c r="Y171" s="90"/>
      <c r="Z171" s="58" t="str">
        <f t="shared" si="10"/>
        <v/>
      </c>
      <c r="AA171" s="59" t="str">
        <f t="shared" si="11"/>
        <v/>
      </c>
      <c r="AB171" s="60">
        <f t="shared" si="12"/>
        <v>0</v>
      </c>
      <c r="AC171" s="27"/>
    </row>
    <row r="172" ht="24" hidden="1" spans="1:29">
      <c r="A172" s="90" t="s">
        <v>33</v>
      </c>
      <c r="B172" s="90" t="s">
        <v>521</v>
      </c>
      <c r="C172" s="35">
        <v>7</v>
      </c>
      <c r="D172" s="50" t="s">
        <v>546</v>
      </c>
      <c r="E172" s="50" t="s">
        <v>547</v>
      </c>
      <c r="F172" s="50" t="s">
        <v>548</v>
      </c>
      <c r="G172" s="35">
        <v>13948454047</v>
      </c>
      <c r="H172" s="35" t="s">
        <v>38</v>
      </c>
      <c r="I172" s="35" t="s">
        <v>39</v>
      </c>
      <c r="J172" s="35" t="s">
        <v>38</v>
      </c>
      <c r="K172" s="90">
        <v>4.36</v>
      </c>
      <c r="L172" s="50" t="s">
        <v>549</v>
      </c>
      <c r="M172" s="35" t="s">
        <v>38</v>
      </c>
      <c r="N172" s="99" t="s">
        <v>41</v>
      </c>
      <c r="O172" s="90">
        <v>4.36</v>
      </c>
      <c r="P172" s="90">
        <v>4.36</v>
      </c>
      <c r="Q172" s="90"/>
      <c r="R172" s="90"/>
      <c r="S172" s="90"/>
      <c r="T172" s="90">
        <v>11.28</v>
      </c>
      <c r="U172" s="90">
        <f t="shared" si="14"/>
        <v>49.1808</v>
      </c>
      <c r="V172" s="35" t="s">
        <v>42</v>
      </c>
      <c r="W172" s="35" t="s">
        <v>42</v>
      </c>
      <c r="X172" s="90"/>
      <c r="Y172" s="90"/>
      <c r="Z172" s="58" t="str">
        <f t="shared" si="10"/>
        <v/>
      </c>
      <c r="AA172" s="59" t="str">
        <f t="shared" si="11"/>
        <v/>
      </c>
      <c r="AB172" s="60">
        <f t="shared" si="12"/>
        <v>0</v>
      </c>
      <c r="AC172" s="27"/>
    </row>
    <row r="173" ht="24" hidden="1" spans="1:29">
      <c r="A173" s="90" t="s">
        <v>33</v>
      </c>
      <c r="B173" s="90" t="s">
        <v>521</v>
      </c>
      <c r="C173" s="35">
        <v>8</v>
      </c>
      <c r="D173" s="50" t="s">
        <v>550</v>
      </c>
      <c r="E173" s="50" t="s">
        <v>551</v>
      </c>
      <c r="F173" s="50" t="s">
        <v>552</v>
      </c>
      <c r="G173" s="35">
        <v>13451353273</v>
      </c>
      <c r="H173" s="35" t="s">
        <v>38</v>
      </c>
      <c r="I173" s="35" t="s">
        <v>39</v>
      </c>
      <c r="J173" s="35" t="s">
        <v>38</v>
      </c>
      <c r="K173" s="90">
        <v>4.36</v>
      </c>
      <c r="L173" s="50" t="s">
        <v>553</v>
      </c>
      <c r="M173" s="35" t="s">
        <v>38</v>
      </c>
      <c r="N173" s="99" t="s">
        <v>41</v>
      </c>
      <c r="O173" s="90">
        <v>4.36</v>
      </c>
      <c r="P173" s="90">
        <v>4.36</v>
      </c>
      <c r="Q173" s="90"/>
      <c r="R173" s="90"/>
      <c r="S173" s="90"/>
      <c r="T173" s="90">
        <v>11.28</v>
      </c>
      <c r="U173" s="90">
        <f t="shared" si="14"/>
        <v>49.1808</v>
      </c>
      <c r="V173" s="35" t="s">
        <v>42</v>
      </c>
      <c r="W173" s="35" t="s">
        <v>42</v>
      </c>
      <c r="X173" s="90"/>
      <c r="Y173" s="90"/>
      <c r="Z173" s="58" t="str">
        <f t="shared" si="10"/>
        <v/>
      </c>
      <c r="AA173" s="59" t="str">
        <f t="shared" si="11"/>
        <v/>
      </c>
      <c r="AB173" s="60">
        <f t="shared" si="12"/>
        <v>0</v>
      </c>
      <c r="AC173" s="27"/>
    </row>
    <row r="174" ht="24" hidden="1" spans="1:29">
      <c r="A174" s="90" t="s">
        <v>33</v>
      </c>
      <c r="B174" s="90" t="s">
        <v>521</v>
      </c>
      <c r="C174" s="35">
        <v>9</v>
      </c>
      <c r="D174" s="50" t="s">
        <v>554</v>
      </c>
      <c r="E174" s="50" t="s">
        <v>555</v>
      </c>
      <c r="F174" s="50" t="s">
        <v>556</v>
      </c>
      <c r="G174" s="35">
        <v>15144453315</v>
      </c>
      <c r="H174" s="35" t="s">
        <v>38</v>
      </c>
      <c r="I174" s="35" t="s">
        <v>39</v>
      </c>
      <c r="J174" s="35" t="s">
        <v>38</v>
      </c>
      <c r="K174" s="90">
        <v>5.45</v>
      </c>
      <c r="L174" s="50" t="s">
        <v>557</v>
      </c>
      <c r="M174" s="35" t="s">
        <v>38</v>
      </c>
      <c r="N174" s="99" t="s">
        <v>41</v>
      </c>
      <c r="O174" s="90">
        <v>5.45</v>
      </c>
      <c r="P174" s="90">
        <v>5.45</v>
      </c>
      <c r="Q174" s="90"/>
      <c r="R174" s="90"/>
      <c r="S174" s="90"/>
      <c r="T174" s="90">
        <v>11.28</v>
      </c>
      <c r="U174" s="90">
        <f t="shared" si="14"/>
        <v>61.476</v>
      </c>
      <c r="V174" s="35" t="s">
        <v>42</v>
      </c>
      <c r="W174" s="35" t="s">
        <v>42</v>
      </c>
      <c r="X174" s="90"/>
      <c r="Y174" s="90"/>
      <c r="Z174" s="58" t="str">
        <f t="shared" si="10"/>
        <v/>
      </c>
      <c r="AA174" s="59" t="str">
        <f t="shared" si="11"/>
        <v/>
      </c>
      <c r="AB174" s="60">
        <f t="shared" si="12"/>
        <v>0</v>
      </c>
      <c r="AC174" s="27"/>
    </row>
    <row r="175" ht="24" hidden="1" spans="1:29">
      <c r="A175" s="90" t="s">
        <v>33</v>
      </c>
      <c r="B175" s="90" t="s">
        <v>521</v>
      </c>
      <c r="C175" s="35">
        <v>10</v>
      </c>
      <c r="D175" s="50" t="s">
        <v>558</v>
      </c>
      <c r="E175" s="50" t="s">
        <v>559</v>
      </c>
      <c r="F175" s="91" t="s">
        <v>560</v>
      </c>
      <c r="G175" s="35">
        <v>15114722399</v>
      </c>
      <c r="H175" s="35" t="s">
        <v>38</v>
      </c>
      <c r="I175" s="35" t="s">
        <v>39</v>
      </c>
      <c r="J175" s="35" t="s">
        <v>38</v>
      </c>
      <c r="K175" s="90">
        <v>4.36</v>
      </c>
      <c r="L175" s="50" t="s">
        <v>561</v>
      </c>
      <c r="M175" s="35" t="s">
        <v>38</v>
      </c>
      <c r="N175" s="99" t="s">
        <v>41</v>
      </c>
      <c r="O175" s="90">
        <v>4.36</v>
      </c>
      <c r="P175" s="90">
        <v>4.36</v>
      </c>
      <c r="Q175" s="90"/>
      <c r="R175" s="90"/>
      <c r="S175" s="90"/>
      <c r="T175" s="90">
        <v>11.28</v>
      </c>
      <c r="U175" s="90">
        <f t="shared" si="14"/>
        <v>49.1808</v>
      </c>
      <c r="V175" s="35" t="s">
        <v>42</v>
      </c>
      <c r="W175" s="35" t="s">
        <v>42</v>
      </c>
      <c r="X175" s="90"/>
      <c r="Y175" s="90"/>
      <c r="Z175" s="58" t="str">
        <f t="shared" si="10"/>
        <v/>
      </c>
      <c r="AA175" s="59" t="str">
        <f t="shared" si="11"/>
        <v/>
      </c>
      <c r="AB175" s="60">
        <f t="shared" si="12"/>
        <v>0</v>
      </c>
      <c r="AC175" s="27"/>
    </row>
    <row r="176" ht="24" hidden="1" spans="1:29">
      <c r="A176" s="90" t="s">
        <v>33</v>
      </c>
      <c r="B176" s="90" t="s">
        <v>521</v>
      </c>
      <c r="C176" s="35">
        <v>11</v>
      </c>
      <c r="D176" s="50" t="s">
        <v>562</v>
      </c>
      <c r="E176" s="50" t="s">
        <v>563</v>
      </c>
      <c r="F176" s="91" t="s">
        <v>564</v>
      </c>
      <c r="G176" s="35">
        <v>15947058938</v>
      </c>
      <c r="H176" s="35" t="s">
        <v>38</v>
      </c>
      <c r="I176" s="35" t="s">
        <v>39</v>
      </c>
      <c r="J176" s="35" t="s">
        <v>38</v>
      </c>
      <c r="K176" s="90">
        <v>3.27</v>
      </c>
      <c r="L176" s="50" t="s">
        <v>565</v>
      </c>
      <c r="M176" s="35" t="s">
        <v>38</v>
      </c>
      <c r="N176" s="99" t="s">
        <v>41</v>
      </c>
      <c r="O176" s="90">
        <v>3.27</v>
      </c>
      <c r="P176" s="90">
        <v>3.27</v>
      </c>
      <c r="Q176" s="90"/>
      <c r="R176" s="90"/>
      <c r="S176" s="90"/>
      <c r="T176" s="90">
        <v>11.28</v>
      </c>
      <c r="U176" s="90">
        <f t="shared" si="14"/>
        <v>36.8856</v>
      </c>
      <c r="V176" s="35" t="s">
        <v>42</v>
      </c>
      <c r="W176" s="35" t="s">
        <v>42</v>
      </c>
      <c r="X176" s="90"/>
      <c r="Y176" s="90"/>
      <c r="Z176" s="58" t="str">
        <f t="shared" si="10"/>
        <v/>
      </c>
      <c r="AA176" s="59" t="str">
        <f t="shared" si="11"/>
        <v/>
      </c>
      <c r="AB176" s="60">
        <f t="shared" si="12"/>
        <v>0</v>
      </c>
      <c r="AC176" s="27"/>
    </row>
    <row r="177" ht="24" hidden="1" spans="1:29">
      <c r="A177" s="90" t="s">
        <v>33</v>
      </c>
      <c r="B177" s="90" t="s">
        <v>521</v>
      </c>
      <c r="C177" s="35">
        <v>12</v>
      </c>
      <c r="D177" s="50" t="s">
        <v>566</v>
      </c>
      <c r="E177" s="50" t="s">
        <v>567</v>
      </c>
      <c r="F177" s="91" t="s">
        <v>568</v>
      </c>
      <c r="G177" s="35">
        <v>15848532944</v>
      </c>
      <c r="H177" s="35" t="s">
        <v>38</v>
      </c>
      <c r="I177" s="35" t="s">
        <v>39</v>
      </c>
      <c r="J177" s="35" t="s">
        <v>38</v>
      </c>
      <c r="K177" s="90">
        <v>6.54</v>
      </c>
      <c r="L177" s="50" t="s">
        <v>569</v>
      </c>
      <c r="M177" s="35" t="s">
        <v>38</v>
      </c>
      <c r="N177" s="99" t="s">
        <v>41</v>
      </c>
      <c r="O177" s="90">
        <v>6.54</v>
      </c>
      <c r="P177" s="90">
        <v>6.54</v>
      </c>
      <c r="Q177" s="90"/>
      <c r="R177" s="90"/>
      <c r="S177" s="90"/>
      <c r="T177" s="90">
        <v>11.28</v>
      </c>
      <c r="U177" s="90">
        <f t="shared" si="14"/>
        <v>73.7712</v>
      </c>
      <c r="V177" s="35" t="s">
        <v>42</v>
      </c>
      <c r="W177" s="35" t="s">
        <v>42</v>
      </c>
      <c r="X177" s="90"/>
      <c r="Y177" s="90"/>
      <c r="Z177" s="58" t="str">
        <f t="shared" si="10"/>
        <v/>
      </c>
      <c r="AA177" s="59" t="str">
        <f t="shared" si="11"/>
        <v/>
      </c>
      <c r="AB177" s="60">
        <f t="shared" si="12"/>
        <v>0</v>
      </c>
      <c r="AC177" s="27"/>
    </row>
    <row r="178" ht="24" hidden="1" spans="1:29">
      <c r="A178" s="90" t="s">
        <v>33</v>
      </c>
      <c r="B178" s="90" t="s">
        <v>521</v>
      </c>
      <c r="C178" s="35">
        <v>13</v>
      </c>
      <c r="D178" s="50" t="s">
        <v>570</v>
      </c>
      <c r="E178" s="50" t="s">
        <v>571</v>
      </c>
      <c r="F178" s="91" t="s">
        <v>572</v>
      </c>
      <c r="G178" s="35">
        <v>15847532944</v>
      </c>
      <c r="H178" s="35" t="s">
        <v>38</v>
      </c>
      <c r="I178" s="35" t="s">
        <v>39</v>
      </c>
      <c r="J178" s="35" t="s">
        <v>38</v>
      </c>
      <c r="K178" s="90">
        <v>3.27</v>
      </c>
      <c r="L178" s="50" t="s">
        <v>573</v>
      </c>
      <c r="M178" s="35" t="s">
        <v>38</v>
      </c>
      <c r="N178" s="99" t="s">
        <v>41</v>
      </c>
      <c r="O178" s="90">
        <v>3.27</v>
      </c>
      <c r="P178" s="90">
        <v>3.27</v>
      </c>
      <c r="Q178" s="90"/>
      <c r="R178" s="90"/>
      <c r="S178" s="90"/>
      <c r="T178" s="90">
        <v>11.28</v>
      </c>
      <c r="U178" s="90">
        <f t="shared" si="14"/>
        <v>36.8856</v>
      </c>
      <c r="V178" s="35" t="s">
        <v>42</v>
      </c>
      <c r="W178" s="35" t="s">
        <v>42</v>
      </c>
      <c r="X178" s="90"/>
      <c r="Y178" s="90"/>
      <c r="Z178" s="58" t="str">
        <f t="shared" si="10"/>
        <v/>
      </c>
      <c r="AA178" s="59" t="str">
        <f t="shared" si="11"/>
        <v/>
      </c>
      <c r="AB178" s="60">
        <f t="shared" si="12"/>
        <v>0</v>
      </c>
      <c r="AC178" s="27"/>
    </row>
    <row r="179" ht="24" hidden="1" spans="1:29">
      <c r="A179" s="90" t="s">
        <v>33</v>
      </c>
      <c r="B179" s="90" t="s">
        <v>521</v>
      </c>
      <c r="C179" s="35">
        <v>14</v>
      </c>
      <c r="D179" s="50" t="s">
        <v>574</v>
      </c>
      <c r="E179" s="50" t="s">
        <v>575</v>
      </c>
      <c r="F179" s="91" t="s">
        <v>576</v>
      </c>
      <c r="G179" s="35">
        <v>13739943587</v>
      </c>
      <c r="H179" s="35" t="s">
        <v>38</v>
      </c>
      <c r="I179" s="35" t="s">
        <v>39</v>
      </c>
      <c r="J179" s="35" t="s">
        <v>38</v>
      </c>
      <c r="K179" s="90">
        <v>3.27</v>
      </c>
      <c r="L179" s="50" t="s">
        <v>577</v>
      </c>
      <c r="M179" s="35" t="s">
        <v>38</v>
      </c>
      <c r="N179" s="99" t="s">
        <v>41</v>
      </c>
      <c r="O179" s="90">
        <v>3.27</v>
      </c>
      <c r="P179" s="90">
        <v>3.27</v>
      </c>
      <c r="Q179" s="90"/>
      <c r="R179" s="90"/>
      <c r="S179" s="90"/>
      <c r="T179" s="90">
        <v>11.28</v>
      </c>
      <c r="U179" s="90">
        <f t="shared" si="14"/>
        <v>36.8856</v>
      </c>
      <c r="V179" s="35" t="s">
        <v>42</v>
      </c>
      <c r="W179" s="35" t="s">
        <v>42</v>
      </c>
      <c r="X179" s="90"/>
      <c r="Y179" s="90"/>
      <c r="Z179" s="58" t="str">
        <f t="shared" si="10"/>
        <v/>
      </c>
      <c r="AA179" s="59" t="str">
        <f t="shared" si="11"/>
        <v/>
      </c>
      <c r="AB179" s="60">
        <f t="shared" si="12"/>
        <v>0</v>
      </c>
      <c r="AC179" s="27"/>
    </row>
    <row r="180" ht="24" hidden="1" spans="1:29">
      <c r="A180" s="90" t="s">
        <v>33</v>
      </c>
      <c r="B180" s="90" t="s">
        <v>521</v>
      </c>
      <c r="C180" s="35">
        <v>15</v>
      </c>
      <c r="D180" s="50" t="s">
        <v>578</v>
      </c>
      <c r="E180" s="50" t="s">
        <v>579</v>
      </c>
      <c r="F180" s="50" t="s">
        <v>580</v>
      </c>
      <c r="G180" s="35">
        <v>15114710314</v>
      </c>
      <c r="H180" s="35" t="s">
        <v>38</v>
      </c>
      <c r="I180" s="35" t="s">
        <v>39</v>
      </c>
      <c r="J180" s="35" t="s">
        <v>38</v>
      </c>
      <c r="K180" s="90">
        <v>5.45</v>
      </c>
      <c r="L180" s="50" t="s">
        <v>581</v>
      </c>
      <c r="M180" s="35" t="s">
        <v>38</v>
      </c>
      <c r="N180" s="99" t="s">
        <v>41</v>
      </c>
      <c r="O180" s="90">
        <v>5.45</v>
      </c>
      <c r="P180" s="90">
        <v>5.45</v>
      </c>
      <c r="Q180" s="90"/>
      <c r="R180" s="90"/>
      <c r="S180" s="90"/>
      <c r="T180" s="90">
        <v>11.28</v>
      </c>
      <c r="U180" s="90">
        <f t="shared" si="14"/>
        <v>61.476</v>
      </c>
      <c r="V180" s="35" t="s">
        <v>42</v>
      </c>
      <c r="W180" s="35" t="s">
        <v>42</v>
      </c>
      <c r="X180" s="90"/>
      <c r="Y180" s="90"/>
      <c r="Z180" s="58" t="str">
        <f t="shared" si="10"/>
        <v/>
      </c>
      <c r="AA180" s="59" t="str">
        <f t="shared" si="11"/>
        <v/>
      </c>
      <c r="AB180" s="60">
        <f t="shared" si="12"/>
        <v>0</v>
      </c>
      <c r="AC180" s="27"/>
    </row>
    <row r="181" ht="24" hidden="1" spans="1:29">
      <c r="A181" s="90" t="s">
        <v>33</v>
      </c>
      <c r="B181" s="90" t="s">
        <v>521</v>
      </c>
      <c r="C181" s="35">
        <v>16</v>
      </c>
      <c r="D181" s="50" t="s">
        <v>582</v>
      </c>
      <c r="E181" s="50" t="s">
        <v>583</v>
      </c>
      <c r="F181" s="50" t="s">
        <v>584</v>
      </c>
      <c r="G181" s="35">
        <v>15847579672</v>
      </c>
      <c r="H181" s="35" t="s">
        <v>38</v>
      </c>
      <c r="I181" s="35" t="s">
        <v>39</v>
      </c>
      <c r="J181" s="35" t="s">
        <v>38</v>
      </c>
      <c r="K181" s="90">
        <v>5.45</v>
      </c>
      <c r="L181" s="50" t="s">
        <v>585</v>
      </c>
      <c r="M181" s="35" t="s">
        <v>38</v>
      </c>
      <c r="N181" s="99" t="s">
        <v>41</v>
      </c>
      <c r="O181" s="90">
        <v>5.45</v>
      </c>
      <c r="P181" s="90">
        <v>5.45</v>
      </c>
      <c r="Q181" s="90"/>
      <c r="R181" s="90"/>
      <c r="S181" s="90"/>
      <c r="T181" s="90">
        <v>11.28</v>
      </c>
      <c r="U181" s="90">
        <f t="shared" si="14"/>
        <v>61.476</v>
      </c>
      <c r="V181" s="35" t="s">
        <v>42</v>
      </c>
      <c r="W181" s="35" t="s">
        <v>42</v>
      </c>
      <c r="X181" s="90"/>
      <c r="Y181" s="90"/>
      <c r="Z181" s="58" t="str">
        <f t="shared" si="10"/>
        <v/>
      </c>
      <c r="AA181" s="59" t="str">
        <f t="shared" si="11"/>
        <v/>
      </c>
      <c r="AB181" s="60">
        <f t="shared" si="12"/>
        <v>0</v>
      </c>
      <c r="AC181" s="27"/>
    </row>
    <row r="182" s="27" customFormat="1" ht="24" hidden="1" spans="1:28">
      <c r="A182" s="90" t="s">
        <v>33</v>
      </c>
      <c r="B182" s="90" t="s">
        <v>521</v>
      </c>
      <c r="C182" s="35">
        <v>17</v>
      </c>
      <c r="D182" s="50" t="s">
        <v>586</v>
      </c>
      <c r="E182" s="50" t="s">
        <v>587</v>
      </c>
      <c r="F182" s="91" t="s">
        <v>588</v>
      </c>
      <c r="G182" s="35">
        <v>15047524021</v>
      </c>
      <c r="H182" s="35" t="s">
        <v>38</v>
      </c>
      <c r="I182" s="35" t="s">
        <v>39</v>
      </c>
      <c r="J182" s="35" t="s">
        <v>38</v>
      </c>
      <c r="K182" s="90">
        <v>3.27</v>
      </c>
      <c r="L182" s="50" t="s">
        <v>589</v>
      </c>
      <c r="M182" s="35" t="s">
        <v>38</v>
      </c>
      <c r="N182" s="99" t="s">
        <v>41</v>
      </c>
      <c r="O182" s="90">
        <v>3.27</v>
      </c>
      <c r="P182" s="90">
        <v>3.27</v>
      </c>
      <c r="Q182" s="90"/>
      <c r="R182" s="90"/>
      <c r="S182" s="90"/>
      <c r="T182" s="90">
        <v>11.28</v>
      </c>
      <c r="U182" s="90">
        <f t="shared" si="14"/>
        <v>36.8856</v>
      </c>
      <c r="V182" s="35" t="s">
        <v>42</v>
      </c>
      <c r="W182" s="35" t="s">
        <v>42</v>
      </c>
      <c r="X182" s="90"/>
      <c r="Y182" s="90"/>
      <c r="Z182" s="58" t="str">
        <f t="shared" si="10"/>
        <v/>
      </c>
      <c r="AA182" s="59" t="str">
        <f t="shared" si="11"/>
        <v/>
      </c>
      <c r="AB182" s="60">
        <f t="shared" si="12"/>
        <v>0</v>
      </c>
    </row>
    <row r="183" ht="24" hidden="1" spans="1:29">
      <c r="A183" s="90" t="s">
        <v>33</v>
      </c>
      <c r="B183" s="90" t="s">
        <v>521</v>
      </c>
      <c r="C183" s="35">
        <v>18</v>
      </c>
      <c r="D183" s="50" t="s">
        <v>590</v>
      </c>
      <c r="E183" s="50" t="s">
        <v>591</v>
      </c>
      <c r="F183" s="91" t="s">
        <v>592</v>
      </c>
      <c r="G183" s="35">
        <v>15547581708</v>
      </c>
      <c r="H183" s="35" t="s">
        <v>38</v>
      </c>
      <c r="I183" s="35" t="s">
        <v>39</v>
      </c>
      <c r="J183" s="35" t="s">
        <v>38</v>
      </c>
      <c r="K183" s="90">
        <v>4.36</v>
      </c>
      <c r="L183" s="50" t="s">
        <v>593</v>
      </c>
      <c r="M183" s="35" t="s">
        <v>38</v>
      </c>
      <c r="N183" s="99" t="s">
        <v>41</v>
      </c>
      <c r="O183" s="90">
        <v>4.36</v>
      </c>
      <c r="P183" s="90">
        <v>4.36</v>
      </c>
      <c r="Q183" s="90"/>
      <c r="R183" s="90"/>
      <c r="S183" s="90"/>
      <c r="T183" s="90">
        <v>11.28</v>
      </c>
      <c r="U183" s="90">
        <f t="shared" si="14"/>
        <v>49.1808</v>
      </c>
      <c r="V183" s="35" t="s">
        <v>42</v>
      </c>
      <c r="W183" s="35" t="s">
        <v>42</v>
      </c>
      <c r="X183" s="90"/>
      <c r="Y183" s="90"/>
      <c r="Z183" s="58" t="str">
        <f t="shared" si="10"/>
        <v/>
      </c>
      <c r="AA183" s="59" t="str">
        <f t="shared" si="11"/>
        <v/>
      </c>
      <c r="AB183" s="60">
        <f t="shared" si="12"/>
        <v>0</v>
      </c>
      <c r="AC183" s="27"/>
    </row>
    <row r="184" ht="24" hidden="1" spans="1:29">
      <c r="A184" s="90" t="s">
        <v>33</v>
      </c>
      <c r="B184" s="90" t="s">
        <v>521</v>
      </c>
      <c r="C184" s="35">
        <v>19</v>
      </c>
      <c r="D184" s="50" t="s">
        <v>594</v>
      </c>
      <c r="E184" s="50" t="s">
        <v>595</v>
      </c>
      <c r="F184" s="91" t="s">
        <v>596</v>
      </c>
      <c r="G184" s="35">
        <v>18747588699</v>
      </c>
      <c r="H184" s="35" t="s">
        <v>38</v>
      </c>
      <c r="I184" s="35" t="s">
        <v>39</v>
      </c>
      <c r="J184" s="35" t="s">
        <v>38</v>
      </c>
      <c r="K184" s="90">
        <v>2.18</v>
      </c>
      <c r="L184" s="50" t="s">
        <v>597</v>
      </c>
      <c r="M184" s="35" t="s">
        <v>38</v>
      </c>
      <c r="N184" s="99" t="s">
        <v>41</v>
      </c>
      <c r="O184" s="90">
        <v>2.18</v>
      </c>
      <c r="P184" s="90">
        <v>2.18</v>
      </c>
      <c r="Q184" s="90"/>
      <c r="R184" s="90"/>
      <c r="S184" s="90"/>
      <c r="T184" s="90">
        <v>11.28</v>
      </c>
      <c r="U184" s="90">
        <f t="shared" si="14"/>
        <v>24.5904</v>
      </c>
      <c r="V184" s="35" t="s">
        <v>42</v>
      </c>
      <c r="W184" s="35" t="s">
        <v>42</v>
      </c>
      <c r="X184" s="90"/>
      <c r="Y184" s="90"/>
      <c r="Z184" s="58" t="str">
        <f t="shared" si="10"/>
        <v/>
      </c>
      <c r="AA184" s="59" t="str">
        <f t="shared" si="11"/>
        <v/>
      </c>
      <c r="AB184" s="60">
        <f t="shared" si="12"/>
        <v>0</v>
      </c>
      <c r="AC184" s="27"/>
    </row>
    <row r="185" ht="24" hidden="1" spans="1:29">
      <c r="A185" s="90" t="s">
        <v>33</v>
      </c>
      <c r="B185" s="90" t="s">
        <v>521</v>
      </c>
      <c r="C185" s="35">
        <v>20</v>
      </c>
      <c r="D185" s="50" t="s">
        <v>598</v>
      </c>
      <c r="E185" s="50" t="s">
        <v>599</v>
      </c>
      <c r="F185" s="91" t="s">
        <v>600</v>
      </c>
      <c r="G185" s="35">
        <v>18747588699</v>
      </c>
      <c r="H185" s="35" t="s">
        <v>38</v>
      </c>
      <c r="I185" s="35" t="s">
        <v>39</v>
      </c>
      <c r="J185" s="35" t="s">
        <v>38</v>
      </c>
      <c r="K185" s="90">
        <v>5.45</v>
      </c>
      <c r="L185" s="50" t="s">
        <v>601</v>
      </c>
      <c r="M185" s="35" t="s">
        <v>38</v>
      </c>
      <c r="N185" s="99" t="s">
        <v>41</v>
      </c>
      <c r="O185" s="90">
        <v>5.45</v>
      </c>
      <c r="P185" s="90">
        <v>5.45</v>
      </c>
      <c r="Q185" s="90"/>
      <c r="R185" s="90"/>
      <c r="S185" s="90"/>
      <c r="T185" s="90">
        <v>11.28</v>
      </c>
      <c r="U185" s="90">
        <f t="shared" si="14"/>
        <v>61.476</v>
      </c>
      <c r="V185" s="35" t="s">
        <v>42</v>
      </c>
      <c r="W185" s="35" t="s">
        <v>42</v>
      </c>
      <c r="X185" s="90"/>
      <c r="Y185" s="90"/>
      <c r="Z185" s="58" t="str">
        <f t="shared" si="10"/>
        <v/>
      </c>
      <c r="AA185" s="59" t="str">
        <f t="shared" si="11"/>
        <v/>
      </c>
      <c r="AB185" s="60">
        <f t="shared" si="12"/>
        <v>0</v>
      </c>
      <c r="AC185" s="27"/>
    </row>
    <row r="186" ht="24" hidden="1" spans="1:29">
      <c r="A186" s="90" t="s">
        <v>33</v>
      </c>
      <c r="B186" s="90" t="s">
        <v>521</v>
      </c>
      <c r="C186" s="35">
        <v>21</v>
      </c>
      <c r="D186" s="50" t="s">
        <v>602</v>
      </c>
      <c r="E186" s="50" t="s">
        <v>603</v>
      </c>
      <c r="F186" s="91" t="s">
        <v>604</v>
      </c>
      <c r="G186" s="35">
        <v>15848597439</v>
      </c>
      <c r="H186" s="35" t="s">
        <v>38</v>
      </c>
      <c r="I186" s="35" t="s">
        <v>39</v>
      </c>
      <c r="J186" s="35" t="s">
        <v>38</v>
      </c>
      <c r="K186" s="90">
        <v>2.18</v>
      </c>
      <c r="L186" s="50" t="s">
        <v>605</v>
      </c>
      <c r="M186" s="35" t="s">
        <v>38</v>
      </c>
      <c r="N186" s="99" t="s">
        <v>41</v>
      </c>
      <c r="O186" s="90">
        <v>2.18</v>
      </c>
      <c r="P186" s="90">
        <v>2.18</v>
      </c>
      <c r="Q186" s="90"/>
      <c r="R186" s="90"/>
      <c r="S186" s="90"/>
      <c r="T186" s="90">
        <v>11.28</v>
      </c>
      <c r="U186" s="90">
        <f t="shared" si="14"/>
        <v>24.5904</v>
      </c>
      <c r="V186" s="35" t="s">
        <v>42</v>
      </c>
      <c r="W186" s="35" t="s">
        <v>42</v>
      </c>
      <c r="X186" s="90"/>
      <c r="Y186" s="90"/>
      <c r="Z186" s="58" t="str">
        <f t="shared" si="10"/>
        <v/>
      </c>
      <c r="AA186" s="59" t="str">
        <f t="shared" si="11"/>
        <v/>
      </c>
      <c r="AB186" s="60">
        <f t="shared" si="12"/>
        <v>0</v>
      </c>
      <c r="AC186" s="27"/>
    </row>
    <row r="187" ht="24" hidden="1" spans="1:29">
      <c r="A187" s="90" t="s">
        <v>33</v>
      </c>
      <c r="B187" s="90" t="s">
        <v>521</v>
      </c>
      <c r="C187" s="35">
        <v>22</v>
      </c>
      <c r="D187" s="50" t="s">
        <v>606</v>
      </c>
      <c r="E187" s="50" t="s">
        <v>607</v>
      </c>
      <c r="F187" s="91" t="s">
        <v>608</v>
      </c>
      <c r="G187" s="35">
        <v>13614751314</v>
      </c>
      <c r="H187" s="35" t="s">
        <v>38</v>
      </c>
      <c r="I187" s="35" t="s">
        <v>39</v>
      </c>
      <c r="J187" s="35" t="s">
        <v>38</v>
      </c>
      <c r="K187" s="90">
        <v>2.18</v>
      </c>
      <c r="L187" s="50" t="s">
        <v>609</v>
      </c>
      <c r="M187" s="35" t="s">
        <v>38</v>
      </c>
      <c r="N187" s="99" t="s">
        <v>41</v>
      </c>
      <c r="O187" s="90">
        <v>2.18</v>
      </c>
      <c r="P187" s="90">
        <v>2.18</v>
      </c>
      <c r="Q187" s="90"/>
      <c r="R187" s="90"/>
      <c r="S187" s="90"/>
      <c r="T187" s="90">
        <v>11.28</v>
      </c>
      <c r="U187" s="90">
        <f t="shared" si="14"/>
        <v>24.5904</v>
      </c>
      <c r="V187" s="35" t="s">
        <v>42</v>
      </c>
      <c r="W187" s="35" t="s">
        <v>42</v>
      </c>
      <c r="X187" s="90"/>
      <c r="Y187" s="90"/>
      <c r="Z187" s="58" t="str">
        <f t="shared" si="10"/>
        <v/>
      </c>
      <c r="AA187" s="59" t="str">
        <f t="shared" si="11"/>
        <v/>
      </c>
      <c r="AB187" s="60">
        <f t="shared" si="12"/>
        <v>0</v>
      </c>
      <c r="AC187" s="27"/>
    </row>
    <row r="188" ht="24" hidden="1" spans="1:29">
      <c r="A188" s="90" t="s">
        <v>33</v>
      </c>
      <c r="B188" s="90" t="s">
        <v>521</v>
      </c>
      <c r="C188" s="35">
        <v>23</v>
      </c>
      <c r="D188" s="50" t="s">
        <v>610</v>
      </c>
      <c r="E188" s="50" t="s">
        <v>611</v>
      </c>
      <c r="F188" s="91" t="s">
        <v>612</v>
      </c>
      <c r="G188" s="35">
        <v>15847579672</v>
      </c>
      <c r="H188" s="35" t="s">
        <v>38</v>
      </c>
      <c r="I188" s="35" t="s">
        <v>39</v>
      </c>
      <c r="J188" s="35" t="s">
        <v>38</v>
      </c>
      <c r="K188" s="90">
        <v>6.54</v>
      </c>
      <c r="L188" s="50" t="s">
        <v>613</v>
      </c>
      <c r="M188" s="35" t="s">
        <v>38</v>
      </c>
      <c r="N188" s="99" t="s">
        <v>41</v>
      </c>
      <c r="O188" s="90">
        <v>6.54</v>
      </c>
      <c r="P188" s="90">
        <v>6.54</v>
      </c>
      <c r="Q188" s="90"/>
      <c r="R188" s="90"/>
      <c r="S188" s="90"/>
      <c r="T188" s="90">
        <v>11.28</v>
      </c>
      <c r="U188" s="90">
        <f t="shared" si="14"/>
        <v>73.7712</v>
      </c>
      <c r="V188" s="35" t="s">
        <v>42</v>
      </c>
      <c r="W188" s="35" t="s">
        <v>42</v>
      </c>
      <c r="X188" s="90"/>
      <c r="Y188" s="90"/>
      <c r="Z188" s="58" t="str">
        <f t="shared" si="10"/>
        <v/>
      </c>
      <c r="AA188" s="59" t="str">
        <f t="shared" si="11"/>
        <v/>
      </c>
      <c r="AB188" s="60">
        <f t="shared" si="12"/>
        <v>0</v>
      </c>
      <c r="AC188" s="27"/>
    </row>
    <row r="189" ht="24" hidden="1" spans="1:29">
      <c r="A189" s="90" t="s">
        <v>33</v>
      </c>
      <c r="B189" s="90" t="s">
        <v>521</v>
      </c>
      <c r="C189" s="35">
        <v>24</v>
      </c>
      <c r="D189" s="50" t="s">
        <v>614</v>
      </c>
      <c r="E189" s="50" t="s">
        <v>615</v>
      </c>
      <c r="F189" s="91" t="s">
        <v>616</v>
      </c>
      <c r="G189" s="35">
        <v>13647589876</v>
      </c>
      <c r="H189" s="35" t="s">
        <v>38</v>
      </c>
      <c r="I189" s="35" t="s">
        <v>39</v>
      </c>
      <c r="J189" s="35" t="s">
        <v>38</v>
      </c>
      <c r="K189" s="90">
        <v>4.36</v>
      </c>
      <c r="L189" s="50" t="s">
        <v>617</v>
      </c>
      <c r="M189" s="35" t="s">
        <v>38</v>
      </c>
      <c r="N189" s="99" t="s">
        <v>41</v>
      </c>
      <c r="O189" s="90">
        <v>4.36</v>
      </c>
      <c r="P189" s="90">
        <v>4.36</v>
      </c>
      <c r="Q189" s="90"/>
      <c r="R189" s="90"/>
      <c r="S189" s="90"/>
      <c r="T189" s="90">
        <v>11.28</v>
      </c>
      <c r="U189" s="90">
        <f t="shared" si="14"/>
        <v>49.1808</v>
      </c>
      <c r="V189" s="35" t="s">
        <v>42</v>
      </c>
      <c r="W189" s="35" t="s">
        <v>42</v>
      </c>
      <c r="X189" s="90"/>
      <c r="Y189" s="90"/>
      <c r="Z189" s="58" t="str">
        <f t="shared" si="10"/>
        <v/>
      </c>
      <c r="AA189" s="59" t="str">
        <f t="shared" si="11"/>
        <v/>
      </c>
      <c r="AB189" s="60">
        <f t="shared" si="12"/>
        <v>0</v>
      </c>
      <c r="AC189" s="27"/>
    </row>
    <row r="190" ht="24" hidden="1" spans="1:29">
      <c r="A190" s="90" t="s">
        <v>33</v>
      </c>
      <c r="B190" s="90" t="s">
        <v>521</v>
      </c>
      <c r="C190" s="35">
        <v>25</v>
      </c>
      <c r="D190" s="50" t="s">
        <v>618</v>
      </c>
      <c r="E190" s="50" t="s">
        <v>619</v>
      </c>
      <c r="F190" s="91" t="s">
        <v>620</v>
      </c>
      <c r="G190" s="35">
        <v>15949444469</v>
      </c>
      <c r="H190" s="35" t="s">
        <v>38</v>
      </c>
      <c r="I190" s="35" t="s">
        <v>39</v>
      </c>
      <c r="J190" s="35" t="s">
        <v>38</v>
      </c>
      <c r="K190" s="90">
        <v>4.36</v>
      </c>
      <c r="L190" s="50" t="s">
        <v>621</v>
      </c>
      <c r="M190" s="35" t="s">
        <v>38</v>
      </c>
      <c r="N190" s="99" t="s">
        <v>41</v>
      </c>
      <c r="O190" s="90">
        <v>4.36</v>
      </c>
      <c r="P190" s="90">
        <v>4.36</v>
      </c>
      <c r="Q190" s="90"/>
      <c r="R190" s="90"/>
      <c r="S190" s="90"/>
      <c r="T190" s="90">
        <v>11.28</v>
      </c>
      <c r="U190" s="90">
        <f t="shared" si="14"/>
        <v>49.1808</v>
      </c>
      <c r="V190" s="35" t="s">
        <v>42</v>
      </c>
      <c r="W190" s="35" t="s">
        <v>42</v>
      </c>
      <c r="X190" s="90"/>
      <c r="Y190" s="90"/>
      <c r="Z190" s="58" t="str">
        <f t="shared" si="10"/>
        <v/>
      </c>
      <c r="AA190" s="59" t="str">
        <f t="shared" si="11"/>
        <v/>
      </c>
      <c r="AB190" s="60">
        <f t="shared" si="12"/>
        <v>0</v>
      </c>
      <c r="AC190" s="27"/>
    </row>
    <row r="191" s="27" customFormat="1" ht="24" hidden="1" spans="1:28">
      <c r="A191" s="90" t="s">
        <v>33</v>
      </c>
      <c r="B191" s="90" t="s">
        <v>521</v>
      </c>
      <c r="C191" s="35">
        <v>26</v>
      </c>
      <c r="D191" s="35" t="s">
        <v>622</v>
      </c>
      <c r="E191" s="92" t="s">
        <v>623</v>
      </c>
      <c r="F191" s="92" t="s">
        <v>624</v>
      </c>
      <c r="G191" s="35">
        <v>15500111110</v>
      </c>
      <c r="H191" s="35" t="s">
        <v>38</v>
      </c>
      <c r="I191" s="35" t="s">
        <v>39</v>
      </c>
      <c r="J191" s="35" t="s">
        <v>38</v>
      </c>
      <c r="K191" s="90">
        <v>9.81</v>
      </c>
      <c r="L191" s="50" t="s">
        <v>625</v>
      </c>
      <c r="M191" s="35" t="s">
        <v>38</v>
      </c>
      <c r="N191" s="99" t="s">
        <v>41</v>
      </c>
      <c r="O191" s="90">
        <v>9.81</v>
      </c>
      <c r="P191" s="90">
        <v>9.81</v>
      </c>
      <c r="Q191" s="90"/>
      <c r="R191" s="90"/>
      <c r="S191" s="90"/>
      <c r="T191" s="90">
        <v>11.28</v>
      </c>
      <c r="U191" s="90">
        <f t="shared" si="14"/>
        <v>110.6568</v>
      </c>
      <c r="V191" s="35" t="s">
        <v>42</v>
      </c>
      <c r="W191" s="35" t="s">
        <v>42</v>
      </c>
      <c r="X191" s="90"/>
      <c r="Y191" s="90"/>
      <c r="Z191" s="58" t="str">
        <f t="shared" si="10"/>
        <v/>
      </c>
      <c r="AA191" s="59" t="str">
        <f t="shared" si="11"/>
        <v>重复</v>
      </c>
      <c r="AB191" s="60">
        <f t="shared" si="12"/>
        <v>0</v>
      </c>
    </row>
    <row r="192" ht="24" hidden="1" spans="1:29">
      <c r="A192" s="90" t="s">
        <v>33</v>
      </c>
      <c r="B192" s="90" t="s">
        <v>521</v>
      </c>
      <c r="C192" s="35">
        <v>27</v>
      </c>
      <c r="D192" s="50" t="s">
        <v>626</v>
      </c>
      <c r="E192" s="50" t="s">
        <v>627</v>
      </c>
      <c r="F192" s="91" t="s">
        <v>628</v>
      </c>
      <c r="G192" s="35">
        <v>15149933515</v>
      </c>
      <c r="H192" s="35" t="s">
        <v>38</v>
      </c>
      <c r="I192" s="35" t="s">
        <v>39</v>
      </c>
      <c r="J192" s="35" t="s">
        <v>38</v>
      </c>
      <c r="K192" s="90">
        <v>5.45</v>
      </c>
      <c r="L192" s="50" t="s">
        <v>629</v>
      </c>
      <c r="M192" s="35" t="s">
        <v>38</v>
      </c>
      <c r="N192" s="99" t="s">
        <v>41</v>
      </c>
      <c r="O192" s="90">
        <v>5.45</v>
      </c>
      <c r="P192" s="90">
        <v>5.45</v>
      </c>
      <c r="Q192" s="90"/>
      <c r="R192" s="90"/>
      <c r="S192" s="90"/>
      <c r="T192" s="90">
        <v>11.28</v>
      </c>
      <c r="U192" s="90">
        <f t="shared" si="14"/>
        <v>61.476</v>
      </c>
      <c r="V192" s="35" t="s">
        <v>42</v>
      </c>
      <c r="W192" s="35" t="s">
        <v>42</v>
      </c>
      <c r="X192" s="90"/>
      <c r="Y192" s="90"/>
      <c r="Z192" s="58" t="str">
        <f t="shared" si="10"/>
        <v/>
      </c>
      <c r="AA192" s="59" t="str">
        <f t="shared" si="11"/>
        <v/>
      </c>
      <c r="AB192" s="60">
        <f t="shared" si="12"/>
        <v>0</v>
      </c>
      <c r="AC192" s="27"/>
    </row>
    <row r="193" ht="24" hidden="1" spans="1:29">
      <c r="A193" s="90" t="s">
        <v>33</v>
      </c>
      <c r="B193" s="90" t="s">
        <v>521</v>
      </c>
      <c r="C193" s="35">
        <v>28</v>
      </c>
      <c r="D193" s="50" t="s">
        <v>630</v>
      </c>
      <c r="E193" s="50" t="s">
        <v>631</v>
      </c>
      <c r="F193" s="91" t="s">
        <v>632</v>
      </c>
      <c r="G193" s="35">
        <v>13947560745</v>
      </c>
      <c r="H193" s="35" t="s">
        <v>38</v>
      </c>
      <c r="I193" s="35" t="s">
        <v>39</v>
      </c>
      <c r="J193" s="35" t="s">
        <v>38</v>
      </c>
      <c r="K193" s="90">
        <v>3.27</v>
      </c>
      <c r="L193" s="50" t="s">
        <v>633</v>
      </c>
      <c r="M193" s="35" t="s">
        <v>38</v>
      </c>
      <c r="N193" s="99" t="s">
        <v>41</v>
      </c>
      <c r="O193" s="90">
        <v>3.27</v>
      </c>
      <c r="P193" s="90">
        <v>3.27</v>
      </c>
      <c r="Q193" s="90"/>
      <c r="R193" s="90"/>
      <c r="S193" s="90"/>
      <c r="T193" s="90">
        <v>11.28</v>
      </c>
      <c r="U193" s="90">
        <f t="shared" si="14"/>
        <v>36.8856</v>
      </c>
      <c r="V193" s="35" t="s">
        <v>42</v>
      </c>
      <c r="W193" s="35" t="s">
        <v>42</v>
      </c>
      <c r="X193" s="90"/>
      <c r="Y193" s="90"/>
      <c r="Z193" s="58" t="str">
        <f t="shared" si="10"/>
        <v/>
      </c>
      <c r="AA193" s="59" t="str">
        <f t="shared" si="11"/>
        <v/>
      </c>
      <c r="AB193" s="60">
        <f t="shared" si="12"/>
        <v>0</v>
      </c>
      <c r="AC193" s="27"/>
    </row>
    <row r="194" ht="24" hidden="1" spans="1:29">
      <c r="A194" s="90" t="s">
        <v>33</v>
      </c>
      <c r="B194" s="90" t="s">
        <v>521</v>
      </c>
      <c r="C194" s="35">
        <v>29</v>
      </c>
      <c r="D194" s="50" t="s">
        <v>634</v>
      </c>
      <c r="E194" s="50" t="s">
        <v>635</v>
      </c>
      <c r="F194" s="91" t="s">
        <v>636</v>
      </c>
      <c r="G194" s="35">
        <v>15847899768</v>
      </c>
      <c r="H194" s="35" t="s">
        <v>38</v>
      </c>
      <c r="I194" s="35" t="s">
        <v>39</v>
      </c>
      <c r="J194" s="35" t="s">
        <v>38</v>
      </c>
      <c r="K194" s="90">
        <v>3.27</v>
      </c>
      <c r="L194" s="50" t="s">
        <v>637</v>
      </c>
      <c r="M194" s="35" t="s">
        <v>38</v>
      </c>
      <c r="N194" s="99" t="s">
        <v>41</v>
      </c>
      <c r="O194" s="90">
        <v>3.27</v>
      </c>
      <c r="P194" s="90">
        <v>3.27</v>
      </c>
      <c r="Q194" s="90"/>
      <c r="R194" s="90"/>
      <c r="S194" s="90"/>
      <c r="T194" s="90">
        <v>11.28</v>
      </c>
      <c r="U194" s="90">
        <f t="shared" si="14"/>
        <v>36.8856</v>
      </c>
      <c r="V194" s="35" t="s">
        <v>42</v>
      </c>
      <c r="W194" s="35" t="s">
        <v>42</v>
      </c>
      <c r="X194" s="90"/>
      <c r="Y194" s="90"/>
      <c r="Z194" s="58" t="str">
        <f t="shared" si="10"/>
        <v/>
      </c>
      <c r="AA194" s="59" t="str">
        <f t="shared" si="11"/>
        <v/>
      </c>
      <c r="AB194" s="60">
        <f t="shared" si="12"/>
        <v>0</v>
      </c>
      <c r="AC194" s="27"/>
    </row>
    <row r="195" ht="24" hidden="1" spans="1:29">
      <c r="A195" s="90" t="s">
        <v>33</v>
      </c>
      <c r="B195" s="90" t="s">
        <v>521</v>
      </c>
      <c r="C195" s="35">
        <v>30</v>
      </c>
      <c r="D195" s="50" t="s">
        <v>638</v>
      </c>
      <c r="E195" s="50" t="s">
        <v>639</v>
      </c>
      <c r="F195" s="91" t="s">
        <v>640</v>
      </c>
      <c r="G195" s="35">
        <v>13948756983</v>
      </c>
      <c r="H195" s="35" t="s">
        <v>38</v>
      </c>
      <c r="I195" s="35" t="s">
        <v>39</v>
      </c>
      <c r="J195" s="35" t="s">
        <v>38</v>
      </c>
      <c r="K195" s="90">
        <v>3.27</v>
      </c>
      <c r="L195" s="50" t="s">
        <v>641</v>
      </c>
      <c r="M195" s="35" t="s">
        <v>38</v>
      </c>
      <c r="N195" s="99" t="s">
        <v>41</v>
      </c>
      <c r="O195" s="90">
        <v>3.27</v>
      </c>
      <c r="P195" s="90">
        <v>3.27</v>
      </c>
      <c r="Q195" s="90"/>
      <c r="R195" s="90"/>
      <c r="S195" s="90"/>
      <c r="T195" s="90">
        <v>11.28</v>
      </c>
      <c r="U195" s="90">
        <f t="shared" si="14"/>
        <v>36.8856</v>
      </c>
      <c r="V195" s="35" t="s">
        <v>42</v>
      </c>
      <c r="W195" s="35" t="s">
        <v>42</v>
      </c>
      <c r="X195" s="90"/>
      <c r="Y195" s="90"/>
      <c r="Z195" s="58" t="str">
        <f t="shared" si="10"/>
        <v/>
      </c>
      <c r="AA195" s="59" t="str">
        <f t="shared" si="11"/>
        <v/>
      </c>
      <c r="AB195" s="60">
        <f t="shared" si="12"/>
        <v>0</v>
      </c>
      <c r="AC195" s="27"/>
    </row>
    <row r="196" ht="24" hidden="1" spans="1:29">
      <c r="A196" s="90" t="s">
        <v>33</v>
      </c>
      <c r="B196" s="90" t="s">
        <v>521</v>
      </c>
      <c r="C196" s="35">
        <v>31</v>
      </c>
      <c r="D196" s="50" t="s">
        <v>642</v>
      </c>
      <c r="E196" s="50" t="s">
        <v>643</v>
      </c>
      <c r="F196" s="91" t="s">
        <v>644</v>
      </c>
      <c r="G196" s="35">
        <v>14789658974</v>
      </c>
      <c r="H196" s="35" t="s">
        <v>38</v>
      </c>
      <c r="I196" s="35" t="s">
        <v>39</v>
      </c>
      <c r="J196" s="35" t="s">
        <v>38</v>
      </c>
      <c r="K196" s="90">
        <v>6.54</v>
      </c>
      <c r="L196" s="50" t="s">
        <v>645</v>
      </c>
      <c r="M196" s="35" t="s">
        <v>38</v>
      </c>
      <c r="N196" s="99" t="s">
        <v>41</v>
      </c>
      <c r="O196" s="90">
        <v>6.54</v>
      </c>
      <c r="P196" s="90">
        <v>6.54</v>
      </c>
      <c r="Q196" s="90"/>
      <c r="R196" s="90"/>
      <c r="S196" s="90"/>
      <c r="T196" s="90">
        <v>11.28</v>
      </c>
      <c r="U196" s="90">
        <f t="shared" si="14"/>
        <v>73.7712</v>
      </c>
      <c r="V196" s="35" t="s">
        <v>42</v>
      </c>
      <c r="W196" s="35" t="s">
        <v>42</v>
      </c>
      <c r="X196" s="90"/>
      <c r="Y196" s="90"/>
      <c r="Z196" s="58" t="str">
        <f t="shared" si="10"/>
        <v/>
      </c>
      <c r="AA196" s="59" t="str">
        <f t="shared" si="11"/>
        <v/>
      </c>
      <c r="AB196" s="60">
        <f t="shared" si="12"/>
        <v>0</v>
      </c>
      <c r="AC196" s="27"/>
    </row>
    <row r="197" ht="24" hidden="1" spans="1:29">
      <c r="A197" s="90" t="s">
        <v>33</v>
      </c>
      <c r="B197" s="90" t="s">
        <v>521</v>
      </c>
      <c r="C197" s="35">
        <v>32</v>
      </c>
      <c r="D197" s="50" t="s">
        <v>646</v>
      </c>
      <c r="E197" s="50" t="s">
        <v>647</v>
      </c>
      <c r="F197" s="91" t="s">
        <v>648</v>
      </c>
      <c r="G197" s="35">
        <v>13948853244</v>
      </c>
      <c r="H197" s="35" t="s">
        <v>38</v>
      </c>
      <c r="I197" s="35" t="s">
        <v>39</v>
      </c>
      <c r="J197" s="35" t="s">
        <v>38</v>
      </c>
      <c r="K197" s="90">
        <v>4.36</v>
      </c>
      <c r="L197" s="50" t="s">
        <v>649</v>
      </c>
      <c r="M197" s="35" t="s">
        <v>38</v>
      </c>
      <c r="N197" s="99" t="s">
        <v>41</v>
      </c>
      <c r="O197" s="90">
        <v>4.36</v>
      </c>
      <c r="P197" s="90">
        <v>4.36</v>
      </c>
      <c r="Q197" s="90"/>
      <c r="R197" s="90"/>
      <c r="S197" s="90"/>
      <c r="T197" s="90">
        <v>11.28</v>
      </c>
      <c r="U197" s="90">
        <f t="shared" si="14"/>
        <v>49.1808</v>
      </c>
      <c r="V197" s="35" t="s">
        <v>42</v>
      </c>
      <c r="W197" s="35" t="s">
        <v>42</v>
      </c>
      <c r="X197" s="90"/>
      <c r="Y197" s="90"/>
      <c r="Z197" s="58" t="str">
        <f t="shared" si="10"/>
        <v/>
      </c>
      <c r="AA197" s="59" t="str">
        <f t="shared" si="11"/>
        <v/>
      </c>
      <c r="AB197" s="60">
        <f t="shared" si="12"/>
        <v>0</v>
      </c>
      <c r="AC197" s="27"/>
    </row>
    <row r="198" ht="24" hidden="1" spans="1:29">
      <c r="A198" s="90" t="s">
        <v>33</v>
      </c>
      <c r="B198" s="90" t="s">
        <v>521</v>
      </c>
      <c r="C198" s="35">
        <v>33</v>
      </c>
      <c r="D198" s="50" t="s">
        <v>650</v>
      </c>
      <c r="E198" s="50" t="s">
        <v>651</v>
      </c>
      <c r="F198" s="91" t="s">
        <v>652</v>
      </c>
      <c r="G198" s="35">
        <v>15134794501</v>
      </c>
      <c r="H198" s="35" t="s">
        <v>38</v>
      </c>
      <c r="I198" s="35" t="s">
        <v>39</v>
      </c>
      <c r="J198" s="35" t="s">
        <v>38</v>
      </c>
      <c r="K198" s="90">
        <v>4.36</v>
      </c>
      <c r="L198" s="50" t="s">
        <v>653</v>
      </c>
      <c r="M198" s="35" t="s">
        <v>38</v>
      </c>
      <c r="N198" s="99" t="s">
        <v>41</v>
      </c>
      <c r="O198" s="90">
        <v>4.36</v>
      </c>
      <c r="P198" s="90">
        <v>4.36</v>
      </c>
      <c r="Q198" s="90"/>
      <c r="R198" s="90"/>
      <c r="S198" s="90"/>
      <c r="T198" s="90">
        <v>11.28</v>
      </c>
      <c r="U198" s="90">
        <f t="shared" si="14"/>
        <v>49.1808</v>
      </c>
      <c r="V198" s="35" t="s">
        <v>42</v>
      </c>
      <c r="W198" s="35" t="s">
        <v>42</v>
      </c>
      <c r="X198" s="90"/>
      <c r="Y198" s="90"/>
      <c r="Z198" s="58" t="str">
        <f t="shared" ref="Z198:Z261" si="15">IF(LEN(F198)=18,"","错误")</f>
        <v/>
      </c>
      <c r="AA198" s="59" t="str">
        <f t="shared" ref="AA198:AA261" si="16">IF(COUNTIF(F:F,F198&amp;"*")&gt;1,"重复","")</f>
        <v/>
      </c>
      <c r="AB198" s="60">
        <f t="shared" ref="AB198:AB261" si="17">K198-O198</f>
        <v>0</v>
      </c>
      <c r="AC198" s="27"/>
    </row>
    <row r="199" ht="24" hidden="1" spans="1:29">
      <c r="A199" s="90" t="s">
        <v>33</v>
      </c>
      <c r="B199" s="90" t="s">
        <v>521</v>
      </c>
      <c r="C199" s="35">
        <v>34</v>
      </c>
      <c r="D199" s="50" t="s">
        <v>654</v>
      </c>
      <c r="E199" s="50" t="s">
        <v>655</v>
      </c>
      <c r="F199" s="91" t="s">
        <v>656</v>
      </c>
      <c r="G199" s="101">
        <v>13848056102</v>
      </c>
      <c r="H199" s="35" t="s">
        <v>38</v>
      </c>
      <c r="I199" s="35" t="s">
        <v>39</v>
      </c>
      <c r="J199" s="35" t="s">
        <v>38</v>
      </c>
      <c r="K199" s="90">
        <v>4.36</v>
      </c>
      <c r="L199" s="50" t="s">
        <v>657</v>
      </c>
      <c r="M199" s="35" t="s">
        <v>38</v>
      </c>
      <c r="N199" s="99" t="s">
        <v>41</v>
      </c>
      <c r="O199" s="90">
        <v>4.36</v>
      </c>
      <c r="P199" s="90">
        <v>4.36</v>
      </c>
      <c r="Q199" s="90"/>
      <c r="R199" s="90"/>
      <c r="S199" s="90"/>
      <c r="T199" s="90">
        <v>11.28</v>
      </c>
      <c r="U199" s="90">
        <f t="shared" si="14"/>
        <v>49.1808</v>
      </c>
      <c r="V199" s="35" t="s">
        <v>42</v>
      </c>
      <c r="W199" s="35" t="s">
        <v>42</v>
      </c>
      <c r="X199" s="90"/>
      <c r="Y199" s="90"/>
      <c r="Z199" s="58" t="str">
        <f t="shared" si="15"/>
        <v/>
      </c>
      <c r="AA199" s="59" t="str">
        <f t="shared" si="16"/>
        <v/>
      </c>
      <c r="AB199" s="60">
        <f t="shared" si="17"/>
        <v>0</v>
      </c>
      <c r="AC199" s="27"/>
    </row>
    <row r="200" ht="24" hidden="1" spans="1:29">
      <c r="A200" s="90" t="s">
        <v>33</v>
      </c>
      <c r="B200" s="90" t="s">
        <v>521</v>
      </c>
      <c r="C200" s="35">
        <v>35</v>
      </c>
      <c r="D200" s="50" t="s">
        <v>658</v>
      </c>
      <c r="E200" s="50" t="s">
        <v>659</v>
      </c>
      <c r="F200" s="91" t="s">
        <v>660</v>
      </c>
      <c r="G200" s="101">
        <v>13948148971</v>
      </c>
      <c r="H200" s="35" t="s">
        <v>38</v>
      </c>
      <c r="I200" s="35" t="s">
        <v>39</v>
      </c>
      <c r="J200" s="35" t="s">
        <v>38</v>
      </c>
      <c r="K200" s="90">
        <v>3.27</v>
      </c>
      <c r="L200" s="50" t="s">
        <v>661</v>
      </c>
      <c r="M200" s="35" t="s">
        <v>38</v>
      </c>
      <c r="N200" s="99" t="s">
        <v>41</v>
      </c>
      <c r="O200" s="90">
        <v>3.27</v>
      </c>
      <c r="P200" s="90">
        <v>3.27</v>
      </c>
      <c r="Q200" s="90"/>
      <c r="R200" s="90"/>
      <c r="S200" s="90"/>
      <c r="T200" s="90">
        <v>11.28</v>
      </c>
      <c r="U200" s="90">
        <f t="shared" si="14"/>
        <v>36.8856</v>
      </c>
      <c r="V200" s="35" t="s">
        <v>42</v>
      </c>
      <c r="W200" s="35" t="s">
        <v>42</v>
      </c>
      <c r="X200" s="90"/>
      <c r="Y200" s="90"/>
      <c r="Z200" s="58" t="str">
        <f t="shared" si="15"/>
        <v/>
      </c>
      <c r="AA200" s="59" t="str">
        <f t="shared" si="16"/>
        <v/>
      </c>
      <c r="AB200" s="60">
        <f t="shared" si="17"/>
        <v>0</v>
      </c>
      <c r="AC200" s="27"/>
    </row>
    <row r="201" ht="24" hidden="1" spans="1:29">
      <c r="A201" s="90" t="s">
        <v>33</v>
      </c>
      <c r="B201" s="90" t="s">
        <v>521</v>
      </c>
      <c r="C201" s="35">
        <v>36</v>
      </c>
      <c r="D201" s="50" t="s">
        <v>662</v>
      </c>
      <c r="E201" s="50" t="s">
        <v>663</v>
      </c>
      <c r="F201" s="91" t="s">
        <v>664</v>
      </c>
      <c r="G201" s="101">
        <v>13848056785</v>
      </c>
      <c r="H201" s="35" t="s">
        <v>38</v>
      </c>
      <c r="I201" s="35" t="s">
        <v>39</v>
      </c>
      <c r="J201" s="35" t="s">
        <v>38</v>
      </c>
      <c r="K201" s="90">
        <v>4.36</v>
      </c>
      <c r="L201" s="50" t="s">
        <v>665</v>
      </c>
      <c r="M201" s="35" t="s">
        <v>38</v>
      </c>
      <c r="N201" s="99" t="s">
        <v>41</v>
      </c>
      <c r="O201" s="90">
        <v>4.36</v>
      </c>
      <c r="P201" s="90">
        <v>4.36</v>
      </c>
      <c r="Q201" s="90"/>
      <c r="R201" s="90"/>
      <c r="S201" s="90"/>
      <c r="T201" s="90">
        <v>11.28</v>
      </c>
      <c r="U201" s="90">
        <f t="shared" si="14"/>
        <v>49.1808</v>
      </c>
      <c r="V201" s="35" t="s">
        <v>42</v>
      </c>
      <c r="W201" s="35" t="s">
        <v>42</v>
      </c>
      <c r="X201" s="90"/>
      <c r="Y201" s="90"/>
      <c r="Z201" s="58" t="str">
        <f t="shared" si="15"/>
        <v/>
      </c>
      <c r="AA201" s="59" t="str">
        <f t="shared" si="16"/>
        <v/>
      </c>
      <c r="AB201" s="60">
        <f t="shared" si="17"/>
        <v>0</v>
      </c>
      <c r="AC201" s="27"/>
    </row>
    <row r="202" ht="24" hidden="1" spans="1:29">
      <c r="A202" s="90" t="s">
        <v>33</v>
      </c>
      <c r="B202" s="90" t="s">
        <v>521</v>
      </c>
      <c r="C202" s="35">
        <v>37</v>
      </c>
      <c r="D202" s="50" t="s">
        <v>666</v>
      </c>
      <c r="E202" s="50" t="s">
        <v>667</v>
      </c>
      <c r="F202" s="91" t="s">
        <v>668</v>
      </c>
      <c r="G202" s="101">
        <v>15848561156</v>
      </c>
      <c r="H202" s="35" t="s">
        <v>38</v>
      </c>
      <c r="I202" s="35" t="s">
        <v>39</v>
      </c>
      <c r="J202" s="35" t="s">
        <v>38</v>
      </c>
      <c r="K202" s="90">
        <v>4.36</v>
      </c>
      <c r="L202" s="50" t="s">
        <v>669</v>
      </c>
      <c r="M202" s="35" t="s">
        <v>38</v>
      </c>
      <c r="N202" s="99" t="s">
        <v>41</v>
      </c>
      <c r="O202" s="90">
        <v>4.36</v>
      </c>
      <c r="P202" s="90">
        <v>4.36</v>
      </c>
      <c r="Q202" s="90"/>
      <c r="R202" s="90"/>
      <c r="S202" s="90"/>
      <c r="T202" s="90">
        <v>11.28</v>
      </c>
      <c r="U202" s="90">
        <f t="shared" si="14"/>
        <v>49.1808</v>
      </c>
      <c r="V202" s="35" t="s">
        <v>42</v>
      </c>
      <c r="W202" s="35" t="s">
        <v>42</v>
      </c>
      <c r="X202" s="90"/>
      <c r="Y202" s="90"/>
      <c r="Z202" s="58" t="str">
        <f t="shared" si="15"/>
        <v/>
      </c>
      <c r="AA202" s="59" t="str">
        <f t="shared" si="16"/>
        <v/>
      </c>
      <c r="AB202" s="60">
        <f t="shared" si="17"/>
        <v>0</v>
      </c>
      <c r="AC202" s="27"/>
    </row>
    <row r="203" ht="24" hidden="1" spans="1:29">
      <c r="A203" s="90" t="s">
        <v>33</v>
      </c>
      <c r="B203" s="90" t="s">
        <v>521</v>
      </c>
      <c r="C203" s="35">
        <v>38</v>
      </c>
      <c r="D203" s="50" t="s">
        <v>670</v>
      </c>
      <c r="E203" s="50" t="s">
        <v>671</v>
      </c>
      <c r="F203" s="91" t="s">
        <v>672</v>
      </c>
      <c r="G203" s="101">
        <v>18747588699</v>
      </c>
      <c r="H203" s="35" t="s">
        <v>38</v>
      </c>
      <c r="I203" s="35" t="s">
        <v>39</v>
      </c>
      <c r="J203" s="35" t="s">
        <v>38</v>
      </c>
      <c r="K203" s="90">
        <v>7.63</v>
      </c>
      <c r="L203" s="50" t="s">
        <v>673</v>
      </c>
      <c r="M203" s="35" t="s">
        <v>38</v>
      </c>
      <c r="N203" s="99" t="s">
        <v>41</v>
      </c>
      <c r="O203" s="90">
        <v>7.63</v>
      </c>
      <c r="P203" s="90">
        <v>7.63</v>
      </c>
      <c r="Q203" s="90"/>
      <c r="R203" s="90"/>
      <c r="S203" s="90"/>
      <c r="T203" s="90">
        <v>11.28</v>
      </c>
      <c r="U203" s="90">
        <f t="shared" si="14"/>
        <v>86.0664</v>
      </c>
      <c r="V203" s="35" t="s">
        <v>42</v>
      </c>
      <c r="W203" s="35" t="s">
        <v>42</v>
      </c>
      <c r="X203" s="90"/>
      <c r="Y203" s="90"/>
      <c r="Z203" s="58" t="str">
        <f t="shared" si="15"/>
        <v/>
      </c>
      <c r="AA203" s="59" t="str">
        <f t="shared" si="16"/>
        <v/>
      </c>
      <c r="AB203" s="60">
        <f t="shared" si="17"/>
        <v>0</v>
      </c>
      <c r="AC203" s="27"/>
    </row>
    <row r="204" ht="24" hidden="1" spans="1:29">
      <c r="A204" s="90" t="s">
        <v>33</v>
      </c>
      <c r="B204" s="90" t="s">
        <v>521</v>
      </c>
      <c r="C204" s="35">
        <v>39</v>
      </c>
      <c r="D204" s="50" t="s">
        <v>674</v>
      </c>
      <c r="E204" s="50" t="s">
        <v>675</v>
      </c>
      <c r="F204" s="91" t="s">
        <v>676</v>
      </c>
      <c r="G204" s="101">
        <v>13947503801</v>
      </c>
      <c r="H204" s="35" t="s">
        <v>38</v>
      </c>
      <c r="I204" s="35" t="s">
        <v>39</v>
      </c>
      <c r="J204" s="35" t="s">
        <v>38</v>
      </c>
      <c r="K204" s="90">
        <v>6.54</v>
      </c>
      <c r="L204" s="50" t="s">
        <v>677</v>
      </c>
      <c r="M204" s="35" t="s">
        <v>38</v>
      </c>
      <c r="N204" s="99" t="s">
        <v>41</v>
      </c>
      <c r="O204" s="90">
        <v>6.54</v>
      </c>
      <c r="P204" s="90">
        <v>6.54</v>
      </c>
      <c r="Q204" s="90"/>
      <c r="R204" s="90"/>
      <c r="S204" s="90"/>
      <c r="T204" s="90">
        <v>11.28</v>
      </c>
      <c r="U204" s="90">
        <f t="shared" si="14"/>
        <v>73.7712</v>
      </c>
      <c r="V204" s="35" t="s">
        <v>42</v>
      </c>
      <c r="W204" s="35" t="s">
        <v>42</v>
      </c>
      <c r="X204" s="90"/>
      <c r="Y204" s="90"/>
      <c r="Z204" s="58" t="str">
        <f t="shared" si="15"/>
        <v/>
      </c>
      <c r="AA204" s="59" t="str">
        <f t="shared" si="16"/>
        <v/>
      </c>
      <c r="AB204" s="60">
        <f t="shared" si="17"/>
        <v>0</v>
      </c>
      <c r="AC204" s="27"/>
    </row>
    <row r="205" ht="24" hidden="1" spans="1:29">
      <c r="A205" s="90" t="s">
        <v>33</v>
      </c>
      <c r="B205" s="90" t="s">
        <v>521</v>
      </c>
      <c r="C205" s="35">
        <v>40</v>
      </c>
      <c r="D205" s="50" t="s">
        <v>678</v>
      </c>
      <c r="E205" s="50" t="s">
        <v>679</v>
      </c>
      <c r="F205" s="91" t="s">
        <v>680</v>
      </c>
      <c r="G205" s="101">
        <v>15134723452</v>
      </c>
      <c r="H205" s="35" t="s">
        <v>38</v>
      </c>
      <c r="I205" s="35" t="s">
        <v>39</v>
      </c>
      <c r="J205" s="35" t="s">
        <v>38</v>
      </c>
      <c r="K205" s="90">
        <v>3.27</v>
      </c>
      <c r="L205" s="50" t="s">
        <v>681</v>
      </c>
      <c r="M205" s="35" t="s">
        <v>38</v>
      </c>
      <c r="N205" s="99" t="s">
        <v>41</v>
      </c>
      <c r="O205" s="90">
        <v>3.27</v>
      </c>
      <c r="P205" s="90">
        <v>3.27</v>
      </c>
      <c r="Q205" s="90"/>
      <c r="R205" s="90"/>
      <c r="S205" s="90"/>
      <c r="T205" s="90">
        <v>11.28</v>
      </c>
      <c r="U205" s="90">
        <f t="shared" si="14"/>
        <v>36.8856</v>
      </c>
      <c r="V205" s="35" t="s">
        <v>42</v>
      </c>
      <c r="W205" s="35" t="s">
        <v>42</v>
      </c>
      <c r="X205" s="90"/>
      <c r="Y205" s="90"/>
      <c r="Z205" s="58" t="str">
        <f t="shared" si="15"/>
        <v/>
      </c>
      <c r="AA205" s="59" t="str">
        <f t="shared" si="16"/>
        <v/>
      </c>
      <c r="AB205" s="60">
        <f t="shared" si="17"/>
        <v>0</v>
      </c>
      <c r="AC205" s="27"/>
    </row>
    <row r="206" ht="24" hidden="1" spans="1:29">
      <c r="A206" s="90" t="s">
        <v>33</v>
      </c>
      <c r="B206" s="90" t="s">
        <v>521</v>
      </c>
      <c r="C206" s="35">
        <v>41</v>
      </c>
      <c r="D206" s="50" t="s">
        <v>682</v>
      </c>
      <c r="E206" s="50" t="s">
        <v>683</v>
      </c>
      <c r="F206" s="91" t="s">
        <v>684</v>
      </c>
      <c r="G206" s="101">
        <v>15247596094</v>
      </c>
      <c r="H206" s="35" t="s">
        <v>38</v>
      </c>
      <c r="I206" s="35" t="s">
        <v>39</v>
      </c>
      <c r="J206" s="35" t="s">
        <v>38</v>
      </c>
      <c r="K206" s="90">
        <v>8.72</v>
      </c>
      <c r="L206" s="50" t="s">
        <v>685</v>
      </c>
      <c r="M206" s="35" t="s">
        <v>38</v>
      </c>
      <c r="N206" s="99" t="s">
        <v>41</v>
      </c>
      <c r="O206" s="90">
        <v>8.72</v>
      </c>
      <c r="P206" s="90">
        <v>8.72</v>
      </c>
      <c r="Q206" s="90"/>
      <c r="R206" s="90"/>
      <c r="S206" s="90"/>
      <c r="T206" s="90">
        <v>11.28</v>
      </c>
      <c r="U206" s="90">
        <f t="shared" si="14"/>
        <v>98.3616</v>
      </c>
      <c r="V206" s="35" t="s">
        <v>42</v>
      </c>
      <c r="W206" s="35" t="s">
        <v>42</v>
      </c>
      <c r="X206" s="90"/>
      <c r="Y206" s="90"/>
      <c r="Z206" s="58" t="str">
        <f t="shared" si="15"/>
        <v/>
      </c>
      <c r="AA206" s="59" t="str">
        <f t="shared" si="16"/>
        <v/>
      </c>
      <c r="AB206" s="60">
        <f t="shared" si="17"/>
        <v>0</v>
      </c>
      <c r="AC206" s="27"/>
    </row>
    <row r="207" ht="24" hidden="1" spans="1:29">
      <c r="A207" s="90" t="s">
        <v>33</v>
      </c>
      <c r="B207" s="90" t="s">
        <v>521</v>
      </c>
      <c r="C207" s="35">
        <v>42</v>
      </c>
      <c r="D207" s="50" t="s">
        <v>686</v>
      </c>
      <c r="E207" s="50" t="s">
        <v>687</v>
      </c>
      <c r="F207" s="91" t="s">
        <v>688</v>
      </c>
      <c r="G207" s="35">
        <v>15134781891</v>
      </c>
      <c r="H207" s="35" t="s">
        <v>38</v>
      </c>
      <c r="I207" s="35" t="s">
        <v>39</v>
      </c>
      <c r="J207" s="35" t="s">
        <v>38</v>
      </c>
      <c r="K207" s="90">
        <v>3.27</v>
      </c>
      <c r="L207" s="50" t="s">
        <v>689</v>
      </c>
      <c r="M207" s="35" t="s">
        <v>38</v>
      </c>
      <c r="N207" s="99" t="s">
        <v>41</v>
      </c>
      <c r="O207" s="90">
        <v>3.27</v>
      </c>
      <c r="P207" s="90">
        <v>3.27</v>
      </c>
      <c r="Q207" s="90"/>
      <c r="R207" s="90"/>
      <c r="S207" s="90"/>
      <c r="T207" s="90">
        <v>11.28</v>
      </c>
      <c r="U207" s="90">
        <f t="shared" si="14"/>
        <v>36.8856</v>
      </c>
      <c r="V207" s="35" t="s">
        <v>42</v>
      </c>
      <c r="W207" s="35" t="s">
        <v>42</v>
      </c>
      <c r="X207" s="90"/>
      <c r="Y207" s="90"/>
      <c r="Z207" s="58" t="str">
        <f t="shared" si="15"/>
        <v/>
      </c>
      <c r="AA207" s="59" t="str">
        <f t="shared" si="16"/>
        <v/>
      </c>
      <c r="AB207" s="60">
        <f t="shared" si="17"/>
        <v>0</v>
      </c>
      <c r="AC207" s="27"/>
    </row>
    <row r="208" ht="24" hidden="1" spans="1:29">
      <c r="A208" s="90" t="s">
        <v>33</v>
      </c>
      <c r="B208" s="90" t="s">
        <v>521</v>
      </c>
      <c r="C208" s="35">
        <v>43</v>
      </c>
      <c r="D208" s="50" t="s">
        <v>690</v>
      </c>
      <c r="E208" s="50" t="s">
        <v>691</v>
      </c>
      <c r="F208" s="91" t="s">
        <v>692</v>
      </c>
      <c r="G208" s="35">
        <v>15847580475</v>
      </c>
      <c r="H208" s="35" t="s">
        <v>38</v>
      </c>
      <c r="I208" s="35" t="s">
        <v>39</v>
      </c>
      <c r="J208" s="35" t="s">
        <v>38</v>
      </c>
      <c r="K208" s="90">
        <v>4.36</v>
      </c>
      <c r="L208" s="50" t="s">
        <v>693</v>
      </c>
      <c r="M208" s="35" t="s">
        <v>38</v>
      </c>
      <c r="N208" s="99" t="s">
        <v>41</v>
      </c>
      <c r="O208" s="90">
        <v>4.36</v>
      </c>
      <c r="P208" s="90">
        <v>4.36</v>
      </c>
      <c r="Q208" s="90"/>
      <c r="R208" s="90"/>
      <c r="S208" s="90"/>
      <c r="T208" s="90">
        <v>11.28</v>
      </c>
      <c r="U208" s="90">
        <f t="shared" si="14"/>
        <v>49.1808</v>
      </c>
      <c r="V208" s="35" t="s">
        <v>42</v>
      </c>
      <c r="W208" s="35" t="s">
        <v>42</v>
      </c>
      <c r="X208" s="90"/>
      <c r="Y208" s="90"/>
      <c r="Z208" s="58" t="str">
        <f t="shared" si="15"/>
        <v/>
      </c>
      <c r="AA208" s="59" t="str">
        <f t="shared" si="16"/>
        <v/>
      </c>
      <c r="AB208" s="60">
        <f t="shared" si="17"/>
        <v>0</v>
      </c>
      <c r="AC208" s="27"/>
    </row>
    <row r="209" ht="24" hidden="1" spans="1:29">
      <c r="A209" s="90" t="s">
        <v>33</v>
      </c>
      <c r="B209" s="90" t="s">
        <v>521</v>
      </c>
      <c r="C209" s="35">
        <v>44</v>
      </c>
      <c r="D209" s="50" t="s">
        <v>694</v>
      </c>
      <c r="E209" s="50" t="s">
        <v>695</v>
      </c>
      <c r="F209" s="91" t="s">
        <v>696</v>
      </c>
      <c r="G209" s="35">
        <v>15947433786</v>
      </c>
      <c r="H209" s="35" t="s">
        <v>38</v>
      </c>
      <c r="I209" s="35" t="s">
        <v>39</v>
      </c>
      <c r="J209" s="35" t="s">
        <v>38</v>
      </c>
      <c r="K209" s="90">
        <v>6.54</v>
      </c>
      <c r="L209" s="50" t="s">
        <v>697</v>
      </c>
      <c r="M209" s="35" t="s">
        <v>38</v>
      </c>
      <c r="N209" s="99" t="s">
        <v>41</v>
      </c>
      <c r="O209" s="90">
        <v>6.54</v>
      </c>
      <c r="P209" s="90">
        <v>6.54</v>
      </c>
      <c r="Q209" s="90"/>
      <c r="R209" s="90"/>
      <c r="S209" s="90"/>
      <c r="T209" s="90">
        <v>11.28</v>
      </c>
      <c r="U209" s="90">
        <f t="shared" si="14"/>
        <v>73.7712</v>
      </c>
      <c r="V209" s="35" t="s">
        <v>42</v>
      </c>
      <c r="W209" s="35" t="s">
        <v>42</v>
      </c>
      <c r="X209" s="90"/>
      <c r="Y209" s="90"/>
      <c r="Z209" s="58" t="str">
        <f t="shared" si="15"/>
        <v/>
      </c>
      <c r="AA209" s="59" t="str">
        <f t="shared" si="16"/>
        <v/>
      </c>
      <c r="AB209" s="60">
        <f t="shared" si="17"/>
        <v>0</v>
      </c>
      <c r="AC209" s="27"/>
    </row>
    <row r="210" ht="24" hidden="1" spans="1:29">
      <c r="A210" s="90" t="s">
        <v>33</v>
      </c>
      <c r="B210" s="90" t="s">
        <v>521</v>
      </c>
      <c r="C210" s="35">
        <v>45</v>
      </c>
      <c r="D210" s="50" t="s">
        <v>698</v>
      </c>
      <c r="E210" s="50" t="s">
        <v>699</v>
      </c>
      <c r="F210" s="91" t="s">
        <v>700</v>
      </c>
      <c r="G210" s="35">
        <v>15847485538</v>
      </c>
      <c r="H210" s="35" t="s">
        <v>38</v>
      </c>
      <c r="I210" s="35" t="s">
        <v>39</v>
      </c>
      <c r="J210" s="35" t="s">
        <v>38</v>
      </c>
      <c r="K210" s="90">
        <v>5.45</v>
      </c>
      <c r="L210" s="50" t="s">
        <v>701</v>
      </c>
      <c r="M210" s="35" t="s">
        <v>38</v>
      </c>
      <c r="N210" s="99" t="s">
        <v>41</v>
      </c>
      <c r="O210" s="90">
        <v>5.45</v>
      </c>
      <c r="P210" s="90">
        <v>5.45</v>
      </c>
      <c r="Q210" s="90"/>
      <c r="R210" s="90"/>
      <c r="S210" s="90"/>
      <c r="T210" s="90">
        <v>11.28</v>
      </c>
      <c r="U210" s="90">
        <f t="shared" si="14"/>
        <v>61.476</v>
      </c>
      <c r="V210" s="35" t="s">
        <v>42</v>
      </c>
      <c r="W210" s="35" t="s">
        <v>42</v>
      </c>
      <c r="X210" s="90"/>
      <c r="Y210" s="90"/>
      <c r="Z210" s="58" t="str">
        <f t="shared" si="15"/>
        <v/>
      </c>
      <c r="AA210" s="59" t="str">
        <f t="shared" si="16"/>
        <v/>
      </c>
      <c r="AB210" s="60">
        <f t="shared" si="17"/>
        <v>0</v>
      </c>
      <c r="AC210" s="27"/>
    </row>
    <row r="211" ht="24" hidden="1" spans="1:29">
      <c r="A211" s="90" t="s">
        <v>33</v>
      </c>
      <c r="B211" s="90" t="s">
        <v>521</v>
      </c>
      <c r="C211" s="35">
        <v>46</v>
      </c>
      <c r="D211" s="50" t="s">
        <v>702</v>
      </c>
      <c r="E211" s="50" t="s">
        <v>703</v>
      </c>
      <c r="F211" s="91" t="s">
        <v>704</v>
      </c>
      <c r="G211" s="35">
        <v>18347583777</v>
      </c>
      <c r="H211" s="35" t="s">
        <v>38</v>
      </c>
      <c r="I211" s="35" t="s">
        <v>39</v>
      </c>
      <c r="J211" s="35" t="s">
        <v>38</v>
      </c>
      <c r="K211" s="90">
        <v>4.36</v>
      </c>
      <c r="L211" s="50" t="s">
        <v>705</v>
      </c>
      <c r="M211" s="35" t="s">
        <v>38</v>
      </c>
      <c r="N211" s="99" t="s">
        <v>41</v>
      </c>
      <c r="O211" s="90">
        <v>4.36</v>
      </c>
      <c r="P211" s="90">
        <v>4.36</v>
      </c>
      <c r="Q211" s="90"/>
      <c r="R211" s="90"/>
      <c r="S211" s="90"/>
      <c r="T211" s="90">
        <v>11.28</v>
      </c>
      <c r="U211" s="90">
        <f t="shared" si="14"/>
        <v>49.1808</v>
      </c>
      <c r="V211" s="35" t="s">
        <v>42</v>
      </c>
      <c r="W211" s="35" t="s">
        <v>42</v>
      </c>
      <c r="X211" s="90"/>
      <c r="Y211" s="90"/>
      <c r="Z211" s="58" t="str">
        <f t="shared" si="15"/>
        <v/>
      </c>
      <c r="AA211" s="59" t="str">
        <f t="shared" si="16"/>
        <v/>
      </c>
      <c r="AB211" s="60">
        <f t="shared" si="17"/>
        <v>0</v>
      </c>
      <c r="AC211" s="27"/>
    </row>
    <row r="212" ht="24" hidden="1" spans="1:29">
      <c r="A212" s="90" t="s">
        <v>33</v>
      </c>
      <c r="B212" s="90" t="s">
        <v>521</v>
      </c>
      <c r="C212" s="35">
        <v>47</v>
      </c>
      <c r="D212" s="50" t="s">
        <v>706</v>
      </c>
      <c r="E212" s="50" t="s">
        <v>707</v>
      </c>
      <c r="F212" s="91" t="s">
        <v>708</v>
      </c>
      <c r="G212" s="35">
        <v>15947058938</v>
      </c>
      <c r="H212" s="35" t="s">
        <v>38</v>
      </c>
      <c r="I212" s="35" t="s">
        <v>39</v>
      </c>
      <c r="J212" s="35" t="s">
        <v>38</v>
      </c>
      <c r="K212" s="90">
        <v>4.36</v>
      </c>
      <c r="L212" s="50" t="s">
        <v>709</v>
      </c>
      <c r="M212" s="35" t="s">
        <v>38</v>
      </c>
      <c r="N212" s="99" t="s">
        <v>41</v>
      </c>
      <c r="O212" s="90">
        <v>4.36</v>
      </c>
      <c r="P212" s="90">
        <v>4.36</v>
      </c>
      <c r="Q212" s="90"/>
      <c r="R212" s="90"/>
      <c r="S212" s="90"/>
      <c r="T212" s="90">
        <v>11.28</v>
      </c>
      <c r="U212" s="90">
        <f t="shared" si="14"/>
        <v>49.1808</v>
      </c>
      <c r="V212" s="35" t="s">
        <v>42</v>
      </c>
      <c r="W212" s="35" t="s">
        <v>42</v>
      </c>
      <c r="X212" s="90"/>
      <c r="Y212" s="90"/>
      <c r="Z212" s="58" t="str">
        <f t="shared" si="15"/>
        <v/>
      </c>
      <c r="AA212" s="59" t="str">
        <f t="shared" si="16"/>
        <v/>
      </c>
      <c r="AB212" s="60">
        <f t="shared" si="17"/>
        <v>0</v>
      </c>
      <c r="AC212" s="27"/>
    </row>
    <row r="213" ht="24" hidden="1" spans="1:29">
      <c r="A213" s="90" t="s">
        <v>33</v>
      </c>
      <c r="B213" s="90" t="s">
        <v>521</v>
      </c>
      <c r="C213" s="35">
        <v>48</v>
      </c>
      <c r="D213" s="50" t="s">
        <v>710</v>
      </c>
      <c r="E213" s="50" t="s">
        <v>711</v>
      </c>
      <c r="F213" s="91" t="s">
        <v>712</v>
      </c>
      <c r="G213" s="101">
        <v>15134706307</v>
      </c>
      <c r="H213" s="35" t="s">
        <v>38</v>
      </c>
      <c r="I213" s="35" t="s">
        <v>39</v>
      </c>
      <c r="J213" s="35" t="s">
        <v>38</v>
      </c>
      <c r="K213" s="90">
        <v>2.18</v>
      </c>
      <c r="L213" s="50" t="s">
        <v>713</v>
      </c>
      <c r="M213" s="35" t="s">
        <v>38</v>
      </c>
      <c r="N213" s="99" t="s">
        <v>41</v>
      </c>
      <c r="O213" s="90">
        <v>2.18</v>
      </c>
      <c r="P213" s="90">
        <v>2.18</v>
      </c>
      <c r="Q213" s="90"/>
      <c r="R213" s="90"/>
      <c r="S213" s="90"/>
      <c r="T213" s="90">
        <v>11.28</v>
      </c>
      <c r="U213" s="90">
        <f t="shared" si="14"/>
        <v>24.5904</v>
      </c>
      <c r="V213" s="35" t="s">
        <v>42</v>
      </c>
      <c r="W213" s="35" t="s">
        <v>42</v>
      </c>
      <c r="X213" s="90"/>
      <c r="Y213" s="90"/>
      <c r="Z213" s="58" t="str">
        <f t="shared" si="15"/>
        <v/>
      </c>
      <c r="AA213" s="59" t="str">
        <f t="shared" si="16"/>
        <v/>
      </c>
      <c r="AB213" s="60">
        <f t="shared" si="17"/>
        <v>0</v>
      </c>
      <c r="AC213" s="27"/>
    </row>
    <row r="214" ht="24" hidden="1" spans="1:29">
      <c r="A214" s="90" t="s">
        <v>33</v>
      </c>
      <c r="B214" s="90" t="s">
        <v>521</v>
      </c>
      <c r="C214" s="35">
        <v>49</v>
      </c>
      <c r="D214" s="50" t="s">
        <v>714</v>
      </c>
      <c r="E214" s="50" t="s">
        <v>715</v>
      </c>
      <c r="F214" s="91" t="s">
        <v>716</v>
      </c>
      <c r="G214" s="101">
        <v>15048564957</v>
      </c>
      <c r="H214" s="35" t="s">
        <v>38</v>
      </c>
      <c r="I214" s="35" t="s">
        <v>39</v>
      </c>
      <c r="J214" s="35" t="s">
        <v>38</v>
      </c>
      <c r="K214" s="90">
        <v>2.18</v>
      </c>
      <c r="L214" s="50" t="s">
        <v>717</v>
      </c>
      <c r="M214" s="35" t="s">
        <v>38</v>
      </c>
      <c r="N214" s="99" t="s">
        <v>41</v>
      </c>
      <c r="O214" s="90">
        <v>2.18</v>
      </c>
      <c r="P214" s="90">
        <v>2.18</v>
      </c>
      <c r="Q214" s="90"/>
      <c r="R214" s="90"/>
      <c r="S214" s="90"/>
      <c r="T214" s="90">
        <v>11.28</v>
      </c>
      <c r="U214" s="90">
        <f t="shared" si="14"/>
        <v>24.5904</v>
      </c>
      <c r="V214" s="35" t="s">
        <v>42</v>
      </c>
      <c r="W214" s="35" t="s">
        <v>42</v>
      </c>
      <c r="X214" s="90"/>
      <c r="Y214" s="90"/>
      <c r="Z214" s="58" t="str">
        <f t="shared" si="15"/>
        <v/>
      </c>
      <c r="AA214" s="59" t="str">
        <f t="shared" si="16"/>
        <v/>
      </c>
      <c r="AB214" s="60">
        <f t="shared" si="17"/>
        <v>0</v>
      </c>
      <c r="AC214" s="27"/>
    </row>
    <row r="215" ht="24" hidden="1" spans="1:29">
      <c r="A215" s="90" t="s">
        <v>33</v>
      </c>
      <c r="B215" s="90" t="s">
        <v>521</v>
      </c>
      <c r="C215" s="35">
        <v>50</v>
      </c>
      <c r="D215" s="50" t="s">
        <v>718</v>
      </c>
      <c r="E215" s="50" t="s">
        <v>719</v>
      </c>
      <c r="F215" s="91" t="s">
        <v>720</v>
      </c>
      <c r="G215" s="101">
        <v>13644853930</v>
      </c>
      <c r="H215" s="35" t="s">
        <v>38</v>
      </c>
      <c r="I215" s="35" t="s">
        <v>39</v>
      </c>
      <c r="J215" s="35" t="s">
        <v>38</v>
      </c>
      <c r="K215" s="90">
        <v>4.36</v>
      </c>
      <c r="L215" s="50" t="s">
        <v>721</v>
      </c>
      <c r="M215" s="35" t="s">
        <v>38</v>
      </c>
      <c r="N215" s="99" t="s">
        <v>41</v>
      </c>
      <c r="O215" s="90">
        <v>4.36</v>
      </c>
      <c r="P215" s="90">
        <v>4.36</v>
      </c>
      <c r="Q215" s="90"/>
      <c r="R215" s="90"/>
      <c r="S215" s="90"/>
      <c r="T215" s="90">
        <v>11.28</v>
      </c>
      <c r="U215" s="90">
        <f t="shared" si="14"/>
        <v>49.1808</v>
      </c>
      <c r="V215" s="35" t="s">
        <v>42</v>
      </c>
      <c r="W215" s="35" t="s">
        <v>42</v>
      </c>
      <c r="X215" s="90"/>
      <c r="Y215" s="90"/>
      <c r="Z215" s="58" t="str">
        <f t="shared" si="15"/>
        <v/>
      </c>
      <c r="AA215" s="59" t="str">
        <f t="shared" si="16"/>
        <v/>
      </c>
      <c r="AB215" s="60">
        <f t="shared" si="17"/>
        <v>0</v>
      </c>
      <c r="AC215" s="27"/>
    </row>
    <row r="216" ht="24" hidden="1" spans="1:29">
      <c r="A216" s="90" t="s">
        <v>33</v>
      </c>
      <c r="B216" s="90" t="s">
        <v>521</v>
      </c>
      <c r="C216" s="35">
        <v>51</v>
      </c>
      <c r="D216" s="50" t="s">
        <v>722</v>
      </c>
      <c r="E216" s="50" t="s">
        <v>723</v>
      </c>
      <c r="F216" s="91" t="s">
        <v>724</v>
      </c>
      <c r="G216" s="101">
        <v>15047463657</v>
      </c>
      <c r="H216" s="35" t="s">
        <v>38</v>
      </c>
      <c r="I216" s="35" t="s">
        <v>39</v>
      </c>
      <c r="J216" s="35" t="s">
        <v>38</v>
      </c>
      <c r="K216" s="90">
        <v>3.27</v>
      </c>
      <c r="L216" s="50" t="s">
        <v>725</v>
      </c>
      <c r="M216" s="35" t="s">
        <v>38</v>
      </c>
      <c r="N216" s="99" t="s">
        <v>41</v>
      </c>
      <c r="O216" s="90">
        <v>3.27</v>
      </c>
      <c r="P216" s="90">
        <v>3.27</v>
      </c>
      <c r="Q216" s="90"/>
      <c r="R216" s="90"/>
      <c r="S216" s="90"/>
      <c r="T216" s="90">
        <v>11.28</v>
      </c>
      <c r="U216" s="90">
        <f t="shared" si="14"/>
        <v>36.8856</v>
      </c>
      <c r="V216" s="35" t="s">
        <v>42</v>
      </c>
      <c r="W216" s="35" t="s">
        <v>42</v>
      </c>
      <c r="X216" s="90"/>
      <c r="Y216" s="90"/>
      <c r="Z216" s="58" t="str">
        <f t="shared" si="15"/>
        <v/>
      </c>
      <c r="AA216" s="59" t="str">
        <f t="shared" si="16"/>
        <v/>
      </c>
      <c r="AB216" s="60">
        <f t="shared" si="17"/>
        <v>0</v>
      </c>
      <c r="AC216" s="27"/>
    </row>
    <row r="217" ht="24" hidden="1" spans="1:29">
      <c r="A217" s="90" t="s">
        <v>33</v>
      </c>
      <c r="B217" s="90" t="s">
        <v>521</v>
      </c>
      <c r="C217" s="35">
        <v>52</v>
      </c>
      <c r="D217" s="50" t="s">
        <v>726</v>
      </c>
      <c r="E217" s="50" t="s">
        <v>727</v>
      </c>
      <c r="F217" s="91" t="s">
        <v>728</v>
      </c>
      <c r="G217" s="101">
        <v>13847591350</v>
      </c>
      <c r="H217" s="35" t="s">
        <v>38</v>
      </c>
      <c r="I217" s="35" t="s">
        <v>39</v>
      </c>
      <c r="J217" s="35" t="s">
        <v>38</v>
      </c>
      <c r="K217" s="90">
        <v>4.36</v>
      </c>
      <c r="L217" s="50" t="s">
        <v>729</v>
      </c>
      <c r="M217" s="35" t="s">
        <v>38</v>
      </c>
      <c r="N217" s="99" t="s">
        <v>41</v>
      </c>
      <c r="O217" s="90">
        <v>4.36</v>
      </c>
      <c r="P217" s="90">
        <v>4.36</v>
      </c>
      <c r="Q217" s="90"/>
      <c r="R217" s="90"/>
      <c r="S217" s="90"/>
      <c r="T217" s="90">
        <v>11.28</v>
      </c>
      <c r="U217" s="90">
        <f t="shared" si="14"/>
        <v>49.1808</v>
      </c>
      <c r="V217" s="35" t="s">
        <v>42</v>
      </c>
      <c r="W217" s="35" t="s">
        <v>42</v>
      </c>
      <c r="X217" s="90"/>
      <c r="Y217" s="90"/>
      <c r="Z217" s="58" t="str">
        <f t="shared" si="15"/>
        <v/>
      </c>
      <c r="AA217" s="59" t="str">
        <f t="shared" si="16"/>
        <v/>
      </c>
      <c r="AB217" s="60">
        <f t="shared" si="17"/>
        <v>0</v>
      </c>
      <c r="AC217" s="27"/>
    </row>
    <row r="218" ht="24" hidden="1" spans="1:29">
      <c r="A218" s="90" t="s">
        <v>33</v>
      </c>
      <c r="B218" s="90" t="s">
        <v>521</v>
      </c>
      <c r="C218" s="35">
        <v>53</v>
      </c>
      <c r="D218" s="50" t="s">
        <v>730</v>
      </c>
      <c r="E218" s="50" t="s">
        <v>731</v>
      </c>
      <c r="F218" s="91" t="s">
        <v>732</v>
      </c>
      <c r="G218" s="101">
        <v>15904857348</v>
      </c>
      <c r="H218" s="35" t="s">
        <v>38</v>
      </c>
      <c r="I218" s="35" t="s">
        <v>39</v>
      </c>
      <c r="J218" s="35" t="s">
        <v>38</v>
      </c>
      <c r="K218" s="90">
        <v>2.18</v>
      </c>
      <c r="L218" s="50" t="s">
        <v>733</v>
      </c>
      <c r="M218" s="35" t="s">
        <v>38</v>
      </c>
      <c r="N218" s="99" t="s">
        <v>41</v>
      </c>
      <c r="O218" s="90">
        <v>2.18</v>
      </c>
      <c r="P218" s="90">
        <v>2.18</v>
      </c>
      <c r="Q218" s="90"/>
      <c r="R218" s="90"/>
      <c r="S218" s="90"/>
      <c r="T218" s="90">
        <v>11.28</v>
      </c>
      <c r="U218" s="90">
        <f t="shared" si="14"/>
        <v>24.5904</v>
      </c>
      <c r="V218" s="35" t="s">
        <v>42</v>
      </c>
      <c r="W218" s="35" t="s">
        <v>42</v>
      </c>
      <c r="X218" s="90"/>
      <c r="Y218" s="90"/>
      <c r="Z218" s="58" t="str">
        <f t="shared" si="15"/>
        <v/>
      </c>
      <c r="AA218" s="59" t="str">
        <f t="shared" si="16"/>
        <v/>
      </c>
      <c r="AB218" s="60">
        <f t="shared" si="17"/>
        <v>0</v>
      </c>
      <c r="AC218" s="27"/>
    </row>
    <row r="219" ht="24" hidden="1" spans="1:29">
      <c r="A219" s="90" t="s">
        <v>33</v>
      </c>
      <c r="B219" s="90" t="s">
        <v>521</v>
      </c>
      <c r="C219" s="35">
        <v>54</v>
      </c>
      <c r="D219" s="50" t="s">
        <v>734</v>
      </c>
      <c r="E219" s="50" t="s">
        <v>735</v>
      </c>
      <c r="F219" s="91" t="s">
        <v>736</v>
      </c>
      <c r="G219" s="35">
        <v>15114720348</v>
      </c>
      <c r="H219" s="35" t="s">
        <v>38</v>
      </c>
      <c r="I219" s="35" t="s">
        <v>39</v>
      </c>
      <c r="J219" s="35" t="s">
        <v>38</v>
      </c>
      <c r="K219" s="90">
        <v>5.45</v>
      </c>
      <c r="L219" s="50" t="s">
        <v>737</v>
      </c>
      <c r="M219" s="35" t="s">
        <v>38</v>
      </c>
      <c r="N219" s="99" t="s">
        <v>41</v>
      </c>
      <c r="O219" s="90">
        <v>5.45</v>
      </c>
      <c r="P219" s="90">
        <v>5.45</v>
      </c>
      <c r="Q219" s="90"/>
      <c r="R219" s="90"/>
      <c r="S219" s="90"/>
      <c r="T219" s="90">
        <v>11.28</v>
      </c>
      <c r="U219" s="90">
        <f t="shared" si="14"/>
        <v>61.476</v>
      </c>
      <c r="V219" s="35" t="s">
        <v>42</v>
      </c>
      <c r="W219" s="35" t="s">
        <v>42</v>
      </c>
      <c r="X219" s="90"/>
      <c r="Y219" s="90"/>
      <c r="Z219" s="58" t="str">
        <f t="shared" si="15"/>
        <v/>
      </c>
      <c r="AA219" s="59" t="str">
        <f t="shared" si="16"/>
        <v/>
      </c>
      <c r="AB219" s="60">
        <f t="shared" si="17"/>
        <v>0</v>
      </c>
      <c r="AC219" s="27"/>
    </row>
    <row r="220" ht="24" hidden="1" spans="1:29">
      <c r="A220" s="90" t="s">
        <v>33</v>
      </c>
      <c r="B220" s="90" t="s">
        <v>521</v>
      </c>
      <c r="C220" s="35">
        <v>55</v>
      </c>
      <c r="D220" s="50" t="s">
        <v>738</v>
      </c>
      <c r="E220" s="50" t="s">
        <v>739</v>
      </c>
      <c r="F220" s="91" t="s">
        <v>740</v>
      </c>
      <c r="G220" s="35">
        <v>15248385372</v>
      </c>
      <c r="H220" s="35" t="s">
        <v>38</v>
      </c>
      <c r="I220" s="35" t="s">
        <v>39</v>
      </c>
      <c r="J220" s="35" t="s">
        <v>38</v>
      </c>
      <c r="K220" s="90">
        <v>3.27</v>
      </c>
      <c r="L220" s="50" t="s">
        <v>741</v>
      </c>
      <c r="M220" s="35" t="s">
        <v>38</v>
      </c>
      <c r="N220" s="99" t="s">
        <v>41</v>
      </c>
      <c r="O220" s="90">
        <v>3.27</v>
      </c>
      <c r="P220" s="90">
        <v>3.27</v>
      </c>
      <c r="Q220" s="90"/>
      <c r="R220" s="90"/>
      <c r="S220" s="90"/>
      <c r="T220" s="90">
        <v>11.28</v>
      </c>
      <c r="U220" s="90">
        <f t="shared" si="14"/>
        <v>36.8856</v>
      </c>
      <c r="V220" s="35" t="s">
        <v>42</v>
      </c>
      <c r="W220" s="35" t="s">
        <v>42</v>
      </c>
      <c r="X220" s="90"/>
      <c r="Y220" s="90"/>
      <c r="Z220" s="58" t="str">
        <f t="shared" si="15"/>
        <v/>
      </c>
      <c r="AA220" s="59" t="str">
        <f t="shared" si="16"/>
        <v/>
      </c>
      <c r="AB220" s="60">
        <f t="shared" si="17"/>
        <v>0</v>
      </c>
      <c r="AC220" s="27"/>
    </row>
    <row r="221" ht="24" hidden="1" spans="1:29">
      <c r="A221" s="90" t="s">
        <v>33</v>
      </c>
      <c r="B221" s="90" t="s">
        <v>521</v>
      </c>
      <c r="C221" s="35">
        <v>56</v>
      </c>
      <c r="D221" s="50" t="s">
        <v>742</v>
      </c>
      <c r="E221" s="50" t="s">
        <v>743</v>
      </c>
      <c r="F221" s="91" t="s">
        <v>744</v>
      </c>
      <c r="G221" s="35">
        <v>15134798136</v>
      </c>
      <c r="H221" s="35" t="s">
        <v>38</v>
      </c>
      <c r="I221" s="35" t="s">
        <v>39</v>
      </c>
      <c r="J221" s="35" t="s">
        <v>38</v>
      </c>
      <c r="K221" s="90">
        <v>5.45</v>
      </c>
      <c r="L221" s="50" t="s">
        <v>745</v>
      </c>
      <c r="M221" s="35" t="s">
        <v>38</v>
      </c>
      <c r="N221" s="99" t="s">
        <v>41</v>
      </c>
      <c r="O221" s="90">
        <v>5.45</v>
      </c>
      <c r="P221" s="90">
        <v>5.45</v>
      </c>
      <c r="Q221" s="90"/>
      <c r="R221" s="90"/>
      <c r="S221" s="90"/>
      <c r="T221" s="90">
        <v>11.28</v>
      </c>
      <c r="U221" s="90">
        <f t="shared" si="14"/>
        <v>61.476</v>
      </c>
      <c r="V221" s="35" t="s">
        <v>42</v>
      </c>
      <c r="W221" s="35" t="s">
        <v>42</v>
      </c>
      <c r="X221" s="90"/>
      <c r="Y221" s="90"/>
      <c r="Z221" s="58" t="str">
        <f t="shared" si="15"/>
        <v/>
      </c>
      <c r="AA221" s="59" t="str">
        <f t="shared" si="16"/>
        <v/>
      </c>
      <c r="AB221" s="60">
        <f t="shared" si="17"/>
        <v>0</v>
      </c>
      <c r="AC221" s="27"/>
    </row>
    <row r="222" ht="24" hidden="1" spans="1:29">
      <c r="A222" s="90" t="s">
        <v>33</v>
      </c>
      <c r="B222" s="90" t="s">
        <v>521</v>
      </c>
      <c r="C222" s="35">
        <v>57</v>
      </c>
      <c r="D222" s="50" t="s">
        <v>746</v>
      </c>
      <c r="E222" s="50" t="s">
        <v>747</v>
      </c>
      <c r="F222" s="91" t="s">
        <v>748</v>
      </c>
      <c r="G222" s="35">
        <v>13844435881</v>
      </c>
      <c r="H222" s="35" t="s">
        <v>38</v>
      </c>
      <c r="I222" s="35" t="s">
        <v>39</v>
      </c>
      <c r="J222" s="35" t="s">
        <v>38</v>
      </c>
      <c r="K222" s="90">
        <v>1.09</v>
      </c>
      <c r="L222" s="50" t="s">
        <v>749</v>
      </c>
      <c r="M222" s="35" t="s">
        <v>38</v>
      </c>
      <c r="N222" s="99" t="s">
        <v>41</v>
      </c>
      <c r="O222" s="90">
        <v>1.09</v>
      </c>
      <c r="P222" s="90">
        <v>1.09</v>
      </c>
      <c r="Q222" s="90"/>
      <c r="R222" s="90"/>
      <c r="S222" s="90"/>
      <c r="T222" s="90">
        <v>11.28</v>
      </c>
      <c r="U222" s="90">
        <f t="shared" si="14"/>
        <v>12.2952</v>
      </c>
      <c r="V222" s="35" t="s">
        <v>42</v>
      </c>
      <c r="W222" s="35" t="s">
        <v>42</v>
      </c>
      <c r="X222" s="90"/>
      <c r="Y222" s="90"/>
      <c r="Z222" s="58" t="str">
        <f t="shared" si="15"/>
        <v/>
      </c>
      <c r="AA222" s="59" t="str">
        <f t="shared" si="16"/>
        <v/>
      </c>
      <c r="AB222" s="60">
        <f t="shared" si="17"/>
        <v>0</v>
      </c>
      <c r="AC222" s="27"/>
    </row>
    <row r="223" ht="24" hidden="1" spans="1:29">
      <c r="A223" s="90" t="s">
        <v>33</v>
      </c>
      <c r="B223" s="90" t="s">
        <v>521</v>
      </c>
      <c r="C223" s="35">
        <v>58</v>
      </c>
      <c r="D223" s="50" t="s">
        <v>750</v>
      </c>
      <c r="E223" s="50" t="s">
        <v>751</v>
      </c>
      <c r="F223" s="91" t="s">
        <v>752</v>
      </c>
      <c r="G223" s="35">
        <v>18204974286</v>
      </c>
      <c r="H223" s="35" t="s">
        <v>38</v>
      </c>
      <c r="I223" s="35" t="s">
        <v>39</v>
      </c>
      <c r="J223" s="35" t="s">
        <v>38</v>
      </c>
      <c r="K223" s="90">
        <v>5.45</v>
      </c>
      <c r="L223" s="50" t="s">
        <v>753</v>
      </c>
      <c r="M223" s="35" t="s">
        <v>38</v>
      </c>
      <c r="N223" s="99" t="s">
        <v>41</v>
      </c>
      <c r="O223" s="90">
        <v>5.45</v>
      </c>
      <c r="P223" s="90">
        <v>5.45</v>
      </c>
      <c r="Q223" s="90"/>
      <c r="R223" s="90"/>
      <c r="S223" s="90"/>
      <c r="T223" s="90">
        <v>11.28</v>
      </c>
      <c r="U223" s="90">
        <f t="shared" si="14"/>
        <v>61.476</v>
      </c>
      <c r="V223" s="35" t="s">
        <v>42</v>
      </c>
      <c r="W223" s="35" t="s">
        <v>42</v>
      </c>
      <c r="X223" s="90"/>
      <c r="Y223" s="90"/>
      <c r="Z223" s="58" t="str">
        <f t="shared" si="15"/>
        <v/>
      </c>
      <c r="AA223" s="59" t="str">
        <f t="shared" si="16"/>
        <v/>
      </c>
      <c r="AB223" s="60">
        <f t="shared" si="17"/>
        <v>0</v>
      </c>
      <c r="AC223" s="27"/>
    </row>
    <row r="224" ht="24" hidden="1" spans="1:29">
      <c r="A224" s="90" t="s">
        <v>33</v>
      </c>
      <c r="B224" s="90" t="s">
        <v>521</v>
      </c>
      <c r="C224" s="35">
        <v>59</v>
      </c>
      <c r="D224" s="50" t="s">
        <v>754</v>
      </c>
      <c r="E224" s="50" t="s">
        <v>755</v>
      </c>
      <c r="F224" s="91" t="s">
        <v>756</v>
      </c>
      <c r="G224" s="35">
        <v>17054041304</v>
      </c>
      <c r="H224" s="35" t="s">
        <v>38</v>
      </c>
      <c r="I224" s="35" t="s">
        <v>39</v>
      </c>
      <c r="J224" s="35" t="s">
        <v>38</v>
      </c>
      <c r="K224" s="90">
        <v>4.36</v>
      </c>
      <c r="L224" s="50" t="s">
        <v>757</v>
      </c>
      <c r="M224" s="35" t="s">
        <v>38</v>
      </c>
      <c r="N224" s="99" t="s">
        <v>41</v>
      </c>
      <c r="O224" s="90">
        <v>4.36</v>
      </c>
      <c r="P224" s="90">
        <v>4.36</v>
      </c>
      <c r="Q224" s="90"/>
      <c r="R224" s="90"/>
      <c r="S224" s="90"/>
      <c r="T224" s="90">
        <v>11.28</v>
      </c>
      <c r="U224" s="90">
        <f t="shared" si="14"/>
        <v>49.1808</v>
      </c>
      <c r="V224" s="35" t="s">
        <v>42</v>
      </c>
      <c r="W224" s="35" t="s">
        <v>42</v>
      </c>
      <c r="X224" s="90"/>
      <c r="Y224" s="90"/>
      <c r="Z224" s="58" t="str">
        <f t="shared" si="15"/>
        <v/>
      </c>
      <c r="AA224" s="59" t="str">
        <f t="shared" si="16"/>
        <v/>
      </c>
      <c r="AB224" s="60">
        <f t="shared" si="17"/>
        <v>0</v>
      </c>
      <c r="AC224" s="27"/>
    </row>
    <row r="225" ht="24" hidden="1" spans="1:29">
      <c r="A225" s="90" t="s">
        <v>33</v>
      </c>
      <c r="B225" s="90" t="s">
        <v>521</v>
      </c>
      <c r="C225" s="35">
        <v>60</v>
      </c>
      <c r="D225" s="50" t="s">
        <v>758</v>
      </c>
      <c r="E225" s="50" t="s">
        <v>759</v>
      </c>
      <c r="F225" s="91" t="s">
        <v>760</v>
      </c>
      <c r="G225" s="35">
        <v>15947430199</v>
      </c>
      <c r="H225" s="35" t="s">
        <v>38</v>
      </c>
      <c r="I225" s="35" t="s">
        <v>39</v>
      </c>
      <c r="J225" s="35" t="s">
        <v>38</v>
      </c>
      <c r="K225" s="90">
        <v>7.63</v>
      </c>
      <c r="L225" s="50" t="s">
        <v>761</v>
      </c>
      <c r="M225" s="35" t="s">
        <v>38</v>
      </c>
      <c r="N225" s="99" t="s">
        <v>41</v>
      </c>
      <c r="O225" s="90">
        <v>7.63</v>
      </c>
      <c r="P225" s="90">
        <v>7.63</v>
      </c>
      <c r="Q225" s="90"/>
      <c r="R225" s="90"/>
      <c r="S225" s="90"/>
      <c r="T225" s="90">
        <v>11.28</v>
      </c>
      <c r="U225" s="90">
        <f t="shared" si="14"/>
        <v>86.0664</v>
      </c>
      <c r="V225" s="35" t="s">
        <v>42</v>
      </c>
      <c r="W225" s="35" t="s">
        <v>42</v>
      </c>
      <c r="X225" s="90"/>
      <c r="Y225" s="90"/>
      <c r="Z225" s="58" t="str">
        <f t="shared" si="15"/>
        <v/>
      </c>
      <c r="AA225" s="59" t="str">
        <f t="shared" si="16"/>
        <v/>
      </c>
      <c r="AB225" s="60">
        <f t="shared" si="17"/>
        <v>0</v>
      </c>
      <c r="AC225" s="27"/>
    </row>
    <row r="226" ht="24" hidden="1" spans="1:29">
      <c r="A226" s="90" t="s">
        <v>33</v>
      </c>
      <c r="B226" s="90" t="s">
        <v>521</v>
      </c>
      <c r="C226" s="35">
        <v>61</v>
      </c>
      <c r="D226" s="50" t="s">
        <v>762</v>
      </c>
      <c r="E226" s="50" t="s">
        <v>763</v>
      </c>
      <c r="F226" s="91" t="s">
        <v>764</v>
      </c>
      <c r="G226" s="35">
        <v>15247581425</v>
      </c>
      <c r="H226" s="35" t="s">
        <v>38</v>
      </c>
      <c r="I226" s="35" t="s">
        <v>39</v>
      </c>
      <c r="J226" s="35" t="s">
        <v>38</v>
      </c>
      <c r="K226" s="90">
        <v>1.09</v>
      </c>
      <c r="L226" s="50" t="s">
        <v>765</v>
      </c>
      <c r="M226" s="35" t="s">
        <v>38</v>
      </c>
      <c r="N226" s="99" t="s">
        <v>41</v>
      </c>
      <c r="O226" s="90">
        <v>1.09</v>
      </c>
      <c r="P226" s="90">
        <v>1.09</v>
      </c>
      <c r="Q226" s="90"/>
      <c r="R226" s="90"/>
      <c r="S226" s="90"/>
      <c r="T226" s="90">
        <v>11.28</v>
      </c>
      <c r="U226" s="90">
        <f t="shared" si="14"/>
        <v>12.2952</v>
      </c>
      <c r="V226" s="35" t="s">
        <v>42</v>
      </c>
      <c r="W226" s="35" t="s">
        <v>42</v>
      </c>
      <c r="X226" s="90"/>
      <c r="Y226" s="90"/>
      <c r="Z226" s="58" t="str">
        <f t="shared" si="15"/>
        <v/>
      </c>
      <c r="AA226" s="59" t="str">
        <f t="shared" si="16"/>
        <v/>
      </c>
      <c r="AB226" s="60">
        <f t="shared" si="17"/>
        <v>0</v>
      </c>
      <c r="AC226" s="27"/>
    </row>
    <row r="227" ht="24" hidden="1" spans="1:29">
      <c r="A227" s="90" t="s">
        <v>33</v>
      </c>
      <c r="B227" s="90" t="s">
        <v>521</v>
      </c>
      <c r="C227" s="35">
        <v>62</v>
      </c>
      <c r="D227" s="50" t="s">
        <v>766</v>
      </c>
      <c r="E227" s="50" t="s">
        <v>767</v>
      </c>
      <c r="F227" s="91" t="s">
        <v>768</v>
      </c>
      <c r="G227" s="101">
        <v>15247524736</v>
      </c>
      <c r="H227" s="35" t="s">
        <v>38</v>
      </c>
      <c r="I227" s="35" t="s">
        <v>39</v>
      </c>
      <c r="J227" s="35" t="s">
        <v>38</v>
      </c>
      <c r="K227" s="90">
        <v>2.18</v>
      </c>
      <c r="L227" s="50" t="s">
        <v>769</v>
      </c>
      <c r="M227" s="35" t="s">
        <v>38</v>
      </c>
      <c r="N227" s="99" t="s">
        <v>41</v>
      </c>
      <c r="O227" s="90">
        <v>2.18</v>
      </c>
      <c r="P227" s="90">
        <v>2.18</v>
      </c>
      <c r="Q227" s="90"/>
      <c r="R227" s="90"/>
      <c r="S227" s="90"/>
      <c r="T227" s="90">
        <v>11.28</v>
      </c>
      <c r="U227" s="90">
        <f t="shared" si="14"/>
        <v>24.5904</v>
      </c>
      <c r="V227" s="35" t="s">
        <v>42</v>
      </c>
      <c r="W227" s="35" t="s">
        <v>42</v>
      </c>
      <c r="X227" s="90"/>
      <c r="Y227" s="90"/>
      <c r="Z227" s="58" t="str">
        <f t="shared" si="15"/>
        <v/>
      </c>
      <c r="AA227" s="59" t="str">
        <f t="shared" si="16"/>
        <v/>
      </c>
      <c r="AB227" s="60">
        <f t="shared" si="17"/>
        <v>0</v>
      </c>
      <c r="AC227" s="27"/>
    </row>
    <row r="228" ht="24" hidden="1" spans="1:29">
      <c r="A228" s="90" t="s">
        <v>33</v>
      </c>
      <c r="B228" s="90" t="s">
        <v>521</v>
      </c>
      <c r="C228" s="35">
        <v>63</v>
      </c>
      <c r="D228" s="50" t="s">
        <v>770</v>
      </c>
      <c r="E228" s="50" t="s">
        <v>547</v>
      </c>
      <c r="F228" s="91" t="s">
        <v>771</v>
      </c>
      <c r="G228" s="101">
        <v>15947432567</v>
      </c>
      <c r="H228" s="35" t="s">
        <v>38</v>
      </c>
      <c r="I228" s="35" t="s">
        <v>39</v>
      </c>
      <c r="J228" s="35" t="s">
        <v>38</v>
      </c>
      <c r="K228" s="90">
        <v>2.18</v>
      </c>
      <c r="L228" s="50" t="s">
        <v>772</v>
      </c>
      <c r="M228" s="35" t="s">
        <v>38</v>
      </c>
      <c r="N228" s="99" t="s">
        <v>41</v>
      </c>
      <c r="O228" s="90">
        <v>2.18</v>
      </c>
      <c r="P228" s="90">
        <v>2.18</v>
      </c>
      <c r="Q228" s="90"/>
      <c r="R228" s="90"/>
      <c r="S228" s="90"/>
      <c r="T228" s="90">
        <v>11.28</v>
      </c>
      <c r="U228" s="90">
        <f t="shared" si="14"/>
        <v>24.5904</v>
      </c>
      <c r="V228" s="35" t="s">
        <v>42</v>
      </c>
      <c r="W228" s="35" t="s">
        <v>42</v>
      </c>
      <c r="X228" s="90"/>
      <c r="Y228" s="90"/>
      <c r="Z228" s="58" t="str">
        <f t="shared" si="15"/>
        <v/>
      </c>
      <c r="AA228" s="59" t="str">
        <f t="shared" si="16"/>
        <v/>
      </c>
      <c r="AB228" s="60">
        <f t="shared" si="17"/>
        <v>0</v>
      </c>
      <c r="AC228" s="27"/>
    </row>
    <row r="229" ht="24" hidden="1" spans="1:29">
      <c r="A229" s="90" t="s">
        <v>33</v>
      </c>
      <c r="B229" s="90" t="s">
        <v>521</v>
      </c>
      <c r="C229" s="35">
        <v>64</v>
      </c>
      <c r="D229" s="50" t="s">
        <v>773</v>
      </c>
      <c r="E229" s="50" t="s">
        <v>774</v>
      </c>
      <c r="F229" s="91" t="s">
        <v>775</v>
      </c>
      <c r="G229" s="101">
        <v>15847544433</v>
      </c>
      <c r="H229" s="35" t="s">
        <v>38</v>
      </c>
      <c r="I229" s="35" t="s">
        <v>39</v>
      </c>
      <c r="J229" s="35" t="s">
        <v>38</v>
      </c>
      <c r="K229" s="90">
        <v>3.27</v>
      </c>
      <c r="L229" s="50" t="s">
        <v>776</v>
      </c>
      <c r="M229" s="35" t="s">
        <v>38</v>
      </c>
      <c r="N229" s="99" t="s">
        <v>41</v>
      </c>
      <c r="O229" s="90">
        <v>3.27</v>
      </c>
      <c r="P229" s="90">
        <v>3.27</v>
      </c>
      <c r="Q229" s="90"/>
      <c r="R229" s="90"/>
      <c r="S229" s="90"/>
      <c r="T229" s="90">
        <v>11.28</v>
      </c>
      <c r="U229" s="90">
        <f t="shared" si="14"/>
        <v>36.8856</v>
      </c>
      <c r="V229" s="35" t="s">
        <v>42</v>
      </c>
      <c r="W229" s="35" t="s">
        <v>42</v>
      </c>
      <c r="X229" s="90"/>
      <c r="Y229" s="90"/>
      <c r="Z229" s="58" t="str">
        <f t="shared" si="15"/>
        <v/>
      </c>
      <c r="AA229" s="59" t="str">
        <f t="shared" si="16"/>
        <v/>
      </c>
      <c r="AB229" s="60">
        <f t="shared" si="17"/>
        <v>0</v>
      </c>
      <c r="AC229" s="27"/>
    </row>
    <row r="230" s="27" customFormat="1" ht="24" hidden="1" spans="1:28">
      <c r="A230" s="90" t="s">
        <v>33</v>
      </c>
      <c r="B230" s="90" t="s">
        <v>521</v>
      </c>
      <c r="C230" s="35">
        <v>65</v>
      </c>
      <c r="D230" s="35" t="s">
        <v>777</v>
      </c>
      <c r="E230" s="92" t="s">
        <v>778</v>
      </c>
      <c r="F230" s="92" t="s">
        <v>779</v>
      </c>
      <c r="G230" s="101">
        <v>18543491355</v>
      </c>
      <c r="H230" s="35" t="s">
        <v>38</v>
      </c>
      <c r="I230" s="35" t="s">
        <v>39</v>
      </c>
      <c r="J230" s="35" t="s">
        <v>38</v>
      </c>
      <c r="K230" s="90">
        <v>4.36</v>
      </c>
      <c r="L230" s="50" t="s">
        <v>780</v>
      </c>
      <c r="M230" s="35" t="s">
        <v>38</v>
      </c>
      <c r="N230" s="99" t="s">
        <v>41</v>
      </c>
      <c r="O230" s="90">
        <v>4.36</v>
      </c>
      <c r="P230" s="90">
        <v>4.36</v>
      </c>
      <c r="Q230" s="90"/>
      <c r="R230" s="90"/>
      <c r="S230" s="90"/>
      <c r="T230" s="90">
        <v>11.28</v>
      </c>
      <c r="U230" s="90">
        <f t="shared" si="14"/>
        <v>49.1808</v>
      </c>
      <c r="V230" s="35" t="s">
        <v>42</v>
      </c>
      <c r="W230" s="35" t="s">
        <v>42</v>
      </c>
      <c r="X230" s="90"/>
      <c r="Y230" s="90"/>
      <c r="Z230" s="58" t="str">
        <f t="shared" si="15"/>
        <v/>
      </c>
      <c r="AA230" s="59" t="str">
        <f t="shared" si="16"/>
        <v/>
      </c>
      <c r="AB230" s="60">
        <f t="shared" si="17"/>
        <v>0</v>
      </c>
    </row>
    <row r="231" ht="24" hidden="1" spans="1:29">
      <c r="A231" s="90" t="s">
        <v>33</v>
      </c>
      <c r="B231" s="90" t="s">
        <v>521</v>
      </c>
      <c r="C231" s="35">
        <v>66</v>
      </c>
      <c r="D231" s="50" t="s">
        <v>781</v>
      </c>
      <c r="E231" s="50" t="s">
        <v>782</v>
      </c>
      <c r="F231" s="91" t="s">
        <v>783</v>
      </c>
      <c r="G231" s="101">
        <v>15148781757</v>
      </c>
      <c r="H231" s="35" t="s">
        <v>38</v>
      </c>
      <c r="I231" s="35" t="s">
        <v>39</v>
      </c>
      <c r="J231" s="35" t="s">
        <v>38</v>
      </c>
      <c r="K231" s="90">
        <v>3.27</v>
      </c>
      <c r="L231" s="50" t="s">
        <v>784</v>
      </c>
      <c r="M231" s="35" t="s">
        <v>38</v>
      </c>
      <c r="N231" s="99" t="s">
        <v>41</v>
      </c>
      <c r="O231" s="90">
        <v>3.27</v>
      </c>
      <c r="P231" s="90">
        <v>3.27</v>
      </c>
      <c r="Q231" s="90"/>
      <c r="R231" s="90"/>
      <c r="S231" s="90"/>
      <c r="T231" s="90">
        <v>11.28</v>
      </c>
      <c r="U231" s="90">
        <f t="shared" ref="U231:U294" si="18">K231*T231</f>
        <v>36.8856</v>
      </c>
      <c r="V231" s="35" t="s">
        <v>42</v>
      </c>
      <c r="W231" s="35" t="s">
        <v>42</v>
      </c>
      <c r="X231" s="90"/>
      <c r="Y231" s="90"/>
      <c r="Z231" s="58" t="str">
        <f t="shared" si="15"/>
        <v/>
      </c>
      <c r="AA231" s="59" t="str">
        <f t="shared" si="16"/>
        <v/>
      </c>
      <c r="AB231" s="60">
        <f t="shared" si="17"/>
        <v>0</v>
      </c>
      <c r="AC231" s="27"/>
    </row>
    <row r="232" ht="24" hidden="1" spans="1:29">
      <c r="A232" s="90" t="s">
        <v>33</v>
      </c>
      <c r="B232" s="90" t="s">
        <v>521</v>
      </c>
      <c r="C232" s="35">
        <v>67</v>
      </c>
      <c r="D232" s="50" t="s">
        <v>785</v>
      </c>
      <c r="E232" s="50" t="s">
        <v>786</v>
      </c>
      <c r="F232" s="91" t="s">
        <v>787</v>
      </c>
      <c r="G232" s="101">
        <v>15134712671</v>
      </c>
      <c r="H232" s="35" t="s">
        <v>38</v>
      </c>
      <c r="I232" s="35" t="s">
        <v>39</v>
      </c>
      <c r="J232" s="35" t="s">
        <v>38</v>
      </c>
      <c r="K232" s="90">
        <v>4.36</v>
      </c>
      <c r="L232" s="50" t="s">
        <v>788</v>
      </c>
      <c r="M232" s="35" t="s">
        <v>38</v>
      </c>
      <c r="N232" s="99" t="s">
        <v>41</v>
      </c>
      <c r="O232" s="90">
        <v>4.36</v>
      </c>
      <c r="P232" s="90">
        <v>4.36</v>
      </c>
      <c r="Q232" s="90"/>
      <c r="R232" s="90"/>
      <c r="S232" s="90"/>
      <c r="T232" s="90">
        <v>11.28</v>
      </c>
      <c r="U232" s="90">
        <f t="shared" si="18"/>
        <v>49.1808</v>
      </c>
      <c r="V232" s="35" t="s">
        <v>42</v>
      </c>
      <c r="W232" s="35" t="s">
        <v>42</v>
      </c>
      <c r="X232" s="90"/>
      <c r="Y232" s="90"/>
      <c r="Z232" s="58" t="str">
        <f t="shared" si="15"/>
        <v/>
      </c>
      <c r="AA232" s="59" t="str">
        <f t="shared" si="16"/>
        <v/>
      </c>
      <c r="AB232" s="60">
        <f t="shared" si="17"/>
        <v>0</v>
      </c>
      <c r="AC232" s="27"/>
    </row>
    <row r="233" ht="24" hidden="1" spans="1:29">
      <c r="A233" s="90" t="s">
        <v>33</v>
      </c>
      <c r="B233" s="90" t="s">
        <v>521</v>
      </c>
      <c r="C233" s="35">
        <v>68</v>
      </c>
      <c r="D233" s="50" t="s">
        <v>789</v>
      </c>
      <c r="E233" s="50" t="s">
        <v>790</v>
      </c>
      <c r="F233" s="91" t="s">
        <v>791</v>
      </c>
      <c r="G233" s="101">
        <v>15114720338</v>
      </c>
      <c r="H233" s="35" t="s">
        <v>38</v>
      </c>
      <c r="I233" s="35" t="s">
        <v>39</v>
      </c>
      <c r="J233" s="35" t="s">
        <v>38</v>
      </c>
      <c r="K233" s="90">
        <v>5.45</v>
      </c>
      <c r="L233" s="50" t="s">
        <v>792</v>
      </c>
      <c r="M233" s="35" t="s">
        <v>38</v>
      </c>
      <c r="N233" s="99" t="s">
        <v>41</v>
      </c>
      <c r="O233" s="90">
        <v>5.45</v>
      </c>
      <c r="P233" s="90">
        <v>5.45</v>
      </c>
      <c r="Q233" s="90"/>
      <c r="R233" s="90"/>
      <c r="S233" s="90"/>
      <c r="T233" s="90">
        <v>11.28</v>
      </c>
      <c r="U233" s="90">
        <f t="shared" si="18"/>
        <v>61.476</v>
      </c>
      <c r="V233" s="35" t="s">
        <v>42</v>
      </c>
      <c r="W233" s="35" t="s">
        <v>42</v>
      </c>
      <c r="X233" s="90"/>
      <c r="Y233" s="90"/>
      <c r="Z233" s="58" t="str">
        <f t="shared" si="15"/>
        <v/>
      </c>
      <c r="AA233" s="59" t="str">
        <f t="shared" si="16"/>
        <v/>
      </c>
      <c r="AB233" s="60">
        <f t="shared" si="17"/>
        <v>0</v>
      </c>
      <c r="AC233" s="27"/>
    </row>
    <row r="234" s="27" customFormat="1" ht="24" hidden="1" spans="1:28">
      <c r="A234" s="90" t="s">
        <v>33</v>
      </c>
      <c r="B234" s="90" t="s">
        <v>521</v>
      </c>
      <c r="C234" s="35">
        <v>69</v>
      </c>
      <c r="D234" s="50" t="s">
        <v>793</v>
      </c>
      <c r="E234" s="50" t="s">
        <v>794</v>
      </c>
      <c r="F234" s="91" t="s">
        <v>795</v>
      </c>
      <c r="G234" s="101">
        <v>15924472209</v>
      </c>
      <c r="H234" s="35" t="s">
        <v>38</v>
      </c>
      <c r="I234" s="35" t="s">
        <v>39</v>
      </c>
      <c r="J234" s="35" t="s">
        <v>38</v>
      </c>
      <c r="K234" s="90">
        <v>3.27</v>
      </c>
      <c r="L234" s="50" t="s">
        <v>796</v>
      </c>
      <c r="M234" s="35" t="s">
        <v>38</v>
      </c>
      <c r="N234" s="99" t="s">
        <v>41</v>
      </c>
      <c r="O234" s="90">
        <v>3.27</v>
      </c>
      <c r="P234" s="90">
        <v>3.27</v>
      </c>
      <c r="Q234" s="90"/>
      <c r="R234" s="90"/>
      <c r="S234" s="90"/>
      <c r="T234" s="90">
        <v>11.28</v>
      </c>
      <c r="U234" s="90">
        <f t="shared" si="18"/>
        <v>36.8856</v>
      </c>
      <c r="V234" s="35" t="s">
        <v>42</v>
      </c>
      <c r="W234" s="35" t="s">
        <v>42</v>
      </c>
      <c r="X234" s="90"/>
      <c r="Y234" s="90"/>
      <c r="Z234" s="58" t="str">
        <f t="shared" si="15"/>
        <v/>
      </c>
      <c r="AA234" s="59" t="str">
        <f t="shared" si="16"/>
        <v/>
      </c>
      <c r="AB234" s="60">
        <f t="shared" si="17"/>
        <v>0</v>
      </c>
    </row>
    <row r="235" ht="24" hidden="1" spans="1:29">
      <c r="A235" s="90" t="s">
        <v>33</v>
      </c>
      <c r="B235" s="90" t="s">
        <v>521</v>
      </c>
      <c r="C235" s="35">
        <v>70</v>
      </c>
      <c r="D235" s="50" t="s">
        <v>797</v>
      </c>
      <c r="E235" s="50" t="s">
        <v>798</v>
      </c>
      <c r="F235" s="91" t="s">
        <v>799</v>
      </c>
      <c r="G235" s="101">
        <v>15248321407</v>
      </c>
      <c r="H235" s="35" t="s">
        <v>38</v>
      </c>
      <c r="I235" s="35" t="s">
        <v>39</v>
      </c>
      <c r="J235" s="35" t="s">
        <v>38</v>
      </c>
      <c r="K235" s="90">
        <v>7.63</v>
      </c>
      <c r="L235" s="50" t="s">
        <v>800</v>
      </c>
      <c r="M235" s="35" t="s">
        <v>38</v>
      </c>
      <c r="N235" s="99" t="s">
        <v>41</v>
      </c>
      <c r="O235" s="90">
        <v>7.63</v>
      </c>
      <c r="P235" s="90">
        <v>7.63</v>
      </c>
      <c r="Q235" s="90"/>
      <c r="R235" s="90"/>
      <c r="S235" s="90"/>
      <c r="T235" s="90">
        <v>11.28</v>
      </c>
      <c r="U235" s="90">
        <f t="shared" si="18"/>
        <v>86.0664</v>
      </c>
      <c r="V235" s="35" t="s">
        <v>42</v>
      </c>
      <c r="W235" s="35" t="s">
        <v>42</v>
      </c>
      <c r="X235" s="90"/>
      <c r="Y235" s="90"/>
      <c r="Z235" s="58" t="str">
        <f t="shared" si="15"/>
        <v/>
      </c>
      <c r="AA235" s="59" t="str">
        <f t="shared" si="16"/>
        <v/>
      </c>
      <c r="AB235" s="60">
        <f t="shared" si="17"/>
        <v>0</v>
      </c>
      <c r="AC235" s="27"/>
    </row>
    <row r="236" ht="24" hidden="1" spans="1:29">
      <c r="A236" s="90" t="s">
        <v>33</v>
      </c>
      <c r="B236" s="90" t="s">
        <v>521</v>
      </c>
      <c r="C236" s="35">
        <v>71</v>
      </c>
      <c r="D236" s="50" t="s">
        <v>801</v>
      </c>
      <c r="E236" s="50" t="s">
        <v>802</v>
      </c>
      <c r="F236" s="91" t="s">
        <v>803</v>
      </c>
      <c r="G236" s="101">
        <v>13604757252</v>
      </c>
      <c r="H236" s="35" t="s">
        <v>38</v>
      </c>
      <c r="I236" s="35" t="s">
        <v>39</v>
      </c>
      <c r="J236" s="35" t="s">
        <v>38</v>
      </c>
      <c r="K236" s="90">
        <v>4.36</v>
      </c>
      <c r="L236" s="50" t="s">
        <v>804</v>
      </c>
      <c r="M236" s="35" t="s">
        <v>38</v>
      </c>
      <c r="N236" s="99" t="s">
        <v>41</v>
      </c>
      <c r="O236" s="90">
        <v>4.36</v>
      </c>
      <c r="P236" s="90">
        <v>4.36</v>
      </c>
      <c r="Q236" s="90"/>
      <c r="R236" s="90"/>
      <c r="S236" s="90"/>
      <c r="T236" s="90">
        <v>11.28</v>
      </c>
      <c r="U236" s="90">
        <f t="shared" si="18"/>
        <v>49.1808</v>
      </c>
      <c r="V236" s="35" t="s">
        <v>42</v>
      </c>
      <c r="W236" s="35" t="s">
        <v>42</v>
      </c>
      <c r="X236" s="90"/>
      <c r="Y236" s="90"/>
      <c r="Z236" s="58" t="str">
        <f t="shared" si="15"/>
        <v/>
      </c>
      <c r="AA236" s="59" t="str">
        <f t="shared" si="16"/>
        <v/>
      </c>
      <c r="AB236" s="60">
        <f t="shared" si="17"/>
        <v>0</v>
      </c>
      <c r="AC236" s="27"/>
    </row>
    <row r="237" ht="24" hidden="1" spans="1:29">
      <c r="A237" s="90" t="s">
        <v>33</v>
      </c>
      <c r="B237" s="90" t="s">
        <v>521</v>
      </c>
      <c r="C237" s="35">
        <v>72</v>
      </c>
      <c r="D237" s="50" t="s">
        <v>805</v>
      </c>
      <c r="E237" s="50" t="s">
        <v>806</v>
      </c>
      <c r="F237" s="91" t="s">
        <v>807</v>
      </c>
      <c r="G237" s="101">
        <v>15924472398</v>
      </c>
      <c r="H237" s="35" t="s">
        <v>38</v>
      </c>
      <c r="I237" s="35" t="s">
        <v>39</v>
      </c>
      <c r="J237" s="35" t="s">
        <v>38</v>
      </c>
      <c r="K237" s="90">
        <v>3.27</v>
      </c>
      <c r="L237" s="50" t="s">
        <v>808</v>
      </c>
      <c r="M237" s="35" t="s">
        <v>38</v>
      </c>
      <c r="N237" s="99" t="s">
        <v>41</v>
      </c>
      <c r="O237" s="90">
        <v>3.27</v>
      </c>
      <c r="P237" s="90">
        <v>3.27</v>
      </c>
      <c r="Q237" s="90"/>
      <c r="R237" s="90"/>
      <c r="S237" s="90"/>
      <c r="T237" s="90">
        <v>11.28</v>
      </c>
      <c r="U237" s="90">
        <f t="shared" si="18"/>
        <v>36.8856</v>
      </c>
      <c r="V237" s="35" t="s">
        <v>42</v>
      </c>
      <c r="W237" s="35" t="s">
        <v>42</v>
      </c>
      <c r="X237" s="90"/>
      <c r="Y237" s="90"/>
      <c r="Z237" s="58" t="str">
        <f t="shared" si="15"/>
        <v/>
      </c>
      <c r="AA237" s="59" t="str">
        <f t="shared" si="16"/>
        <v/>
      </c>
      <c r="AB237" s="60">
        <f t="shared" si="17"/>
        <v>0</v>
      </c>
      <c r="AC237" s="27"/>
    </row>
    <row r="238" ht="24" hidden="1" spans="1:29">
      <c r="A238" s="90" t="s">
        <v>33</v>
      </c>
      <c r="B238" s="90" t="s">
        <v>521</v>
      </c>
      <c r="C238" s="35">
        <v>73</v>
      </c>
      <c r="D238" s="50" t="s">
        <v>809</v>
      </c>
      <c r="E238" s="50" t="s">
        <v>810</v>
      </c>
      <c r="F238" s="91" t="s">
        <v>811</v>
      </c>
      <c r="G238" s="101">
        <v>15047454857</v>
      </c>
      <c r="H238" s="35" t="s">
        <v>38</v>
      </c>
      <c r="I238" s="35" t="s">
        <v>39</v>
      </c>
      <c r="J238" s="35" t="s">
        <v>38</v>
      </c>
      <c r="K238" s="90">
        <v>3.27</v>
      </c>
      <c r="L238" s="50" t="s">
        <v>812</v>
      </c>
      <c r="M238" s="35" t="s">
        <v>38</v>
      </c>
      <c r="N238" s="99" t="s">
        <v>41</v>
      </c>
      <c r="O238" s="90">
        <v>3.27</v>
      </c>
      <c r="P238" s="90">
        <v>3.27</v>
      </c>
      <c r="Q238" s="90"/>
      <c r="R238" s="90"/>
      <c r="S238" s="90"/>
      <c r="T238" s="90">
        <v>11.28</v>
      </c>
      <c r="U238" s="90">
        <f t="shared" si="18"/>
        <v>36.8856</v>
      </c>
      <c r="V238" s="35" t="s">
        <v>42</v>
      </c>
      <c r="W238" s="35" t="s">
        <v>42</v>
      </c>
      <c r="X238" s="90"/>
      <c r="Y238" s="90"/>
      <c r="Z238" s="58" t="str">
        <f t="shared" si="15"/>
        <v/>
      </c>
      <c r="AA238" s="59" t="str">
        <f t="shared" si="16"/>
        <v/>
      </c>
      <c r="AB238" s="60">
        <f t="shared" si="17"/>
        <v>0</v>
      </c>
      <c r="AC238" s="27"/>
    </row>
    <row r="239" ht="24" hidden="1" spans="1:29">
      <c r="A239" s="90" t="s">
        <v>33</v>
      </c>
      <c r="B239" s="90" t="s">
        <v>521</v>
      </c>
      <c r="C239" s="35">
        <v>74</v>
      </c>
      <c r="D239" s="50" t="s">
        <v>813</v>
      </c>
      <c r="E239" s="50" t="s">
        <v>814</v>
      </c>
      <c r="F239" s="91" t="s">
        <v>815</v>
      </c>
      <c r="G239" s="35">
        <v>13694027023</v>
      </c>
      <c r="H239" s="35" t="s">
        <v>38</v>
      </c>
      <c r="I239" s="35" t="s">
        <v>39</v>
      </c>
      <c r="J239" s="35" t="s">
        <v>38</v>
      </c>
      <c r="K239" s="90">
        <v>4.36</v>
      </c>
      <c r="L239" s="50" t="s">
        <v>816</v>
      </c>
      <c r="M239" s="35" t="s">
        <v>38</v>
      </c>
      <c r="N239" s="99" t="s">
        <v>41</v>
      </c>
      <c r="O239" s="90">
        <v>4.36</v>
      </c>
      <c r="P239" s="90">
        <v>4.36</v>
      </c>
      <c r="Q239" s="90"/>
      <c r="R239" s="90"/>
      <c r="S239" s="90"/>
      <c r="T239" s="90">
        <v>11.28</v>
      </c>
      <c r="U239" s="90">
        <f t="shared" si="18"/>
        <v>49.1808</v>
      </c>
      <c r="V239" s="35" t="s">
        <v>42</v>
      </c>
      <c r="W239" s="35" t="s">
        <v>42</v>
      </c>
      <c r="X239" s="90"/>
      <c r="Y239" s="90"/>
      <c r="Z239" s="58" t="str">
        <f t="shared" si="15"/>
        <v/>
      </c>
      <c r="AA239" s="59" t="str">
        <f t="shared" si="16"/>
        <v/>
      </c>
      <c r="AB239" s="60">
        <f t="shared" si="17"/>
        <v>0</v>
      </c>
      <c r="AC239" s="27"/>
    </row>
    <row r="240" ht="24" hidden="1" spans="1:29">
      <c r="A240" s="90" t="s">
        <v>33</v>
      </c>
      <c r="B240" s="90" t="s">
        <v>521</v>
      </c>
      <c r="C240" s="35">
        <v>75</v>
      </c>
      <c r="D240" s="50" t="s">
        <v>817</v>
      </c>
      <c r="E240" s="50" t="s">
        <v>623</v>
      </c>
      <c r="F240" s="91" t="s">
        <v>624</v>
      </c>
      <c r="G240" s="35">
        <v>15047169342</v>
      </c>
      <c r="H240" s="35" t="s">
        <v>38</v>
      </c>
      <c r="I240" s="35" t="s">
        <v>39</v>
      </c>
      <c r="J240" s="35" t="s">
        <v>38</v>
      </c>
      <c r="K240" s="90">
        <v>2.18</v>
      </c>
      <c r="L240" s="50" t="s">
        <v>818</v>
      </c>
      <c r="M240" s="35" t="s">
        <v>38</v>
      </c>
      <c r="N240" s="99" t="s">
        <v>41</v>
      </c>
      <c r="O240" s="90">
        <v>2.18</v>
      </c>
      <c r="P240" s="90">
        <v>2.18</v>
      </c>
      <c r="Q240" s="90"/>
      <c r="R240" s="90"/>
      <c r="S240" s="90"/>
      <c r="T240" s="90">
        <v>11.28</v>
      </c>
      <c r="U240" s="90">
        <f t="shared" si="18"/>
        <v>24.5904</v>
      </c>
      <c r="V240" s="35" t="s">
        <v>42</v>
      </c>
      <c r="W240" s="35" t="s">
        <v>42</v>
      </c>
      <c r="X240" s="90"/>
      <c r="Y240" s="90"/>
      <c r="Z240" s="58" t="str">
        <f t="shared" si="15"/>
        <v/>
      </c>
      <c r="AA240" s="59" t="str">
        <f t="shared" si="16"/>
        <v>重复</v>
      </c>
      <c r="AB240" s="60">
        <f t="shared" si="17"/>
        <v>0</v>
      </c>
      <c r="AC240" s="27"/>
    </row>
    <row r="241" ht="24" hidden="1" spans="1:29">
      <c r="A241" s="90" t="s">
        <v>33</v>
      </c>
      <c r="B241" s="90" t="s">
        <v>521</v>
      </c>
      <c r="C241" s="35">
        <v>76</v>
      </c>
      <c r="D241" s="50" t="s">
        <v>819</v>
      </c>
      <c r="E241" s="50" t="s">
        <v>820</v>
      </c>
      <c r="F241" s="91" t="s">
        <v>821</v>
      </c>
      <c r="G241" s="35">
        <v>15662982125</v>
      </c>
      <c r="H241" s="35" t="s">
        <v>38</v>
      </c>
      <c r="I241" s="35" t="s">
        <v>39</v>
      </c>
      <c r="J241" s="35" t="s">
        <v>38</v>
      </c>
      <c r="K241" s="90">
        <v>5.45</v>
      </c>
      <c r="L241" s="50" t="s">
        <v>822</v>
      </c>
      <c r="M241" s="35" t="s">
        <v>38</v>
      </c>
      <c r="N241" s="99" t="s">
        <v>41</v>
      </c>
      <c r="O241" s="90">
        <v>5.45</v>
      </c>
      <c r="P241" s="90">
        <v>5.45</v>
      </c>
      <c r="Q241" s="90"/>
      <c r="R241" s="90"/>
      <c r="S241" s="90"/>
      <c r="T241" s="90">
        <v>11.28</v>
      </c>
      <c r="U241" s="90">
        <f t="shared" si="18"/>
        <v>61.476</v>
      </c>
      <c r="V241" s="35" t="s">
        <v>42</v>
      </c>
      <c r="W241" s="35" t="s">
        <v>42</v>
      </c>
      <c r="X241" s="90"/>
      <c r="Y241" s="90"/>
      <c r="Z241" s="58" t="str">
        <f t="shared" si="15"/>
        <v/>
      </c>
      <c r="AA241" s="59" t="str">
        <f t="shared" si="16"/>
        <v/>
      </c>
      <c r="AB241" s="60">
        <f t="shared" si="17"/>
        <v>0</v>
      </c>
      <c r="AC241" s="27"/>
    </row>
    <row r="242" s="27" customFormat="1" ht="24" hidden="1" spans="1:28">
      <c r="A242" s="90" t="s">
        <v>33</v>
      </c>
      <c r="B242" s="90" t="s">
        <v>521</v>
      </c>
      <c r="C242" s="35">
        <v>77</v>
      </c>
      <c r="D242" s="35" t="s">
        <v>823</v>
      </c>
      <c r="E242" s="92" t="s">
        <v>824</v>
      </c>
      <c r="F242" s="92" t="s">
        <v>825</v>
      </c>
      <c r="G242" s="101">
        <v>15886047222</v>
      </c>
      <c r="H242" s="35" t="s">
        <v>38</v>
      </c>
      <c r="I242" s="35" t="s">
        <v>39</v>
      </c>
      <c r="J242" s="35" t="s">
        <v>38</v>
      </c>
      <c r="K242" s="90">
        <v>4.36</v>
      </c>
      <c r="L242" s="50" t="s">
        <v>826</v>
      </c>
      <c r="M242" s="35" t="s">
        <v>38</v>
      </c>
      <c r="N242" s="99" t="s">
        <v>41</v>
      </c>
      <c r="O242" s="90">
        <v>4.36</v>
      </c>
      <c r="P242" s="90">
        <v>4.36</v>
      </c>
      <c r="Q242" s="90"/>
      <c r="R242" s="90"/>
      <c r="S242" s="90"/>
      <c r="T242" s="90">
        <v>11.28</v>
      </c>
      <c r="U242" s="90">
        <f t="shared" si="18"/>
        <v>49.1808</v>
      </c>
      <c r="V242" s="35" t="s">
        <v>42</v>
      </c>
      <c r="W242" s="35" t="s">
        <v>42</v>
      </c>
      <c r="X242" s="90"/>
      <c r="Y242" s="90"/>
      <c r="Z242" s="58" t="str">
        <f t="shared" si="15"/>
        <v/>
      </c>
      <c r="AA242" s="59" t="str">
        <f t="shared" si="16"/>
        <v/>
      </c>
      <c r="AB242" s="60">
        <f t="shared" si="17"/>
        <v>0</v>
      </c>
    </row>
    <row r="243" s="27" customFormat="1" ht="24" hidden="1" spans="1:28">
      <c r="A243" s="90" t="s">
        <v>33</v>
      </c>
      <c r="B243" s="90" t="s">
        <v>521</v>
      </c>
      <c r="C243" s="35">
        <v>78</v>
      </c>
      <c r="D243" s="50" t="s">
        <v>827</v>
      </c>
      <c r="E243" s="92" t="s">
        <v>828</v>
      </c>
      <c r="F243" s="92" t="s">
        <v>829</v>
      </c>
      <c r="G243" s="101">
        <v>15924590912</v>
      </c>
      <c r="H243" s="35" t="s">
        <v>38</v>
      </c>
      <c r="I243" s="35" t="s">
        <v>39</v>
      </c>
      <c r="J243" s="35" t="s">
        <v>38</v>
      </c>
      <c r="K243" s="90">
        <v>6.54</v>
      </c>
      <c r="L243" s="50" t="s">
        <v>830</v>
      </c>
      <c r="M243" s="35" t="s">
        <v>38</v>
      </c>
      <c r="N243" s="99" t="s">
        <v>41</v>
      </c>
      <c r="O243" s="90">
        <v>6.54</v>
      </c>
      <c r="P243" s="90">
        <v>6.54</v>
      </c>
      <c r="Q243" s="90"/>
      <c r="R243" s="90"/>
      <c r="S243" s="90"/>
      <c r="T243" s="90">
        <v>11.28</v>
      </c>
      <c r="U243" s="90">
        <f t="shared" si="18"/>
        <v>73.7712</v>
      </c>
      <c r="V243" s="35" t="s">
        <v>42</v>
      </c>
      <c r="W243" s="35" t="s">
        <v>42</v>
      </c>
      <c r="X243" s="90"/>
      <c r="Y243" s="90"/>
      <c r="Z243" s="58" t="str">
        <f t="shared" si="15"/>
        <v/>
      </c>
      <c r="AA243" s="59" t="str">
        <f t="shared" si="16"/>
        <v/>
      </c>
      <c r="AB243" s="60">
        <f t="shared" si="17"/>
        <v>0</v>
      </c>
    </row>
    <row r="244" ht="24" hidden="1" spans="1:29">
      <c r="A244" s="90" t="s">
        <v>33</v>
      </c>
      <c r="B244" s="90" t="s">
        <v>521</v>
      </c>
      <c r="C244" s="35">
        <v>79</v>
      </c>
      <c r="D244" s="50" t="s">
        <v>831</v>
      </c>
      <c r="E244" s="50" t="s">
        <v>832</v>
      </c>
      <c r="F244" s="91" t="s">
        <v>833</v>
      </c>
      <c r="G244" s="101">
        <v>15848579240</v>
      </c>
      <c r="H244" s="35" t="s">
        <v>38</v>
      </c>
      <c r="I244" s="35" t="s">
        <v>39</v>
      </c>
      <c r="J244" s="35" t="s">
        <v>38</v>
      </c>
      <c r="K244" s="90">
        <v>3.27</v>
      </c>
      <c r="L244" s="50" t="s">
        <v>834</v>
      </c>
      <c r="M244" s="35" t="s">
        <v>38</v>
      </c>
      <c r="N244" s="99" t="s">
        <v>41</v>
      </c>
      <c r="O244" s="90">
        <v>3.27</v>
      </c>
      <c r="P244" s="90">
        <v>3.27</v>
      </c>
      <c r="Q244" s="90"/>
      <c r="R244" s="90"/>
      <c r="S244" s="90"/>
      <c r="T244" s="90">
        <v>11.28</v>
      </c>
      <c r="U244" s="90">
        <f t="shared" si="18"/>
        <v>36.8856</v>
      </c>
      <c r="V244" s="35" t="s">
        <v>42</v>
      </c>
      <c r="W244" s="35" t="s">
        <v>42</v>
      </c>
      <c r="X244" s="90"/>
      <c r="Y244" s="90"/>
      <c r="Z244" s="58" t="str">
        <f t="shared" si="15"/>
        <v/>
      </c>
      <c r="AA244" s="59" t="str">
        <f t="shared" si="16"/>
        <v/>
      </c>
      <c r="AB244" s="60">
        <f t="shared" si="17"/>
        <v>0</v>
      </c>
      <c r="AC244" s="27"/>
    </row>
    <row r="245" ht="24" hidden="1" spans="1:29">
      <c r="A245" s="90" t="s">
        <v>33</v>
      </c>
      <c r="B245" s="90" t="s">
        <v>521</v>
      </c>
      <c r="C245" s="35">
        <v>80</v>
      </c>
      <c r="D245" s="50" t="s">
        <v>835</v>
      </c>
      <c r="E245" s="50" t="s">
        <v>836</v>
      </c>
      <c r="F245" s="91" t="s">
        <v>837</v>
      </c>
      <c r="G245" s="101">
        <v>15134794501</v>
      </c>
      <c r="H245" s="35" t="s">
        <v>38</v>
      </c>
      <c r="I245" s="35" t="s">
        <v>39</v>
      </c>
      <c r="J245" s="35" t="s">
        <v>38</v>
      </c>
      <c r="K245" s="90">
        <v>3.27</v>
      </c>
      <c r="L245" s="50" t="s">
        <v>838</v>
      </c>
      <c r="M245" s="35" t="s">
        <v>38</v>
      </c>
      <c r="N245" s="99" t="s">
        <v>41</v>
      </c>
      <c r="O245" s="90">
        <v>3.27</v>
      </c>
      <c r="P245" s="90">
        <v>3.27</v>
      </c>
      <c r="Q245" s="90"/>
      <c r="R245" s="90"/>
      <c r="S245" s="90"/>
      <c r="T245" s="90">
        <v>11.28</v>
      </c>
      <c r="U245" s="90">
        <f t="shared" si="18"/>
        <v>36.8856</v>
      </c>
      <c r="V245" s="35" t="s">
        <v>42</v>
      </c>
      <c r="W245" s="35" t="s">
        <v>42</v>
      </c>
      <c r="X245" s="90"/>
      <c r="Y245" s="90"/>
      <c r="Z245" s="58" t="str">
        <f t="shared" si="15"/>
        <v/>
      </c>
      <c r="AA245" s="59" t="str">
        <f t="shared" si="16"/>
        <v/>
      </c>
      <c r="AB245" s="60">
        <f t="shared" si="17"/>
        <v>0</v>
      </c>
      <c r="AC245" s="27"/>
    </row>
    <row r="246" s="27" customFormat="1" ht="24" hidden="1" spans="1:28">
      <c r="A246" s="90" t="s">
        <v>33</v>
      </c>
      <c r="B246" s="90" t="s">
        <v>521</v>
      </c>
      <c r="C246" s="35">
        <v>81</v>
      </c>
      <c r="D246" s="50" t="s">
        <v>839</v>
      </c>
      <c r="E246" s="50" t="s">
        <v>840</v>
      </c>
      <c r="F246" s="91" t="s">
        <v>841</v>
      </c>
      <c r="G246" s="101">
        <v>15981562121</v>
      </c>
      <c r="H246" s="35" t="s">
        <v>38</v>
      </c>
      <c r="I246" s="35" t="s">
        <v>39</v>
      </c>
      <c r="J246" s="35" t="s">
        <v>38</v>
      </c>
      <c r="K246" s="90">
        <v>2.18</v>
      </c>
      <c r="L246" s="50" t="s">
        <v>842</v>
      </c>
      <c r="M246" s="35" t="s">
        <v>38</v>
      </c>
      <c r="N246" s="99" t="s">
        <v>41</v>
      </c>
      <c r="O246" s="90">
        <v>2.18</v>
      </c>
      <c r="P246" s="90">
        <v>2.18</v>
      </c>
      <c r="Q246" s="90"/>
      <c r="R246" s="90"/>
      <c r="S246" s="90"/>
      <c r="T246" s="90">
        <v>11.28</v>
      </c>
      <c r="U246" s="90">
        <f t="shared" si="18"/>
        <v>24.5904</v>
      </c>
      <c r="V246" s="35" t="s">
        <v>42</v>
      </c>
      <c r="W246" s="35" t="s">
        <v>42</v>
      </c>
      <c r="X246" s="90"/>
      <c r="Y246" s="90"/>
      <c r="Z246" s="58" t="str">
        <f t="shared" si="15"/>
        <v/>
      </c>
      <c r="AA246" s="59" t="str">
        <f t="shared" si="16"/>
        <v/>
      </c>
      <c r="AB246" s="60">
        <f t="shared" si="17"/>
        <v>0</v>
      </c>
    </row>
    <row r="247" ht="24" hidden="1" spans="1:29">
      <c r="A247" s="90" t="s">
        <v>33</v>
      </c>
      <c r="B247" s="90" t="s">
        <v>521</v>
      </c>
      <c r="C247" s="35">
        <v>82</v>
      </c>
      <c r="D247" s="50" t="s">
        <v>843</v>
      </c>
      <c r="E247" s="50" t="s">
        <v>844</v>
      </c>
      <c r="F247" s="91" t="s">
        <v>845</v>
      </c>
      <c r="G247" s="101">
        <v>15886015557</v>
      </c>
      <c r="H247" s="35" t="s">
        <v>38</v>
      </c>
      <c r="I247" s="35" t="s">
        <v>39</v>
      </c>
      <c r="J247" s="35" t="s">
        <v>38</v>
      </c>
      <c r="K247" s="90">
        <v>4.36</v>
      </c>
      <c r="L247" s="50" t="s">
        <v>846</v>
      </c>
      <c r="M247" s="35" t="s">
        <v>38</v>
      </c>
      <c r="N247" s="99" t="s">
        <v>41</v>
      </c>
      <c r="O247" s="90">
        <v>4.36</v>
      </c>
      <c r="P247" s="90">
        <v>4.36</v>
      </c>
      <c r="Q247" s="90"/>
      <c r="R247" s="90"/>
      <c r="S247" s="90"/>
      <c r="T247" s="90">
        <v>11.28</v>
      </c>
      <c r="U247" s="90">
        <f t="shared" si="18"/>
        <v>49.1808</v>
      </c>
      <c r="V247" s="35" t="s">
        <v>42</v>
      </c>
      <c r="W247" s="35" t="s">
        <v>42</v>
      </c>
      <c r="X247" s="90"/>
      <c r="Y247" s="90"/>
      <c r="Z247" s="58" t="str">
        <f t="shared" si="15"/>
        <v/>
      </c>
      <c r="AA247" s="59" t="str">
        <f t="shared" si="16"/>
        <v/>
      </c>
      <c r="AB247" s="60">
        <f t="shared" si="17"/>
        <v>0</v>
      </c>
      <c r="AC247" s="27"/>
    </row>
    <row r="248" ht="24" hidden="1" spans="1:29">
      <c r="A248" s="90" t="s">
        <v>33</v>
      </c>
      <c r="B248" s="90" t="s">
        <v>521</v>
      </c>
      <c r="C248" s="35">
        <v>83</v>
      </c>
      <c r="D248" s="50" t="s">
        <v>847</v>
      </c>
      <c r="E248" s="50" t="s">
        <v>848</v>
      </c>
      <c r="F248" s="91" t="s">
        <v>849</v>
      </c>
      <c r="G248" s="101">
        <v>15847579672</v>
      </c>
      <c r="H248" s="35" t="s">
        <v>38</v>
      </c>
      <c r="I248" s="35" t="s">
        <v>39</v>
      </c>
      <c r="J248" s="35" t="s">
        <v>38</v>
      </c>
      <c r="K248" s="90">
        <v>5.45</v>
      </c>
      <c r="L248" s="50" t="s">
        <v>850</v>
      </c>
      <c r="M248" s="35" t="s">
        <v>38</v>
      </c>
      <c r="N248" s="99" t="s">
        <v>41</v>
      </c>
      <c r="O248" s="90">
        <v>5.45</v>
      </c>
      <c r="P248" s="90">
        <v>5.45</v>
      </c>
      <c r="Q248" s="90"/>
      <c r="R248" s="90"/>
      <c r="S248" s="90"/>
      <c r="T248" s="90">
        <v>11.28</v>
      </c>
      <c r="U248" s="90">
        <f t="shared" si="18"/>
        <v>61.476</v>
      </c>
      <c r="V248" s="35" t="s">
        <v>42</v>
      </c>
      <c r="W248" s="35" t="s">
        <v>42</v>
      </c>
      <c r="X248" s="90"/>
      <c r="Y248" s="90"/>
      <c r="Z248" s="58" t="str">
        <f t="shared" si="15"/>
        <v/>
      </c>
      <c r="AA248" s="59" t="str">
        <f t="shared" si="16"/>
        <v/>
      </c>
      <c r="AB248" s="60">
        <f t="shared" si="17"/>
        <v>0</v>
      </c>
      <c r="AC248" s="27"/>
    </row>
    <row r="249" ht="24" hidden="1" spans="1:29">
      <c r="A249" s="90" t="s">
        <v>33</v>
      </c>
      <c r="B249" s="90" t="s">
        <v>521</v>
      </c>
      <c r="C249" s="35">
        <v>84</v>
      </c>
      <c r="D249" s="50" t="s">
        <v>851</v>
      </c>
      <c r="E249" s="50" t="s">
        <v>852</v>
      </c>
      <c r="F249" s="91" t="s">
        <v>853</v>
      </c>
      <c r="G249" s="101">
        <v>13451353273</v>
      </c>
      <c r="H249" s="35" t="s">
        <v>38</v>
      </c>
      <c r="I249" s="35" t="s">
        <v>39</v>
      </c>
      <c r="J249" s="35" t="s">
        <v>38</v>
      </c>
      <c r="K249" s="90">
        <v>4.36</v>
      </c>
      <c r="L249" s="50" t="s">
        <v>854</v>
      </c>
      <c r="M249" s="35" t="s">
        <v>38</v>
      </c>
      <c r="N249" s="99" t="s">
        <v>41</v>
      </c>
      <c r="O249" s="90">
        <v>4.36</v>
      </c>
      <c r="P249" s="90">
        <v>4.36</v>
      </c>
      <c r="Q249" s="90"/>
      <c r="R249" s="90"/>
      <c r="S249" s="90"/>
      <c r="T249" s="90">
        <v>11.28</v>
      </c>
      <c r="U249" s="90">
        <f t="shared" si="18"/>
        <v>49.1808</v>
      </c>
      <c r="V249" s="35" t="s">
        <v>42</v>
      </c>
      <c r="W249" s="35" t="s">
        <v>42</v>
      </c>
      <c r="X249" s="90"/>
      <c r="Y249" s="90"/>
      <c r="Z249" s="58" t="str">
        <f t="shared" si="15"/>
        <v/>
      </c>
      <c r="AA249" s="59" t="str">
        <f t="shared" si="16"/>
        <v/>
      </c>
      <c r="AB249" s="60">
        <f t="shared" si="17"/>
        <v>0</v>
      </c>
      <c r="AC249" s="27"/>
    </row>
    <row r="250" ht="24" hidden="1" spans="1:29">
      <c r="A250" s="90" t="s">
        <v>33</v>
      </c>
      <c r="B250" s="90" t="s">
        <v>521</v>
      </c>
      <c r="C250" s="35">
        <v>85</v>
      </c>
      <c r="D250" s="50" t="s">
        <v>855</v>
      </c>
      <c r="E250" s="50" t="s">
        <v>856</v>
      </c>
      <c r="F250" s="91" t="s">
        <v>857</v>
      </c>
      <c r="G250" s="101">
        <v>15847506325</v>
      </c>
      <c r="H250" s="35" t="s">
        <v>38</v>
      </c>
      <c r="I250" s="35" t="s">
        <v>39</v>
      </c>
      <c r="J250" s="35" t="s">
        <v>38</v>
      </c>
      <c r="K250" s="90">
        <v>2.18</v>
      </c>
      <c r="L250" s="50" t="s">
        <v>858</v>
      </c>
      <c r="M250" s="35" t="s">
        <v>38</v>
      </c>
      <c r="N250" s="99" t="s">
        <v>41</v>
      </c>
      <c r="O250" s="90">
        <v>2.18</v>
      </c>
      <c r="P250" s="90">
        <v>2.18</v>
      </c>
      <c r="Q250" s="90"/>
      <c r="R250" s="90"/>
      <c r="S250" s="90"/>
      <c r="T250" s="90">
        <v>11.28</v>
      </c>
      <c r="U250" s="90">
        <f t="shared" si="18"/>
        <v>24.5904</v>
      </c>
      <c r="V250" s="35" t="s">
        <v>42</v>
      </c>
      <c r="W250" s="35" t="s">
        <v>42</v>
      </c>
      <c r="X250" s="90"/>
      <c r="Y250" s="90"/>
      <c r="Z250" s="58" t="str">
        <f t="shared" si="15"/>
        <v/>
      </c>
      <c r="AA250" s="59" t="str">
        <f t="shared" si="16"/>
        <v/>
      </c>
      <c r="AB250" s="60">
        <f t="shared" si="17"/>
        <v>0</v>
      </c>
      <c r="AC250" s="27"/>
    </row>
    <row r="251" ht="24" hidden="1" spans="1:29">
      <c r="A251" s="90" t="s">
        <v>33</v>
      </c>
      <c r="B251" s="90" t="s">
        <v>521</v>
      </c>
      <c r="C251" s="35">
        <v>86</v>
      </c>
      <c r="D251" s="50" t="s">
        <v>859</v>
      </c>
      <c r="E251" s="50" t="s">
        <v>860</v>
      </c>
      <c r="F251" s="91" t="s">
        <v>861</v>
      </c>
      <c r="G251" s="101">
        <v>15114751558</v>
      </c>
      <c r="H251" s="35" t="s">
        <v>38</v>
      </c>
      <c r="I251" s="35" t="s">
        <v>39</v>
      </c>
      <c r="J251" s="35" t="s">
        <v>38</v>
      </c>
      <c r="K251" s="90">
        <v>5.45</v>
      </c>
      <c r="L251" s="50" t="s">
        <v>862</v>
      </c>
      <c r="M251" s="35" t="s">
        <v>38</v>
      </c>
      <c r="N251" s="99" t="s">
        <v>41</v>
      </c>
      <c r="O251" s="90">
        <v>5.45</v>
      </c>
      <c r="P251" s="90">
        <v>5.45</v>
      </c>
      <c r="Q251" s="90"/>
      <c r="R251" s="90"/>
      <c r="S251" s="90"/>
      <c r="T251" s="90">
        <v>11.28</v>
      </c>
      <c r="U251" s="90">
        <f t="shared" si="18"/>
        <v>61.476</v>
      </c>
      <c r="V251" s="35" t="s">
        <v>42</v>
      </c>
      <c r="W251" s="35" t="s">
        <v>42</v>
      </c>
      <c r="X251" s="90"/>
      <c r="Y251" s="90"/>
      <c r="Z251" s="58" t="str">
        <f t="shared" si="15"/>
        <v/>
      </c>
      <c r="AA251" s="59" t="str">
        <f t="shared" si="16"/>
        <v/>
      </c>
      <c r="AB251" s="60">
        <f t="shared" si="17"/>
        <v>0</v>
      </c>
      <c r="AC251" s="27"/>
    </row>
    <row r="252" ht="24" hidden="1" spans="1:29">
      <c r="A252" s="90" t="s">
        <v>33</v>
      </c>
      <c r="B252" s="90" t="s">
        <v>521</v>
      </c>
      <c r="C252" s="35">
        <v>87</v>
      </c>
      <c r="D252" s="50" t="s">
        <v>863</v>
      </c>
      <c r="E252" s="50" t="s">
        <v>864</v>
      </c>
      <c r="F252" s="91" t="s">
        <v>865</v>
      </c>
      <c r="G252" s="101">
        <v>15104755083</v>
      </c>
      <c r="H252" s="35" t="s">
        <v>38</v>
      </c>
      <c r="I252" s="35" t="s">
        <v>39</v>
      </c>
      <c r="J252" s="35" t="s">
        <v>38</v>
      </c>
      <c r="K252" s="90">
        <v>3.27</v>
      </c>
      <c r="L252" s="50" t="s">
        <v>866</v>
      </c>
      <c r="M252" s="35" t="s">
        <v>38</v>
      </c>
      <c r="N252" s="99" t="s">
        <v>41</v>
      </c>
      <c r="O252" s="90">
        <v>3.27</v>
      </c>
      <c r="P252" s="90">
        <v>3.27</v>
      </c>
      <c r="Q252" s="90"/>
      <c r="R252" s="90"/>
      <c r="S252" s="90"/>
      <c r="T252" s="90">
        <v>11.28</v>
      </c>
      <c r="U252" s="90">
        <f t="shared" si="18"/>
        <v>36.8856</v>
      </c>
      <c r="V252" s="35" t="s">
        <v>42</v>
      </c>
      <c r="W252" s="35" t="s">
        <v>42</v>
      </c>
      <c r="X252" s="90"/>
      <c r="Y252" s="90"/>
      <c r="Z252" s="58" t="str">
        <f t="shared" si="15"/>
        <v/>
      </c>
      <c r="AA252" s="59" t="str">
        <f t="shared" si="16"/>
        <v/>
      </c>
      <c r="AB252" s="60">
        <f t="shared" si="17"/>
        <v>0</v>
      </c>
      <c r="AC252" s="27"/>
    </row>
    <row r="253" ht="24" hidden="1" spans="1:29">
      <c r="A253" s="90" t="s">
        <v>33</v>
      </c>
      <c r="B253" s="90" t="s">
        <v>521</v>
      </c>
      <c r="C253" s="35">
        <v>88</v>
      </c>
      <c r="D253" s="50" t="s">
        <v>867</v>
      </c>
      <c r="E253" s="50" t="s">
        <v>868</v>
      </c>
      <c r="F253" s="91" t="s">
        <v>869</v>
      </c>
      <c r="G253" s="101">
        <v>15750436848</v>
      </c>
      <c r="H253" s="35" t="s">
        <v>38</v>
      </c>
      <c r="I253" s="35" t="s">
        <v>39</v>
      </c>
      <c r="J253" s="35" t="s">
        <v>38</v>
      </c>
      <c r="K253" s="90">
        <v>5.45</v>
      </c>
      <c r="L253" s="50" t="s">
        <v>870</v>
      </c>
      <c r="M253" s="35" t="s">
        <v>38</v>
      </c>
      <c r="N253" s="99" t="s">
        <v>41</v>
      </c>
      <c r="O253" s="90">
        <v>5.45</v>
      </c>
      <c r="P253" s="90">
        <v>5.45</v>
      </c>
      <c r="Q253" s="90"/>
      <c r="R253" s="90"/>
      <c r="S253" s="90"/>
      <c r="T253" s="90">
        <v>11.28</v>
      </c>
      <c r="U253" s="90">
        <f t="shared" si="18"/>
        <v>61.476</v>
      </c>
      <c r="V253" s="35" t="s">
        <v>42</v>
      </c>
      <c r="W253" s="35" t="s">
        <v>42</v>
      </c>
      <c r="X253" s="90"/>
      <c r="Y253" s="90"/>
      <c r="Z253" s="58" t="str">
        <f t="shared" si="15"/>
        <v/>
      </c>
      <c r="AA253" s="59" t="str">
        <f t="shared" si="16"/>
        <v/>
      </c>
      <c r="AB253" s="60">
        <f t="shared" si="17"/>
        <v>0</v>
      </c>
      <c r="AC253" s="27"/>
    </row>
    <row r="254" ht="24" hidden="1" spans="1:29">
      <c r="A254" s="90" t="s">
        <v>33</v>
      </c>
      <c r="B254" s="90" t="s">
        <v>521</v>
      </c>
      <c r="C254" s="35">
        <v>89</v>
      </c>
      <c r="D254" s="50" t="s">
        <v>871</v>
      </c>
      <c r="E254" s="50" t="s">
        <v>872</v>
      </c>
      <c r="F254" s="91" t="s">
        <v>873</v>
      </c>
      <c r="G254" s="101">
        <v>15204894990</v>
      </c>
      <c r="H254" s="35" t="s">
        <v>38</v>
      </c>
      <c r="I254" s="35" t="s">
        <v>39</v>
      </c>
      <c r="J254" s="35" t="s">
        <v>38</v>
      </c>
      <c r="K254" s="90">
        <v>3.27</v>
      </c>
      <c r="L254" s="50" t="s">
        <v>874</v>
      </c>
      <c r="M254" s="35" t="s">
        <v>38</v>
      </c>
      <c r="N254" s="99" t="s">
        <v>41</v>
      </c>
      <c r="O254" s="90">
        <v>3.27</v>
      </c>
      <c r="P254" s="90">
        <v>3.27</v>
      </c>
      <c r="Q254" s="90"/>
      <c r="R254" s="90"/>
      <c r="S254" s="90"/>
      <c r="T254" s="90">
        <v>11.28</v>
      </c>
      <c r="U254" s="90">
        <f t="shared" si="18"/>
        <v>36.8856</v>
      </c>
      <c r="V254" s="35" t="s">
        <v>42</v>
      </c>
      <c r="W254" s="35" t="s">
        <v>42</v>
      </c>
      <c r="X254" s="90"/>
      <c r="Y254" s="90"/>
      <c r="Z254" s="58" t="str">
        <f t="shared" si="15"/>
        <v/>
      </c>
      <c r="AA254" s="59" t="str">
        <f t="shared" si="16"/>
        <v/>
      </c>
      <c r="AB254" s="60">
        <f t="shared" si="17"/>
        <v>0</v>
      </c>
      <c r="AC254" s="27"/>
    </row>
    <row r="255" ht="24" hidden="1" spans="1:29">
      <c r="A255" s="90" t="s">
        <v>33</v>
      </c>
      <c r="B255" s="90" t="s">
        <v>521</v>
      </c>
      <c r="C255" s="35">
        <v>90</v>
      </c>
      <c r="D255" s="50" t="s">
        <v>875</v>
      </c>
      <c r="E255" s="50" t="s">
        <v>876</v>
      </c>
      <c r="F255" s="91" t="s">
        <v>877</v>
      </c>
      <c r="G255" s="101">
        <v>13948130211</v>
      </c>
      <c r="H255" s="35" t="s">
        <v>38</v>
      </c>
      <c r="I255" s="35" t="s">
        <v>39</v>
      </c>
      <c r="J255" s="35" t="s">
        <v>38</v>
      </c>
      <c r="K255" s="90">
        <v>5.45</v>
      </c>
      <c r="L255" s="50" t="s">
        <v>878</v>
      </c>
      <c r="M255" s="35" t="s">
        <v>38</v>
      </c>
      <c r="N255" s="99" t="s">
        <v>41</v>
      </c>
      <c r="O255" s="90">
        <v>5.45</v>
      </c>
      <c r="P255" s="90">
        <v>5.45</v>
      </c>
      <c r="Q255" s="90"/>
      <c r="R255" s="90"/>
      <c r="S255" s="90"/>
      <c r="T255" s="90">
        <v>11.28</v>
      </c>
      <c r="U255" s="90">
        <f t="shared" si="18"/>
        <v>61.476</v>
      </c>
      <c r="V255" s="35" t="s">
        <v>42</v>
      </c>
      <c r="W255" s="35" t="s">
        <v>42</v>
      </c>
      <c r="X255" s="90"/>
      <c r="Y255" s="90"/>
      <c r="Z255" s="58" t="str">
        <f t="shared" si="15"/>
        <v/>
      </c>
      <c r="AA255" s="59" t="str">
        <f t="shared" si="16"/>
        <v/>
      </c>
      <c r="AB255" s="60">
        <f t="shared" si="17"/>
        <v>0</v>
      </c>
      <c r="AC255" s="27"/>
    </row>
    <row r="256" ht="24" hidden="1" spans="1:29">
      <c r="A256" s="90" t="s">
        <v>33</v>
      </c>
      <c r="B256" s="90" t="s">
        <v>521</v>
      </c>
      <c r="C256" s="35">
        <v>91</v>
      </c>
      <c r="D256" s="50" t="s">
        <v>879</v>
      </c>
      <c r="E256" s="50" t="s">
        <v>880</v>
      </c>
      <c r="F256" s="91" t="s">
        <v>881</v>
      </c>
      <c r="G256" s="101">
        <v>15924590912</v>
      </c>
      <c r="H256" s="35" t="s">
        <v>38</v>
      </c>
      <c r="I256" s="35" t="s">
        <v>39</v>
      </c>
      <c r="J256" s="35" t="s">
        <v>38</v>
      </c>
      <c r="K256" s="90">
        <v>3.27</v>
      </c>
      <c r="L256" s="50" t="s">
        <v>882</v>
      </c>
      <c r="M256" s="35" t="s">
        <v>38</v>
      </c>
      <c r="N256" s="99" t="s">
        <v>41</v>
      </c>
      <c r="O256" s="90">
        <v>3.27</v>
      </c>
      <c r="P256" s="90">
        <v>3.27</v>
      </c>
      <c r="Q256" s="90"/>
      <c r="R256" s="90"/>
      <c r="S256" s="90"/>
      <c r="T256" s="90">
        <v>11.28</v>
      </c>
      <c r="U256" s="90">
        <f t="shared" si="18"/>
        <v>36.8856</v>
      </c>
      <c r="V256" s="35" t="s">
        <v>42</v>
      </c>
      <c r="W256" s="35" t="s">
        <v>42</v>
      </c>
      <c r="X256" s="90"/>
      <c r="Y256" s="90"/>
      <c r="Z256" s="58" t="str">
        <f t="shared" si="15"/>
        <v/>
      </c>
      <c r="AA256" s="59" t="str">
        <f t="shared" si="16"/>
        <v/>
      </c>
      <c r="AB256" s="60">
        <f t="shared" si="17"/>
        <v>0</v>
      </c>
      <c r="AC256" s="27"/>
    </row>
    <row r="257" ht="24" hidden="1" spans="1:29">
      <c r="A257" s="90" t="s">
        <v>33</v>
      </c>
      <c r="B257" s="90" t="s">
        <v>521</v>
      </c>
      <c r="C257" s="35">
        <v>92</v>
      </c>
      <c r="D257" s="50" t="s">
        <v>883</v>
      </c>
      <c r="E257" s="50" t="s">
        <v>884</v>
      </c>
      <c r="F257" s="91" t="s">
        <v>885</v>
      </c>
      <c r="G257" s="101">
        <v>15750487023</v>
      </c>
      <c r="H257" s="35" t="s">
        <v>38</v>
      </c>
      <c r="I257" s="35" t="s">
        <v>39</v>
      </c>
      <c r="J257" s="35" t="s">
        <v>38</v>
      </c>
      <c r="K257" s="90">
        <v>4.36</v>
      </c>
      <c r="L257" s="50" t="s">
        <v>886</v>
      </c>
      <c r="M257" s="35" t="s">
        <v>38</v>
      </c>
      <c r="N257" s="99" t="s">
        <v>41</v>
      </c>
      <c r="O257" s="90">
        <v>4.36</v>
      </c>
      <c r="P257" s="90">
        <v>4.36</v>
      </c>
      <c r="Q257" s="90"/>
      <c r="R257" s="90"/>
      <c r="S257" s="90"/>
      <c r="T257" s="90">
        <v>11.28</v>
      </c>
      <c r="U257" s="90">
        <f t="shared" si="18"/>
        <v>49.1808</v>
      </c>
      <c r="V257" s="35" t="s">
        <v>42</v>
      </c>
      <c r="W257" s="35" t="s">
        <v>42</v>
      </c>
      <c r="X257" s="90"/>
      <c r="Y257" s="90"/>
      <c r="Z257" s="58" t="str">
        <f t="shared" si="15"/>
        <v/>
      </c>
      <c r="AA257" s="59" t="str">
        <f t="shared" si="16"/>
        <v/>
      </c>
      <c r="AB257" s="60">
        <f t="shared" si="17"/>
        <v>0</v>
      </c>
      <c r="AC257" s="27"/>
    </row>
    <row r="258" ht="24" hidden="1" spans="1:29">
      <c r="A258" s="90" t="s">
        <v>33</v>
      </c>
      <c r="B258" s="90" t="s">
        <v>521</v>
      </c>
      <c r="C258" s="35">
        <v>93</v>
      </c>
      <c r="D258" s="50" t="s">
        <v>887</v>
      </c>
      <c r="E258" s="50" t="s">
        <v>888</v>
      </c>
      <c r="F258" s="91" t="s">
        <v>889</v>
      </c>
      <c r="G258" s="101">
        <v>15247599431</v>
      </c>
      <c r="H258" s="35" t="s">
        <v>38</v>
      </c>
      <c r="I258" s="35" t="s">
        <v>39</v>
      </c>
      <c r="J258" s="35" t="s">
        <v>38</v>
      </c>
      <c r="K258" s="90">
        <v>5.45</v>
      </c>
      <c r="L258" s="50" t="s">
        <v>890</v>
      </c>
      <c r="M258" s="35" t="s">
        <v>38</v>
      </c>
      <c r="N258" s="99" t="s">
        <v>41</v>
      </c>
      <c r="O258" s="90">
        <v>5.45</v>
      </c>
      <c r="P258" s="90">
        <v>5.45</v>
      </c>
      <c r="Q258" s="90"/>
      <c r="R258" s="90"/>
      <c r="S258" s="90"/>
      <c r="T258" s="90">
        <v>11.28</v>
      </c>
      <c r="U258" s="90">
        <f t="shared" si="18"/>
        <v>61.476</v>
      </c>
      <c r="V258" s="35" t="s">
        <v>42</v>
      </c>
      <c r="W258" s="35" t="s">
        <v>42</v>
      </c>
      <c r="X258" s="90"/>
      <c r="Y258" s="90"/>
      <c r="Z258" s="58" t="str">
        <f t="shared" si="15"/>
        <v/>
      </c>
      <c r="AA258" s="59" t="str">
        <f t="shared" si="16"/>
        <v/>
      </c>
      <c r="AB258" s="60">
        <f t="shared" si="17"/>
        <v>0</v>
      </c>
      <c r="AC258" s="27"/>
    </row>
    <row r="259" ht="24" hidden="1" spans="1:29">
      <c r="A259" s="90" t="s">
        <v>33</v>
      </c>
      <c r="B259" s="90" t="s">
        <v>521</v>
      </c>
      <c r="C259" s="35">
        <v>94</v>
      </c>
      <c r="D259" s="50" t="s">
        <v>891</v>
      </c>
      <c r="E259" s="50" t="s">
        <v>892</v>
      </c>
      <c r="F259" s="91" t="s">
        <v>893</v>
      </c>
      <c r="G259" s="101">
        <v>18247536726</v>
      </c>
      <c r="H259" s="35" t="s">
        <v>38</v>
      </c>
      <c r="I259" s="35" t="s">
        <v>39</v>
      </c>
      <c r="J259" s="35" t="s">
        <v>38</v>
      </c>
      <c r="K259" s="90">
        <v>3.27</v>
      </c>
      <c r="L259" s="50" t="s">
        <v>894</v>
      </c>
      <c r="M259" s="35" t="s">
        <v>38</v>
      </c>
      <c r="N259" s="99" t="s">
        <v>41</v>
      </c>
      <c r="O259" s="90">
        <v>3.27</v>
      </c>
      <c r="P259" s="90">
        <v>3.27</v>
      </c>
      <c r="Q259" s="90"/>
      <c r="R259" s="90"/>
      <c r="S259" s="90"/>
      <c r="T259" s="90">
        <v>11.28</v>
      </c>
      <c r="U259" s="90">
        <f t="shared" si="18"/>
        <v>36.8856</v>
      </c>
      <c r="V259" s="35" t="s">
        <v>42</v>
      </c>
      <c r="W259" s="35" t="s">
        <v>42</v>
      </c>
      <c r="X259" s="90"/>
      <c r="Y259" s="90"/>
      <c r="Z259" s="58" t="str">
        <f t="shared" si="15"/>
        <v/>
      </c>
      <c r="AA259" s="59" t="str">
        <f t="shared" si="16"/>
        <v/>
      </c>
      <c r="AB259" s="60">
        <f t="shared" si="17"/>
        <v>0</v>
      </c>
      <c r="AC259" s="27"/>
    </row>
    <row r="260" ht="24" hidden="1" spans="1:29">
      <c r="A260" s="90" t="s">
        <v>33</v>
      </c>
      <c r="B260" s="90" t="s">
        <v>521</v>
      </c>
      <c r="C260" s="35">
        <v>95</v>
      </c>
      <c r="D260" s="50" t="s">
        <v>895</v>
      </c>
      <c r="E260" s="50" t="s">
        <v>896</v>
      </c>
      <c r="F260" s="91" t="s">
        <v>897</v>
      </c>
      <c r="G260" s="101">
        <v>15004916700</v>
      </c>
      <c r="H260" s="35" t="s">
        <v>38</v>
      </c>
      <c r="I260" s="35" t="s">
        <v>39</v>
      </c>
      <c r="J260" s="35" t="s">
        <v>38</v>
      </c>
      <c r="K260" s="90">
        <v>4.36</v>
      </c>
      <c r="L260" s="50" t="s">
        <v>898</v>
      </c>
      <c r="M260" s="35" t="s">
        <v>38</v>
      </c>
      <c r="N260" s="99" t="s">
        <v>41</v>
      </c>
      <c r="O260" s="90">
        <v>4.36</v>
      </c>
      <c r="P260" s="90">
        <v>4.36</v>
      </c>
      <c r="Q260" s="90"/>
      <c r="R260" s="90"/>
      <c r="S260" s="90"/>
      <c r="T260" s="90">
        <v>11.28</v>
      </c>
      <c r="U260" s="90">
        <f t="shared" si="18"/>
        <v>49.1808</v>
      </c>
      <c r="V260" s="35" t="s">
        <v>42</v>
      </c>
      <c r="W260" s="35" t="s">
        <v>42</v>
      </c>
      <c r="X260" s="90"/>
      <c r="Y260" s="90"/>
      <c r="Z260" s="58" t="str">
        <f t="shared" si="15"/>
        <v/>
      </c>
      <c r="AA260" s="59" t="str">
        <f t="shared" si="16"/>
        <v/>
      </c>
      <c r="AB260" s="60">
        <f t="shared" si="17"/>
        <v>0</v>
      </c>
      <c r="AC260" s="27"/>
    </row>
    <row r="261" ht="24" hidden="1" spans="1:29">
      <c r="A261" s="90" t="s">
        <v>33</v>
      </c>
      <c r="B261" s="90" t="s">
        <v>521</v>
      </c>
      <c r="C261" s="35">
        <v>96</v>
      </c>
      <c r="D261" s="50" t="s">
        <v>899</v>
      </c>
      <c r="E261" s="50" t="s">
        <v>900</v>
      </c>
      <c r="F261" s="91" t="s">
        <v>901</v>
      </c>
      <c r="G261" s="101">
        <v>15849547528</v>
      </c>
      <c r="H261" s="35" t="s">
        <v>38</v>
      </c>
      <c r="I261" s="35" t="s">
        <v>39</v>
      </c>
      <c r="J261" s="35" t="s">
        <v>38</v>
      </c>
      <c r="K261" s="90">
        <v>3.27</v>
      </c>
      <c r="L261" s="50" t="s">
        <v>902</v>
      </c>
      <c r="M261" s="35" t="s">
        <v>38</v>
      </c>
      <c r="N261" s="99" t="s">
        <v>41</v>
      </c>
      <c r="O261" s="90">
        <v>3.27</v>
      </c>
      <c r="P261" s="90">
        <v>3.27</v>
      </c>
      <c r="Q261" s="90"/>
      <c r="R261" s="90"/>
      <c r="S261" s="90"/>
      <c r="T261" s="90">
        <v>11.28</v>
      </c>
      <c r="U261" s="90">
        <f t="shared" si="18"/>
        <v>36.8856</v>
      </c>
      <c r="V261" s="35" t="s">
        <v>42</v>
      </c>
      <c r="W261" s="35" t="s">
        <v>42</v>
      </c>
      <c r="X261" s="90"/>
      <c r="Y261" s="90"/>
      <c r="Z261" s="58" t="str">
        <f t="shared" si="15"/>
        <v/>
      </c>
      <c r="AA261" s="59" t="str">
        <f t="shared" si="16"/>
        <v/>
      </c>
      <c r="AB261" s="60">
        <f t="shared" si="17"/>
        <v>0</v>
      </c>
      <c r="AC261" s="27"/>
    </row>
    <row r="262" ht="24" hidden="1" spans="1:29">
      <c r="A262" s="90" t="s">
        <v>33</v>
      </c>
      <c r="B262" s="90" t="s">
        <v>521</v>
      </c>
      <c r="C262" s="35">
        <v>97</v>
      </c>
      <c r="D262" s="50" t="s">
        <v>903</v>
      </c>
      <c r="E262" s="50" t="s">
        <v>904</v>
      </c>
      <c r="F262" s="91" t="s">
        <v>905</v>
      </c>
      <c r="G262" s="101">
        <v>13654754157</v>
      </c>
      <c r="H262" s="35" t="s">
        <v>38</v>
      </c>
      <c r="I262" s="35" t="s">
        <v>39</v>
      </c>
      <c r="J262" s="35" t="s">
        <v>38</v>
      </c>
      <c r="K262" s="90">
        <v>6.54</v>
      </c>
      <c r="L262" s="50" t="s">
        <v>906</v>
      </c>
      <c r="M262" s="35" t="s">
        <v>38</v>
      </c>
      <c r="N262" s="99" t="s">
        <v>41</v>
      </c>
      <c r="O262" s="90">
        <v>6.54</v>
      </c>
      <c r="P262" s="90">
        <v>6.54</v>
      </c>
      <c r="Q262" s="90"/>
      <c r="R262" s="90"/>
      <c r="S262" s="90"/>
      <c r="T262" s="90">
        <v>11.28</v>
      </c>
      <c r="U262" s="90">
        <f t="shared" si="18"/>
        <v>73.7712</v>
      </c>
      <c r="V262" s="35" t="s">
        <v>42</v>
      </c>
      <c r="W262" s="35" t="s">
        <v>42</v>
      </c>
      <c r="X262" s="90"/>
      <c r="Y262" s="90"/>
      <c r="Z262" s="58" t="str">
        <f t="shared" ref="Z262:Z325" si="19">IF(LEN(F262)=18,"","错误")</f>
        <v/>
      </c>
      <c r="AA262" s="59" t="str">
        <f t="shared" ref="AA262:AA325" si="20">IF(COUNTIF(F:F,F262&amp;"*")&gt;1,"重复","")</f>
        <v/>
      </c>
      <c r="AB262" s="60">
        <f t="shared" ref="AB262:AB325" si="21">K262-O262</f>
        <v>0</v>
      </c>
      <c r="AC262" s="27"/>
    </row>
    <row r="263" ht="24" hidden="1" spans="1:29">
      <c r="A263" s="90" t="s">
        <v>33</v>
      </c>
      <c r="B263" s="90" t="s">
        <v>521</v>
      </c>
      <c r="C263" s="35">
        <v>98</v>
      </c>
      <c r="D263" s="50" t="s">
        <v>907</v>
      </c>
      <c r="E263" s="50" t="s">
        <v>908</v>
      </c>
      <c r="F263" s="91" t="s">
        <v>909</v>
      </c>
      <c r="G263" s="101">
        <v>13848050469</v>
      </c>
      <c r="H263" s="35" t="s">
        <v>38</v>
      </c>
      <c r="I263" s="35" t="s">
        <v>39</v>
      </c>
      <c r="J263" s="35" t="s">
        <v>38</v>
      </c>
      <c r="K263" s="90">
        <v>4.36</v>
      </c>
      <c r="L263" s="50" t="s">
        <v>910</v>
      </c>
      <c r="M263" s="35" t="s">
        <v>38</v>
      </c>
      <c r="N263" s="99" t="s">
        <v>41</v>
      </c>
      <c r="O263" s="90">
        <v>4.36</v>
      </c>
      <c r="P263" s="90">
        <v>4.36</v>
      </c>
      <c r="Q263" s="90"/>
      <c r="R263" s="90"/>
      <c r="S263" s="90"/>
      <c r="T263" s="90">
        <v>11.28</v>
      </c>
      <c r="U263" s="90">
        <f t="shared" si="18"/>
        <v>49.1808</v>
      </c>
      <c r="V263" s="35" t="s">
        <v>42</v>
      </c>
      <c r="W263" s="35" t="s">
        <v>42</v>
      </c>
      <c r="X263" s="90"/>
      <c r="Y263" s="90"/>
      <c r="Z263" s="58" t="str">
        <f t="shared" si="19"/>
        <v/>
      </c>
      <c r="AA263" s="59" t="str">
        <f t="shared" si="20"/>
        <v/>
      </c>
      <c r="AB263" s="60">
        <f t="shared" si="21"/>
        <v>0</v>
      </c>
      <c r="AC263" s="27"/>
    </row>
    <row r="264" ht="24" hidden="1" spans="1:29">
      <c r="A264" s="90" t="s">
        <v>33</v>
      </c>
      <c r="B264" s="90" t="s">
        <v>521</v>
      </c>
      <c r="C264" s="35">
        <v>99</v>
      </c>
      <c r="D264" s="50" t="s">
        <v>911</v>
      </c>
      <c r="E264" s="50" t="s">
        <v>912</v>
      </c>
      <c r="F264" s="91" t="s">
        <v>913</v>
      </c>
      <c r="G264" s="101">
        <v>18747560156</v>
      </c>
      <c r="H264" s="35" t="s">
        <v>38</v>
      </c>
      <c r="I264" s="35" t="s">
        <v>39</v>
      </c>
      <c r="J264" s="35" t="s">
        <v>38</v>
      </c>
      <c r="K264" s="90">
        <v>4.36</v>
      </c>
      <c r="L264" s="50" t="s">
        <v>914</v>
      </c>
      <c r="M264" s="35" t="s">
        <v>38</v>
      </c>
      <c r="N264" s="99" t="s">
        <v>41</v>
      </c>
      <c r="O264" s="90">
        <v>4.36</v>
      </c>
      <c r="P264" s="90">
        <v>4.36</v>
      </c>
      <c r="Q264" s="90"/>
      <c r="R264" s="90"/>
      <c r="S264" s="90"/>
      <c r="T264" s="90">
        <v>11.28</v>
      </c>
      <c r="U264" s="90">
        <f t="shared" si="18"/>
        <v>49.1808</v>
      </c>
      <c r="V264" s="35" t="s">
        <v>42</v>
      </c>
      <c r="W264" s="35" t="s">
        <v>42</v>
      </c>
      <c r="X264" s="90"/>
      <c r="Y264" s="90"/>
      <c r="Z264" s="58" t="str">
        <f t="shared" si="19"/>
        <v/>
      </c>
      <c r="AA264" s="59" t="str">
        <f t="shared" si="20"/>
        <v/>
      </c>
      <c r="AB264" s="60">
        <f t="shared" si="21"/>
        <v>0</v>
      </c>
      <c r="AC264" s="27"/>
    </row>
    <row r="265" ht="24" hidden="1" spans="1:29">
      <c r="A265" s="90" t="s">
        <v>33</v>
      </c>
      <c r="B265" s="90" t="s">
        <v>521</v>
      </c>
      <c r="C265" s="35">
        <v>100</v>
      </c>
      <c r="D265" s="50" t="s">
        <v>915</v>
      </c>
      <c r="E265" s="50" t="s">
        <v>916</v>
      </c>
      <c r="F265" s="91" t="s">
        <v>917</v>
      </c>
      <c r="G265" s="101">
        <v>15147010283</v>
      </c>
      <c r="H265" s="35" t="s">
        <v>38</v>
      </c>
      <c r="I265" s="35" t="s">
        <v>39</v>
      </c>
      <c r="J265" s="35" t="s">
        <v>38</v>
      </c>
      <c r="K265" s="90">
        <v>5.45</v>
      </c>
      <c r="L265" s="50" t="s">
        <v>918</v>
      </c>
      <c r="M265" s="35" t="s">
        <v>38</v>
      </c>
      <c r="N265" s="99" t="s">
        <v>41</v>
      </c>
      <c r="O265" s="90">
        <v>5.45</v>
      </c>
      <c r="P265" s="90">
        <v>5.45</v>
      </c>
      <c r="Q265" s="90"/>
      <c r="R265" s="90"/>
      <c r="S265" s="90"/>
      <c r="T265" s="90">
        <v>11.28</v>
      </c>
      <c r="U265" s="90">
        <f t="shared" si="18"/>
        <v>61.476</v>
      </c>
      <c r="V265" s="35" t="s">
        <v>42</v>
      </c>
      <c r="W265" s="35" t="s">
        <v>42</v>
      </c>
      <c r="X265" s="90"/>
      <c r="Y265" s="90"/>
      <c r="Z265" s="58" t="str">
        <f t="shared" si="19"/>
        <v/>
      </c>
      <c r="AA265" s="59" t="str">
        <f t="shared" si="20"/>
        <v/>
      </c>
      <c r="AB265" s="60">
        <f t="shared" si="21"/>
        <v>0</v>
      </c>
      <c r="AC265" s="27"/>
    </row>
    <row r="266" ht="24" hidden="1" spans="1:29">
      <c r="A266" s="90" t="s">
        <v>33</v>
      </c>
      <c r="B266" s="90" t="s">
        <v>521</v>
      </c>
      <c r="C266" s="35">
        <v>101</v>
      </c>
      <c r="D266" s="50" t="s">
        <v>919</v>
      </c>
      <c r="E266" s="50" t="s">
        <v>920</v>
      </c>
      <c r="F266" s="91" t="s">
        <v>921</v>
      </c>
      <c r="G266" s="101">
        <v>13847951429</v>
      </c>
      <c r="H266" s="35" t="s">
        <v>38</v>
      </c>
      <c r="I266" s="35" t="s">
        <v>39</v>
      </c>
      <c r="J266" s="35" t="s">
        <v>38</v>
      </c>
      <c r="K266" s="90">
        <v>6.54</v>
      </c>
      <c r="L266" s="50" t="s">
        <v>922</v>
      </c>
      <c r="M266" s="35" t="s">
        <v>38</v>
      </c>
      <c r="N266" s="99" t="s">
        <v>41</v>
      </c>
      <c r="O266" s="90">
        <v>6.54</v>
      </c>
      <c r="P266" s="90">
        <v>6.54</v>
      </c>
      <c r="Q266" s="90"/>
      <c r="R266" s="90"/>
      <c r="S266" s="90"/>
      <c r="T266" s="90">
        <v>11.28</v>
      </c>
      <c r="U266" s="90">
        <f t="shared" si="18"/>
        <v>73.7712</v>
      </c>
      <c r="V266" s="35" t="s">
        <v>42</v>
      </c>
      <c r="W266" s="35" t="s">
        <v>42</v>
      </c>
      <c r="X266" s="90"/>
      <c r="Y266" s="90"/>
      <c r="Z266" s="58" t="str">
        <f t="shared" si="19"/>
        <v/>
      </c>
      <c r="AA266" s="59" t="str">
        <f t="shared" si="20"/>
        <v/>
      </c>
      <c r="AB266" s="60">
        <f t="shared" si="21"/>
        <v>0</v>
      </c>
      <c r="AC266" s="27"/>
    </row>
    <row r="267" s="27" customFormat="1" ht="24" hidden="1" spans="1:28">
      <c r="A267" s="90" t="s">
        <v>33</v>
      </c>
      <c r="B267" s="90" t="s">
        <v>521</v>
      </c>
      <c r="C267" s="35">
        <v>102</v>
      </c>
      <c r="D267" s="50" t="s">
        <v>923</v>
      </c>
      <c r="E267" s="50" t="s">
        <v>924</v>
      </c>
      <c r="F267" s="91" t="s">
        <v>925</v>
      </c>
      <c r="G267" s="101">
        <v>13110058769</v>
      </c>
      <c r="H267" s="35" t="s">
        <v>38</v>
      </c>
      <c r="I267" s="35" t="s">
        <v>39</v>
      </c>
      <c r="J267" s="35" t="s">
        <v>38</v>
      </c>
      <c r="K267" s="90">
        <v>3.27</v>
      </c>
      <c r="L267" s="50" t="s">
        <v>926</v>
      </c>
      <c r="M267" s="35" t="s">
        <v>38</v>
      </c>
      <c r="N267" s="99" t="s">
        <v>41</v>
      </c>
      <c r="O267" s="90">
        <v>3.27</v>
      </c>
      <c r="P267" s="90">
        <v>3.27</v>
      </c>
      <c r="Q267" s="90"/>
      <c r="R267" s="90"/>
      <c r="S267" s="90"/>
      <c r="T267" s="90">
        <v>11.28</v>
      </c>
      <c r="U267" s="90">
        <f t="shared" si="18"/>
        <v>36.8856</v>
      </c>
      <c r="V267" s="35" t="s">
        <v>42</v>
      </c>
      <c r="W267" s="35" t="s">
        <v>42</v>
      </c>
      <c r="X267" s="90"/>
      <c r="Y267" s="90"/>
      <c r="Z267" s="58" t="str">
        <f t="shared" si="19"/>
        <v/>
      </c>
      <c r="AA267" s="59" t="str">
        <f t="shared" si="20"/>
        <v/>
      </c>
      <c r="AB267" s="60">
        <f t="shared" si="21"/>
        <v>0</v>
      </c>
    </row>
    <row r="268" ht="24" hidden="1" spans="1:29">
      <c r="A268" s="90" t="s">
        <v>33</v>
      </c>
      <c r="B268" s="90" t="s">
        <v>521</v>
      </c>
      <c r="C268" s="35">
        <v>103</v>
      </c>
      <c r="D268" s="50" t="s">
        <v>927</v>
      </c>
      <c r="E268" s="50" t="s">
        <v>928</v>
      </c>
      <c r="F268" s="91" t="s">
        <v>929</v>
      </c>
      <c r="G268" s="101">
        <v>15894859081</v>
      </c>
      <c r="H268" s="35" t="s">
        <v>38</v>
      </c>
      <c r="I268" s="35" t="s">
        <v>39</v>
      </c>
      <c r="J268" s="35" t="s">
        <v>38</v>
      </c>
      <c r="K268" s="90">
        <v>2.18</v>
      </c>
      <c r="L268" s="50" t="s">
        <v>930</v>
      </c>
      <c r="M268" s="35" t="s">
        <v>38</v>
      </c>
      <c r="N268" s="99" t="s">
        <v>41</v>
      </c>
      <c r="O268" s="90">
        <v>2.18</v>
      </c>
      <c r="P268" s="90">
        <v>2.18</v>
      </c>
      <c r="Q268" s="90"/>
      <c r="R268" s="90"/>
      <c r="S268" s="90"/>
      <c r="T268" s="90">
        <v>11.28</v>
      </c>
      <c r="U268" s="90">
        <f t="shared" si="18"/>
        <v>24.5904</v>
      </c>
      <c r="V268" s="35" t="s">
        <v>42</v>
      </c>
      <c r="W268" s="35" t="s">
        <v>42</v>
      </c>
      <c r="X268" s="90"/>
      <c r="Y268" s="90"/>
      <c r="Z268" s="58" t="str">
        <f t="shared" si="19"/>
        <v/>
      </c>
      <c r="AA268" s="59" t="str">
        <f t="shared" si="20"/>
        <v/>
      </c>
      <c r="AB268" s="60">
        <f t="shared" si="21"/>
        <v>0</v>
      </c>
      <c r="AC268" s="27"/>
    </row>
    <row r="269" ht="24" hidden="1" spans="1:29">
      <c r="A269" s="90" t="s">
        <v>33</v>
      </c>
      <c r="B269" s="90" t="s">
        <v>521</v>
      </c>
      <c r="C269" s="35">
        <v>104</v>
      </c>
      <c r="D269" s="50" t="s">
        <v>931</v>
      </c>
      <c r="E269" s="50" t="s">
        <v>932</v>
      </c>
      <c r="F269" s="91" t="s">
        <v>933</v>
      </c>
      <c r="G269" s="101">
        <v>15934994891</v>
      </c>
      <c r="H269" s="35" t="s">
        <v>38</v>
      </c>
      <c r="I269" s="35" t="s">
        <v>39</v>
      </c>
      <c r="J269" s="35" t="s">
        <v>38</v>
      </c>
      <c r="K269" s="90">
        <v>7.63</v>
      </c>
      <c r="L269" s="50" t="s">
        <v>934</v>
      </c>
      <c r="M269" s="35" t="s">
        <v>38</v>
      </c>
      <c r="N269" s="99" t="s">
        <v>41</v>
      </c>
      <c r="O269" s="90">
        <v>7.63</v>
      </c>
      <c r="P269" s="90">
        <v>7.63</v>
      </c>
      <c r="Q269" s="90"/>
      <c r="R269" s="90"/>
      <c r="S269" s="90"/>
      <c r="T269" s="90">
        <v>11.28</v>
      </c>
      <c r="U269" s="90">
        <f t="shared" si="18"/>
        <v>86.0664</v>
      </c>
      <c r="V269" s="35" t="s">
        <v>42</v>
      </c>
      <c r="W269" s="35" t="s">
        <v>42</v>
      </c>
      <c r="X269" s="90"/>
      <c r="Y269" s="90"/>
      <c r="Z269" s="58" t="str">
        <f t="shared" si="19"/>
        <v/>
      </c>
      <c r="AA269" s="59" t="str">
        <f t="shared" si="20"/>
        <v/>
      </c>
      <c r="AB269" s="60">
        <f t="shared" si="21"/>
        <v>0</v>
      </c>
      <c r="AC269" s="27"/>
    </row>
    <row r="270" s="27" customFormat="1" ht="24" hidden="1" spans="1:28">
      <c r="A270" s="90" t="s">
        <v>33</v>
      </c>
      <c r="B270" s="90" t="s">
        <v>521</v>
      </c>
      <c r="C270" s="35">
        <v>105</v>
      </c>
      <c r="D270" s="50" t="s">
        <v>935</v>
      </c>
      <c r="E270" s="50" t="s">
        <v>936</v>
      </c>
      <c r="F270" s="91" t="s">
        <v>937</v>
      </c>
      <c r="G270" s="101">
        <v>15947431493</v>
      </c>
      <c r="H270" s="35" t="s">
        <v>38</v>
      </c>
      <c r="I270" s="35" t="s">
        <v>39</v>
      </c>
      <c r="J270" s="35" t="s">
        <v>38</v>
      </c>
      <c r="K270" s="90">
        <v>5.45</v>
      </c>
      <c r="L270" s="50" t="s">
        <v>938</v>
      </c>
      <c r="M270" s="35" t="s">
        <v>38</v>
      </c>
      <c r="N270" s="99" t="s">
        <v>41</v>
      </c>
      <c r="O270" s="90">
        <v>5.45</v>
      </c>
      <c r="P270" s="90">
        <v>5.45</v>
      </c>
      <c r="Q270" s="90"/>
      <c r="R270" s="90"/>
      <c r="S270" s="90"/>
      <c r="T270" s="90">
        <v>11.28</v>
      </c>
      <c r="U270" s="90">
        <f t="shared" si="18"/>
        <v>61.476</v>
      </c>
      <c r="V270" s="35" t="s">
        <v>42</v>
      </c>
      <c r="W270" s="35" t="s">
        <v>42</v>
      </c>
      <c r="X270" s="90"/>
      <c r="Y270" s="90"/>
      <c r="Z270" s="58" t="str">
        <f t="shared" si="19"/>
        <v/>
      </c>
      <c r="AA270" s="59" t="str">
        <f t="shared" si="20"/>
        <v/>
      </c>
      <c r="AB270" s="60">
        <f t="shared" si="21"/>
        <v>0</v>
      </c>
    </row>
    <row r="271" ht="24" hidden="1" spans="1:29">
      <c r="A271" s="90" t="s">
        <v>33</v>
      </c>
      <c r="B271" s="90" t="s">
        <v>521</v>
      </c>
      <c r="C271" s="35">
        <v>106</v>
      </c>
      <c r="D271" s="50" t="s">
        <v>939</v>
      </c>
      <c r="E271" s="50" t="s">
        <v>940</v>
      </c>
      <c r="F271" s="91" t="s">
        <v>941</v>
      </c>
      <c r="G271" s="101">
        <v>13844454068</v>
      </c>
      <c r="H271" s="35" t="s">
        <v>38</v>
      </c>
      <c r="I271" s="35" t="s">
        <v>39</v>
      </c>
      <c r="J271" s="35" t="s">
        <v>38</v>
      </c>
      <c r="K271" s="90">
        <v>3.27</v>
      </c>
      <c r="L271" s="50" t="s">
        <v>942</v>
      </c>
      <c r="M271" s="35" t="s">
        <v>38</v>
      </c>
      <c r="N271" s="99" t="s">
        <v>41</v>
      </c>
      <c r="O271" s="90">
        <v>3.27</v>
      </c>
      <c r="P271" s="90">
        <v>3.27</v>
      </c>
      <c r="Q271" s="90"/>
      <c r="R271" s="90"/>
      <c r="S271" s="90"/>
      <c r="T271" s="90">
        <v>11.28</v>
      </c>
      <c r="U271" s="90">
        <f t="shared" si="18"/>
        <v>36.8856</v>
      </c>
      <c r="V271" s="35" t="s">
        <v>42</v>
      </c>
      <c r="W271" s="35" t="s">
        <v>42</v>
      </c>
      <c r="X271" s="90"/>
      <c r="Y271" s="90"/>
      <c r="Z271" s="58" t="str">
        <f t="shared" si="19"/>
        <v/>
      </c>
      <c r="AA271" s="59" t="str">
        <f t="shared" si="20"/>
        <v/>
      </c>
      <c r="AB271" s="60">
        <f t="shared" si="21"/>
        <v>0</v>
      </c>
      <c r="AC271" s="27"/>
    </row>
    <row r="272" ht="24" hidden="1" spans="1:29">
      <c r="A272" s="90" t="s">
        <v>33</v>
      </c>
      <c r="B272" s="90" t="s">
        <v>521</v>
      </c>
      <c r="C272" s="35">
        <v>107</v>
      </c>
      <c r="D272" s="50" t="s">
        <v>943</v>
      </c>
      <c r="E272" s="50" t="s">
        <v>944</v>
      </c>
      <c r="F272" s="91" t="s">
        <v>945</v>
      </c>
      <c r="G272" s="101">
        <v>15114722680</v>
      </c>
      <c r="H272" s="35" t="s">
        <v>38</v>
      </c>
      <c r="I272" s="35" t="s">
        <v>39</v>
      </c>
      <c r="J272" s="35" t="s">
        <v>38</v>
      </c>
      <c r="K272" s="90">
        <v>2.18</v>
      </c>
      <c r="L272" s="50" t="s">
        <v>946</v>
      </c>
      <c r="M272" s="35" t="s">
        <v>38</v>
      </c>
      <c r="N272" s="99" t="s">
        <v>41</v>
      </c>
      <c r="O272" s="90">
        <v>2.18</v>
      </c>
      <c r="P272" s="90">
        <v>2.18</v>
      </c>
      <c r="Q272" s="90"/>
      <c r="R272" s="90"/>
      <c r="S272" s="90"/>
      <c r="T272" s="90">
        <v>11.28</v>
      </c>
      <c r="U272" s="90">
        <f t="shared" si="18"/>
        <v>24.5904</v>
      </c>
      <c r="V272" s="35" t="s">
        <v>42</v>
      </c>
      <c r="W272" s="35" t="s">
        <v>42</v>
      </c>
      <c r="X272" s="90"/>
      <c r="Y272" s="90"/>
      <c r="Z272" s="58" t="str">
        <f t="shared" si="19"/>
        <v/>
      </c>
      <c r="AA272" s="59" t="str">
        <f t="shared" si="20"/>
        <v/>
      </c>
      <c r="AB272" s="60">
        <f t="shared" si="21"/>
        <v>0</v>
      </c>
      <c r="AC272" s="27"/>
    </row>
    <row r="273" ht="24" hidden="1" spans="1:29">
      <c r="A273" s="90" t="s">
        <v>33</v>
      </c>
      <c r="B273" s="90" t="s">
        <v>521</v>
      </c>
      <c r="C273" s="35">
        <v>108</v>
      </c>
      <c r="D273" s="50" t="s">
        <v>947</v>
      </c>
      <c r="E273" s="50" t="s">
        <v>948</v>
      </c>
      <c r="F273" s="91" t="s">
        <v>949</v>
      </c>
      <c r="G273" s="101">
        <v>15847488121</v>
      </c>
      <c r="H273" s="35" t="s">
        <v>38</v>
      </c>
      <c r="I273" s="35" t="s">
        <v>39</v>
      </c>
      <c r="J273" s="35" t="s">
        <v>38</v>
      </c>
      <c r="K273" s="90">
        <v>3.27</v>
      </c>
      <c r="L273" s="50" t="s">
        <v>950</v>
      </c>
      <c r="M273" s="35" t="s">
        <v>38</v>
      </c>
      <c r="N273" s="99" t="s">
        <v>41</v>
      </c>
      <c r="O273" s="90">
        <v>3.27</v>
      </c>
      <c r="P273" s="90">
        <v>3.27</v>
      </c>
      <c r="Q273" s="90"/>
      <c r="R273" s="90"/>
      <c r="S273" s="90"/>
      <c r="T273" s="90">
        <v>11.28</v>
      </c>
      <c r="U273" s="90">
        <f t="shared" si="18"/>
        <v>36.8856</v>
      </c>
      <c r="V273" s="35" t="s">
        <v>42</v>
      </c>
      <c r="W273" s="35" t="s">
        <v>42</v>
      </c>
      <c r="X273" s="90"/>
      <c r="Y273" s="90"/>
      <c r="Z273" s="58" t="str">
        <f t="shared" si="19"/>
        <v/>
      </c>
      <c r="AA273" s="59" t="str">
        <f t="shared" si="20"/>
        <v/>
      </c>
      <c r="AB273" s="60">
        <f t="shared" si="21"/>
        <v>0</v>
      </c>
      <c r="AC273" s="27"/>
    </row>
    <row r="274" ht="24" hidden="1" spans="1:29">
      <c r="A274" s="90" t="s">
        <v>33</v>
      </c>
      <c r="B274" s="90" t="s">
        <v>521</v>
      </c>
      <c r="C274" s="35">
        <v>109</v>
      </c>
      <c r="D274" s="50" t="s">
        <v>951</v>
      </c>
      <c r="E274" s="50" t="s">
        <v>952</v>
      </c>
      <c r="F274" s="91" t="s">
        <v>953</v>
      </c>
      <c r="G274" s="101">
        <v>15134795058</v>
      </c>
      <c r="H274" s="35" t="s">
        <v>38</v>
      </c>
      <c r="I274" s="35" t="s">
        <v>39</v>
      </c>
      <c r="J274" s="35" t="s">
        <v>38</v>
      </c>
      <c r="K274" s="90">
        <v>6.54</v>
      </c>
      <c r="L274" s="50" t="s">
        <v>954</v>
      </c>
      <c r="M274" s="35" t="s">
        <v>38</v>
      </c>
      <c r="N274" s="99" t="s">
        <v>41</v>
      </c>
      <c r="O274" s="90">
        <v>6.54</v>
      </c>
      <c r="P274" s="90">
        <v>6.54</v>
      </c>
      <c r="Q274" s="90"/>
      <c r="R274" s="90"/>
      <c r="S274" s="90"/>
      <c r="T274" s="90">
        <v>11.28</v>
      </c>
      <c r="U274" s="90">
        <f t="shared" si="18"/>
        <v>73.7712</v>
      </c>
      <c r="V274" s="35" t="s">
        <v>42</v>
      </c>
      <c r="W274" s="35" t="s">
        <v>42</v>
      </c>
      <c r="X274" s="90"/>
      <c r="Y274" s="90"/>
      <c r="Z274" s="58" t="str">
        <f t="shared" si="19"/>
        <v/>
      </c>
      <c r="AA274" s="59" t="str">
        <f t="shared" si="20"/>
        <v/>
      </c>
      <c r="AB274" s="60">
        <f t="shared" si="21"/>
        <v>0</v>
      </c>
      <c r="AC274" s="27"/>
    </row>
    <row r="275" ht="24" hidden="1" spans="1:29">
      <c r="A275" s="90" t="s">
        <v>33</v>
      </c>
      <c r="B275" s="90" t="s">
        <v>521</v>
      </c>
      <c r="C275" s="35">
        <v>110</v>
      </c>
      <c r="D275" s="50" t="s">
        <v>955</v>
      </c>
      <c r="E275" s="50" t="s">
        <v>956</v>
      </c>
      <c r="F275" s="91" t="s">
        <v>957</v>
      </c>
      <c r="G275" s="101">
        <v>13451353172</v>
      </c>
      <c r="H275" s="35" t="s">
        <v>38</v>
      </c>
      <c r="I275" s="35" t="s">
        <v>39</v>
      </c>
      <c r="J275" s="35" t="s">
        <v>38</v>
      </c>
      <c r="K275" s="90">
        <v>2.18</v>
      </c>
      <c r="L275" s="50" t="s">
        <v>958</v>
      </c>
      <c r="M275" s="35" t="s">
        <v>38</v>
      </c>
      <c r="N275" s="99" t="s">
        <v>41</v>
      </c>
      <c r="O275" s="90">
        <v>2.18</v>
      </c>
      <c r="P275" s="90">
        <v>2.18</v>
      </c>
      <c r="Q275" s="90"/>
      <c r="R275" s="90"/>
      <c r="S275" s="90"/>
      <c r="T275" s="90">
        <v>11.28</v>
      </c>
      <c r="U275" s="90">
        <f t="shared" si="18"/>
        <v>24.5904</v>
      </c>
      <c r="V275" s="35" t="s">
        <v>42</v>
      </c>
      <c r="W275" s="35" t="s">
        <v>42</v>
      </c>
      <c r="X275" s="90"/>
      <c r="Y275" s="90"/>
      <c r="Z275" s="58" t="str">
        <f t="shared" si="19"/>
        <v/>
      </c>
      <c r="AA275" s="59" t="str">
        <f t="shared" si="20"/>
        <v/>
      </c>
      <c r="AB275" s="60">
        <f t="shared" si="21"/>
        <v>0</v>
      </c>
      <c r="AC275" s="27"/>
    </row>
    <row r="276" ht="24" hidden="1" spans="1:29">
      <c r="A276" s="90" t="s">
        <v>33</v>
      </c>
      <c r="B276" s="90" t="s">
        <v>521</v>
      </c>
      <c r="C276" s="35">
        <v>111</v>
      </c>
      <c r="D276" s="50" t="s">
        <v>959</v>
      </c>
      <c r="E276" s="50" t="s">
        <v>960</v>
      </c>
      <c r="F276" s="91" t="s">
        <v>961</v>
      </c>
      <c r="G276" s="101">
        <v>15134793783</v>
      </c>
      <c r="H276" s="35" t="s">
        <v>38</v>
      </c>
      <c r="I276" s="35" t="s">
        <v>39</v>
      </c>
      <c r="J276" s="35" t="s">
        <v>38</v>
      </c>
      <c r="K276" s="90">
        <v>4.36</v>
      </c>
      <c r="L276" s="50" t="s">
        <v>962</v>
      </c>
      <c r="M276" s="35" t="s">
        <v>38</v>
      </c>
      <c r="N276" s="99" t="s">
        <v>41</v>
      </c>
      <c r="O276" s="90">
        <v>4.36</v>
      </c>
      <c r="P276" s="90">
        <v>4.36</v>
      </c>
      <c r="Q276" s="90"/>
      <c r="R276" s="90"/>
      <c r="S276" s="90"/>
      <c r="T276" s="90">
        <v>11.28</v>
      </c>
      <c r="U276" s="90">
        <f t="shared" si="18"/>
        <v>49.1808</v>
      </c>
      <c r="V276" s="35" t="s">
        <v>42</v>
      </c>
      <c r="W276" s="35" t="s">
        <v>42</v>
      </c>
      <c r="X276" s="90"/>
      <c r="Y276" s="90"/>
      <c r="Z276" s="58" t="str">
        <f t="shared" si="19"/>
        <v/>
      </c>
      <c r="AA276" s="59" t="str">
        <f t="shared" si="20"/>
        <v/>
      </c>
      <c r="AB276" s="60">
        <f t="shared" si="21"/>
        <v>0</v>
      </c>
      <c r="AC276" s="27"/>
    </row>
    <row r="277" ht="24" hidden="1" spans="1:29">
      <c r="A277" s="90" t="s">
        <v>33</v>
      </c>
      <c r="B277" s="90" t="s">
        <v>521</v>
      </c>
      <c r="C277" s="35">
        <v>112</v>
      </c>
      <c r="D277" s="50" t="s">
        <v>963</v>
      </c>
      <c r="E277" s="50" t="s">
        <v>964</v>
      </c>
      <c r="F277" s="91" t="s">
        <v>965</v>
      </c>
      <c r="G277" s="101">
        <v>15164921079</v>
      </c>
      <c r="H277" s="35" t="s">
        <v>38</v>
      </c>
      <c r="I277" s="35" t="s">
        <v>39</v>
      </c>
      <c r="J277" s="35" t="s">
        <v>38</v>
      </c>
      <c r="K277" s="90">
        <v>4.36</v>
      </c>
      <c r="L277" s="50" t="s">
        <v>966</v>
      </c>
      <c r="M277" s="35" t="s">
        <v>38</v>
      </c>
      <c r="N277" s="99" t="s">
        <v>41</v>
      </c>
      <c r="O277" s="90">
        <v>4.36</v>
      </c>
      <c r="P277" s="90">
        <v>4.36</v>
      </c>
      <c r="Q277" s="90"/>
      <c r="R277" s="90"/>
      <c r="S277" s="90"/>
      <c r="T277" s="90">
        <v>11.28</v>
      </c>
      <c r="U277" s="90">
        <f t="shared" si="18"/>
        <v>49.1808</v>
      </c>
      <c r="V277" s="35" t="s">
        <v>42</v>
      </c>
      <c r="W277" s="35" t="s">
        <v>42</v>
      </c>
      <c r="X277" s="90"/>
      <c r="Y277" s="90"/>
      <c r="Z277" s="58" t="str">
        <f t="shared" si="19"/>
        <v/>
      </c>
      <c r="AA277" s="59" t="str">
        <f t="shared" si="20"/>
        <v/>
      </c>
      <c r="AB277" s="60">
        <f t="shared" si="21"/>
        <v>0</v>
      </c>
      <c r="AC277" s="27"/>
    </row>
    <row r="278" ht="24" hidden="1" spans="1:29">
      <c r="A278" s="90" t="s">
        <v>33</v>
      </c>
      <c r="B278" s="90" t="s">
        <v>521</v>
      </c>
      <c r="C278" s="35">
        <v>113</v>
      </c>
      <c r="D278" s="50" t="s">
        <v>967</v>
      </c>
      <c r="E278" s="50" t="s">
        <v>968</v>
      </c>
      <c r="F278" s="91" t="s">
        <v>969</v>
      </c>
      <c r="G278" s="101">
        <v>15004941092</v>
      </c>
      <c r="H278" s="35" t="s">
        <v>38</v>
      </c>
      <c r="I278" s="35" t="s">
        <v>39</v>
      </c>
      <c r="J278" s="35" t="s">
        <v>38</v>
      </c>
      <c r="K278" s="90">
        <v>4.36</v>
      </c>
      <c r="L278" s="50" t="s">
        <v>970</v>
      </c>
      <c r="M278" s="35" t="s">
        <v>38</v>
      </c>
      <c r="N278" s="99" t="s">
        <v>41</v>
      </c>
      <c r="O278" s="90">
        <v>4.36</v>
      </c>
      <c r="P278" s="90">
        <v>4.36</v>
      </c>
      <c r="Q278" s="90"/>
      <c r="R278" s="90"/>
      <c r="S278" s="90"/>
      <c r="T278" s="90">
        <v>11.28</v>
      </c>
      <c r="U278" s="90">
        <f t="shared" si="18"/>
        <v>49.1808</v>
      </c>
      <c r="V278" s="35" t="s">
        <v>42</v>
      </c>
      <c r="W278" s="35" t="s">
        <v>42</v>
      </c>
      <c r="X278" s="90"/>
      <c r="Y278" s="90"/>
      <c r="Z278" s="58" t="str">
        <f t="shared" si="19"/>
        <v/>
      </c>
      <c r="AA278" s="59" t="str">
        <f t="shared" si="20"/>
        <v/>
      </c>
      <c r="AB278" s="60">
        <f t="shared" si="21"/>
        <v>0</v>
      </c>
      <c r="AC278" s="27"/>
    </row>
    <row r="279" ht="24" hidden="1" spans="1:29">
      <c r="A279" s="90" t="s">
        <v>33</v>
      </c>
      <c r="B279" s="90" t="s">
        <v>521</v>
      </c>
      <c r="C279" s="35">
        <v>114</v>
      </c>
      <c r="D279" s="50" t="s">
        <v>971</v>
      </c>
      <c r="E279" s="50" t="s">
        <v>972</v>
      </c>
      <c r="F279" s="91" t="s">
        <v>973</v>
      </c>
      <c r="G279" s="101">
        <v>13943494769</v>
      </c>
      <c r="H279" s="35" t="s">
        <v>38</v>
      </c>
      <c r="I279" s="35" t="s">
        <v>39</v>
      </c>
      <c r="J279" s="35" t="s">
        <v>38</v>
      </c>
      <c r="K279" s="90">
        <v>1.09</v>
      </c>
      <c r="L279" s="50" t="s">
        <v>974</v>
      </c>
      <c r="M279" s="35" t="s">
        <v>38</v>
      </c>
      <c r="N279" s="99" t="s">
        <v>41</v>
      </c>
      <c r="O279" s="90">
        <v>1.09</v>
      </c>
      <c r="P279" s="90">
        <v>1.09</v>
      </c>
      <c r="Q279" s="90"/>
      <c r="R279" s="90"/>
      <c r="S279" s="90"/>
      <c r="T279" s="90">
        <v>11.28</v>
      </c>
      <c r="U279" s="90">
        <f t="shared" si="18"/>
        <v>12.2952</v>
      </c>
      <c r="V279" s="35" t="s">
        <v>42</v>
      </c>
      <c r="W279" s="35" t="s">
        <v>42</v>
      </c>
      <c r="X279" s="90"/>
      <c r="Y279" s="90"/>
      <c r="Z279" s="58" t="str">
        <f t="shared" si="19"/>
        <v/>
      </c>
      <c r="AA279" s="59" t="str">
        <f t="shared" si="20"/>
        <v/>
      </c>
      <c r="AB279" s="60">
        <f t="shared" si="21"/>
        <v>0</v>
      </c>
      <c r="AC279" s="27"/>
    </row>
    <row r="280" ht="24" hidden="1" spans="1:29">
      <c r="A280" s="90" t="s">
        <v>33</v>
      </c>
      <c r="B280" s="90" t="s">
        <v>521</v>
      </c>
      <c r="C280" s="35">
        <v>115</v>
      </c>
      <c r="D280" s="50" t="s">
        <v>975</v>
      </c>
      <c r="E280" s="50" t="s">
        <v>976</v>
      </c>
      <c r="F280" s="91" t="s">
        <v>977</v>
      </c>
      <c r="G280" s="101">
        <v>15848532944</v>
      </c>
      <c r="H280" s="35" t="s">
        <v>38</v>
      </c>
      <c r="I280" s="35" t="s">
        <v>39</v>
      </c>
      <c r="J280" s="35" t="s">
        <v>38</v>
      </c>
      <c r="K280" s="90">
        <v>3.27</v>
      </c>
      <c r="L280" s="50" t="s">
        <v>978</v>
      </c>
      <c r="M280" s="35" t="s">
        <v>38</v>
      </c>
      <c r="N280" s="99" t="s">
        <v>41</v>
      </c>
      <c r="O280" s="90">
        <v>3.27</v>
      </c>
      <c r="P280" s="90">
        <v>3.27</v>
      </c>
      <c r="Q280" s="90"/>
      <c r="R280" s="90"/>
      <c r="S280" s="90"/>
      <c r="T280" s="90">
        <v>11.28</v>
      </c>
      <c r="U280" s="90">
        <f t="shared" si="18"/>
        <v>36.8856</v>
      </c>
      <c r="V280" s="35" t="s">
        <v>42</v>
      </c>
      <c r="W280" s="35" t="s">
        <v>42</v>
      </c>
      <c r="X280" s="90"/>
      <c r="Y280" s="90"/>
      <c r="Z280" s="58" t="str">
        <f t="shared" si="19"/>
        <v/>
      </c>
      <c r="AA280" s="59" t="str">
        <f t="shared" si="20"/>
        <v/>
      </c>
      <c r="AB280" s="60">
        <f t="shared" si="21"/>
        <v>0</v>
      </c>
      <c r="AC280" s="27"/>
    </row>
    <row r="281" ht="24" hidden="1" spans="1:29">
      <c r="A281" s="90" t="s">
        <v>33</v>
      </c>
      <c r="B281" s="90" t="s">
        <v>521</v>
      </c>
      <c r="C281" s="35">
        <v>116</v>
      </c>
      <c r="D281" s="50" t="s">
        <v>979</v>
      </c>
      <c r="E281" s="50" t="s">
        <v>980</v>
      </c>
      <c r="F281" s="91" t="s">
        <v>981</v>
      </c>
      <c r="G281" s="101">
        <v>15848597254</v>
      </c>
      <c r="H281" s="35" t="s">
        <v>38</v>
      </c>
      <c r="I281" s="35" t="s">
        <v>39</v>
      </c>
      <c r="J281" s="35" t="s">
        <v>38</v>
      </c>
      <c r="K281" s="90">
        <v>4.36</v>
      </c>
      <c r="L281" s="50" t="s">
        <v>982</v>
      </c>
      <c r="M281" s="35" t="s">
        <v>38</v>
      </c>
      <c r="N281" s="99" t="s">
        <v>41</v>
      </c>
      <c r="O281" s="90">
        <v>4.36</v>
      </c>
      <c r="P281" s="90">
        <v>4.36</v>
      </c>
      <c r="Q281" s="90"/>
      <c r="R281" s="90"/>
      <c r="S281" s="90"/>
      <c r="T281" s="90">
        <v>11.28</v>
      </c>
      <c r="U281" s="90">
        <f t="shared" si="18"/>
        <v>49.1808</v>
      </c>
      <c r="V281" s="35" t="s">
        <v>42</v>
      </c>
      <c r="W281" s="35" t="s">
        <v>42</v>
      </c>
      <c r="X281" s="90"/>
      <c r="Y281" s="90"/>
      <c r="Z281" s="58" t="str">
        <f t="shared" si="19"/>
        <v/>
      </c>
      <c r="AA281" s="59" t="str">
        <f t="shared" si="20"/>
        <v/>
      </c>
      <c r="AB281" s="60">
        <f t="shared" si="21"/>
        <v>0</v>
      </c>
      <c r="AC281" s="27"/>
    </row>
    <row r="282" ht="24" hidden="1" spans="1:29">
      <c r="A282" s="90" t="s">
        <v>33</v>
      </c>
      <c r="B282" s="90" t="s">
        <v>521</v>
      </c>
      <c r="C282" s="35">
        <v>117</v>
      </c>
      <c r="D282" s="50" t="s">
        <v>983</v>
      </c>
      <c r="E282" s="50" t="s">
        <v>984</v>
      </c>
      <c r="F282" s="91" t="s">
        <v>985</v>
      </c>
      <c r="G282" s="101">
        <v>13789451395</v>
      </c>
      <c r="H282" s="35" t="s">
        <v>38</v>
      </c>
      <c r="I282" s="35" t="s">
        <v>39</v>
      </c>
      <c r="J282" s="35" t="s">
        <v>38</v>
      </c>
      <c r="K282" s="90">
        <v>2.18</v>
      </c>
      <c r="L282" s="50" t="s">
        <v>986</v>
      </c>
      <c r="M282" s="35" t="s">
        <v>38</v>
      </c>
      <c r="N282" s="99" t="s">
        <v>41</v>
      </c>
      <c r="O282" s="90">
        <v>2.18</v>
      </c>
      <c r="P282" s="90">
        <v>2.18</v>
      </c>
      <c r="Q282" s="90"/>
      <c r="R282" s="90"/>
      <c r="S282" s="90"/>
      <c r="T282" s="90">
        <v>11.28</v>
      </c>
      <c r="U282" s="90">
        <f t="shared" si="18"/>
        <v>24.5904</v>
      </c>
      <c r="V282" s="35" t="s">
        <v>42</v>
      </c>
      <c r="W282" s="35" t="s">
        <v>42</v>
      </c>
      <c r="X282" s="90"/>
      <c r="Y282" s="90"/>
      <c r="Z282" s="58" t="str">
        <f t="shared" si="19"/>
        <v/>
      </c>
      <c r="AA282" s="59" t="str">
        <f t="shared" si="20"/>
        <v/>
      </c>
      <c r="AB282" s="60">
        <f t="shared" si="21"/>
        <v>0</v>
      </c>
      <c r="AC282" s="27"/>
    </row>
    <row r="283" ht="24" hidden="1" spans="1:29">
      <c r="A283" s="90" t="s">
        <v>33</v>
      </c>
      <c r="B283" s="90" t="s">
        <v>521</v>
      </c>
      <c r="C283" s="35">
        <v>118</v>
      </c>
      <c r="D283" s="50" t="s">
        <v>987</v>
      </c>
      <c r="E283" s="50" t="s">
        <v>988</v>
      </c>
      <c r="F283" s="91" t="s">
        <v>989</v>
      </c>
      <c r="G283" s="101">
        <v>15750485451</v>
      </c>
      <c r="H283" s="35" t="s">
        <v>38</v>
      </c>
      <c r="I283" s="35" t="s">
        <v>39</v>
      </c>
      <c r="J283" s="35" t="s">
        <v>38</v>
      </c>
      <c r="K283" s="90">
        <v>4.36</v>
      </c>
      <c r="L283" s="50" t="s">
        <v>990</v>
      </c>
      <c r="M283" s="35" t="s">
        <v>38</v>
      </c>
      <c r="N283" s="99" t="s">
        <v>41</v>
      </c>
      <c r="O283" s="90">
        <v>4.36</v>
      </c>
      <c r="P283" s="90">
        <v>4.36</v>
      </c>
      <c r="Q283" s="90"/>
      <c r="R283" s="90"/>
      <c r="S283" s="90"/>
      <c r="T283" s="90">
        <v>11.28</v>
      </c>
      <c r="U283" s="90">
        <f t="shared" si="18"/>
        <v>49.1808</v>
      </c>
      <c r="V283" s="35" t="s">
        <v>42</v>
      </c>
      <c r="W283" s="35" t="s">
        <v>42</v>
      </c>
      <c r="X283" s="90"/>
      <c r="Y283" s="90"/>
      <c r="Z283" s="58" t="str">
        <f t="shared" si="19"/>
        <v/>
      </c>
      <c r="AA283" s="59" t="str">
        <f t="shared" si="20"/>
        <v/>
      </c>
      <c r="AB283" s="60">
        <f t="shared" si="21"/>
        <v>0</v>
      </c>
      <c r="AC283" s="27"/>
    </row>
    <row r="284" ht="24" hidden="1" spans="1:29">
      <c r="A284" s="90" t="s">
        <v>33</v>
      </c>
      <c r="B284" s="90" t="s">
        <v>521</v>
      </c>
      <c r="C284" s="35">
        <v>119</v>
      </c>
      <c r="D284" s="50" t="s">
        <v>991</v>
      </c>
      <c r="E284" s="50" t="s">
        <v>992</v>
      </c>
      <c r="F284" s="91" t="s">
        <v>993</v>
      </c>
      <c r="G284" s="101">
        <v>15904755130</v>
      </c>
      <c r="H284" s="35" t="s">
        <v>38</v>
      </c>
      <c r="I284" s="35" t="s">
        <v>39</v>
      </c>
      <c r="J284" s="35" t="s">
        <v>38</v>
      </c>
      <c r="K284" s="90">
        <v>5.45</v>
      </c>
      <c r="L284" s="50" t="s">
        <v>994</v>
      </c>
      <c r="M284" s="35" t="s">
        <v>38</v>
      </c>
      <c r="N284" s="99" t="s">
        <v>41</v>
      </c>
      <c r="O284" s="90">
        <v>5.45</v>
      </c>
      <c r="P284" s="90">
        <v>5.45</v>
      </c>
      <c r="Q284" s="90"/>
      <c r="R284" s="90"/>
      <c r="S284" s="90"/>
      <c r="T284" s="90">
        <v>11.28</v>
      </c>
      <c r="U284" s="90">
        <f t="shared" si="18"/>
        <v>61.476</v>
      </c>
      <c r="V284" s="35" t="s">
        <v>42</v>
      </c>
      <c r="W284" s="35" t="s">
        <v>42</v>
      </c>
      <c r="X284" s="90"/>
      <c r="Y284" s="90"/>
      <c r="Z284" s="58" t="str">
        <f t="shared" si="19"/>
        <v/>
      </c>
      <c r="AA284" s="59" t="str">
        <f t="shared" si="20"/>
        <v/>
      </c>
      <c r="AB284" s="60">
        <f t="shared" si="21"/>
        <v>0</v>
      </c>
      <c r="AC284" s="27"/>
    </row>
    <row r="285" ht="24" hidden="1" spans="1:29">
      <c r="A285" s="90" t="s">
        <v>33</v>
      </c>
      <c r="B285" s="90" t="s">
        <v>521</v>
      </c>
      <c r="C285" s="35">
        <v>120</v>
      </c>
      <c r="D285" s="50" t="s">
        <v>995</v>
      </c>
      <c r="E285" s="50" t="s">
        <v>996</v>
      </c>
      <c r="F285" s="91" t="s">
        <v>997</v>
      </c>
      <c r="G285" s="101">
        <v>15144972902</v>
      </c>
      <c r="H285" s="35" t="s">
        <v>38</v>
      </c>
      <c r="I285" s="35" t="s">
        <v>39</v>
      </c>
      <c r="J285" s="35" t="s">
        <v>38</v>
      </c>
      <c r="K285" s="90">
        <v>7.63</v>
      </c>
      <c r="L285" s="50" t="s">
        <v>998</v>
      </c>
      <c r="M285" s="35" t="s">
        <v>38</v>
      </c>
      <c r="N285" s="99" t="s">
        <v>41</v>
      </c>
      <c r="O285" s="90">
        <v>7.63</v>
      </c>
      <c r="P285" s="90">
        <v>7.63</v>
      </c>
      <c r="Q285" s="90"/>
      <c r="R285" s="90"/>
      <c r="S285" s="90"/>
      <c r="T285" s="90">
        <v>11.28</v>
      </c>
      <c r="U285" s="90">
        <f t="shared" si="18"/>
        <v>86.0664</v>
      </c>
      <c r="V285" s="35" t="s">
        <v>42</v>
      </c>
      <c r="W285" s="35" t="s">
        <v>42</v>
      </c>
      <c r="X285" s="90"/>
      <c r="Y285" s="90"/>
      <c r="Z285" s="58" t="str">
        <f t="shared" si="19"/>
        <v/>
      </c>
      <c r="AA285" s="59" t="str">
        <f t="shared" si="20"/>
        <v/>
      </c>
      <c r="AB285" s="60">
        <f t="shared" si="21"/>
        <v>0</v>
      </c>
      <c r="AC285" s="27"/>
    </row>
    <row r="286" ht="24" hidden="1" spans="1:29">
      <c r="A286" s="90" t="s">
        <v>33</v>
      </c>
      <c r="B286" s="90" t="s">
        <v>521</v>
      </c>
      <c r="C286" s="35">
        <v>121</v>
      </c>
      <c r="D286" s="50" t="s">
        <v>999</v>
      </c>
      <c r="E286" s="50" t="s">
        <v>1000</v>
      </c>
      <c r="F286" s="91" t="s">
        <v>1001</v>
      </c>
      <c r="G286" s="101">
        <v>15004935836</v>
      </c>
      <c r="H286" s="35" t="s">
        <v>38</v>
      </c>
      <c r="I286" s="35" t="s">
        <v>39</v>
      </c>
      <c r="J286" s="35" t="s">
        <v>38</v>
      </c>
      <c r="K286" s="90">
        <v>2.18</v>
      </c>
      <c r="L286" s="50" t="s">
        <v>1002</v>
      </c>
      <c r="M286" s="35" t="s">
        <v>38</v>
      </c>
      <c r="N286" s="99" t="s">
        <v>41</v>
      </c>
      <c r="O286" s="90">
        <v>2.18</v>
      </c>
      <c r="P286" s="90">
        <v>2.18</v>
      </c>
      <c r="Q286" s="90"/>
      <c r="R286" s="90"/>
      <c r="S286" s="90"/>
      <c r="T286" s="90">
        <v>11.28</v>
      </c>
      <c r="U286" s="90">
        <f t="shared" si="18"/>
        <v>24.5904</v>
      </c>
      <c r="V286" s="35" t="s">
        <v>42</v>
      </c>
      <c r="W286" s="35" t="s">
        <v>42</v>
      </c>
      <c r="X286" s="90"/>
      <c r="Y286" s="90"/>
      <c r="Z286" s="58" t="str">
        <f t="shared" si="19"/>
        <v/>
      </c>
      <c r="AA286" s="59" t="str">
        <f t="shared" si="20"/>
        <v/>
      </c>
      <c r="AB286" s="60">
        <f t="shared" si="21"/>
        <v>0</v>
      </c>
      <c r="AC286" s="27"/>
    </row>
    <row r="287" ht="24" hidden="1" spans="1:29">
      <c r="A287" s="90" t="s">
        <v>33</v>
      </c>
      <c r="B287" s="90" t="s">
        <v>521</v>
      </c>
      <c r="C287" s="35">
        <v>122</v>
      </c>
      <c r="D287" s="50" t="s">
        <v>1003</v>
      </c>
      <c r="E287" s="50" t="s">
        <v>1004</v>
      </c>
      <c r="F287" s="91" t="s">
        <v>1005</v>
      </c>
      <c r="G287" s="101">
        <v>15849522219</v>
      </c>
      <c r="H287" s="35" t="s">
        <v>38</v>
      </c>
      <c r="I287" s="35" t="s">
        <v>39</v>
      </c>
      <c r="J287" s="35" t="s">
        <v>38</v>
      </c>
      <c r="K287" s="90">
        <v>3.27</v>
      </c>
      <c r="L287" s="50" t="s">
        <v>1006</v>
      </c>
      <c r="M287" s="35" t="s">
        <v>38</v>
      </c>
      <c r="N287" s="99" t="s">
        <v>41</v>
      </c>
      <c r="O287" s="90">
        <v>3.27</v>
      </c>
      <c r="P287" s="90">
        <v>3.27</v>
      </c>
      <c r="Q287" s="90"/>
      <c r="R287" s="90"/>
      <c r="S287" s="90"/>
      <c r="T287" s="90">
        <v>11.28</v>
      </c>
      <c r="U287" s="90">
        <f t="shared" si="18"/>
        <v>36.8856</v>
      </c>
      <c r="V287" s="35" t="s">
        <v>42</v>
      </c>
      <c r="W287" s="35" t="s">
        <v>42</v>
      </c>
      <c r="X287" s="90"/>
      <c r="Y287" s="90"/>
      <c r="Z287" s="58" t="str">
        <f t="shared" si="19"/>
        <v/>
      </c>
      <c r="AA287" s="59" t="str">
        <f t="shared" si="20"/>
        <v/>
      </c>
      <c r="AB287" s="60">
        <f t="shared" si="21"/>
        <v>0</v>
      </c>
      <c r="AC287" s="27"/>
    </row>
    <row r="288" ht="24" hidden="1" spans="1:29">
      <c r="A288" s="90" t="s">
        <v>33</v>
      </c>
      <c r="B288" s="90" t="s">
        <v>521</v>
      </c>
      <c r="C288" s="35">
        <v>123</v>
      </c>
      <c r="D288" s="50" t="s">
        <v>1007</v>
      </c>
      <c r="E288" s="50" t="s">
        <v>1008</v>
      </c>
      <c r="F288" s="91" t="s">
        <v>1009</v>
      </c>
      <c r="G288" s="101">
        <v>13404858390</v>
      </c>
      <c r="H288" s="35" t="s">
        <v>38</v>
      </c>
      <c r="I288" s="35" t="s">
        <v>39</v>
      </c>
      <c r="J288" s="35" t="s">
        <v>38</v>
      </c>
      <c r="K288" s="90">
        <v>4.36</v>
      </c>
      <c r="L288" s="50" t="s">
        <v>1010</v>
      </c>
      <c r="M288" s="35" t="s">
        <v>38</v>
      </c>
      <c r="N288" s="99" t="s">
        <v>41</v>
      </c>
      <c r="O288" s="90">
        <v>4.36</v>
      </c>
      <c r="P288" s="90">
        <v>4.36</v>
      </c>
      <c r="Q288" s="90"/>
      <c r="R288" s="90"/>
      <c r="S288" s="90"/>
      <c r="T288" s="90">
        <v>11.28</v>
      </c>
      <c r="U288" s="90">
        <f t="shared" si="18"/>
        <v>49.1808</v>
      </c>
      <c r="V288" s="35" t="s">
        <v>42</v>
      </c>
      <c r="W288" s="35" t="s">
        <v>42</v>
      </c>
      <c r="X288" s="90"/>
      <c r="Y288" s="90"/>
      <c r="Z288" s="58" t="str">
        <f t="shared" si="19"/>
        <v/>
      </c>
      <c r="AA288" s="59" t="str">
        <f t="shared" si="20"/>
        <v/>
      </c>
      <c r="AB288" s="60">
        <f t="shared" si="21"/>
        <v>0</v>
      </c>
      <c r="AC288" s="27"/>
    </row>
    <row r="289" ht="24" hidden="1" spans="1:29">
      <c r="A289" s="90" t="s">
        <v>33</v>
      </c>
      <c r="B289" s="90" t="s">
        <v>521</v>
      </c>
      <c r="C289" s="35">
        <v>124</v>
      </c>
      <c r="D289" s="50" t="s">
        <v>1011</v>
      </c>
      <c r="E289" s="50" t="s">
        <v>1012</v>
      </c>
      <c r="F289" s="91" t="s">
        <v>1013</v>
      </c>
      <c r="G289" s="101">
        <v>18747436581</v>
      </c>
      <c r="H289" s="35" t="s">
        <v>38</v>
      </c>
      <c r="I289" s="35" t="s">
        <v>39</v>
      </c>
      <c r="J289" s="35" t="s">
        <v>38</v>
      </c>
      <c r="K289" s="90">
        <v>4.36</v>
      </c>
      <c r="L289" s="50" t="s">
        <v>1014</v>
      </c>
      <c r="M289" s="35" t="s">
        <v>38</v>
      </c>
      <c r="N289" s="99" t="s">
        <v>41</v>
      </c>
      <c r="O289" s="90">
        <v>4.36</v>
      </c>
      <c r="P289" s="90">
        <v>4.36</v>
      </c>
      <c r="Q289" s="90"/>
      <c r="R289" s="90"/>
      <c r="S289" s="90"/>
      <c r="T289" s="90">
        <v>11.28</v>
      </c>
      <c r="U289" s="90">
        <f t="shared" si="18"/>
        <v>49.1808</v>
      </c>
      <c r="V289" s="35" t="s">
        <v>42</v>
      </c>
      <c r="W289" s="35" t="s">
        <v>42</v>
      </c>
      <c r="X289" s="90"/>
      <c r="Y289" s="90"/>
      <c r="Z289" s="58" t="str">
        <f t="shared" si="19"/>
        <v/>
      </c>
      <c r="AA289" s="59" t="str">
        <f t="shared" si="20"/>
        <v/>
      </c>
      <c r="AB289" s="60">
        <f t="shared" si="21"/>
        <v>0</v>
      </c>
      <c r="AC289" s="27"/>
    </row>
    <row r="290" ht="24" hidden="1" spans="1:29">
      <c r="A290" s="90" t="s">
        <v>33</v>
      </c>
      <c r="B290" s="90" t="s">
        <v>521</v>
      </c>
      <c r="C290" s="35">
        <v>125</v>
      </c>
      <c r="D290" s="50" t="s">
        <v>1015</v>
      </c>
      <c r="E290" s="50" t="s">
        <v>1016</v>
      </c>
      <c r="F290" s="91" t="s">
        <v>1017</v>
      </c>
      <c r="G290" s="101">
        <v>15047457859</v>
      </c>
      <c r="H290" s="35" t="s">
        <v>38</v>
      </c>
      <c r="I290" s="35" t="s">
        <v>39</v>
      </c>
      <c r="J290" s="35" t="s">
        <v>38</v>
      </c>
      <c r="K290" s="90">
        <v>4.36</v>
      </c>
      <c r="L290" s="50" t="s">
        <v>1018</v>
      </c>
      <c r="M290" s="35" t="s">
        <v>38</v>
      </c>
      <c r="N290" s="99" t="s">
        <v>41</v>
      </c>
      <c r="O290" s="90">
        <v>4.36</v>
      </c>
      <c r="P290" s="90">
        <v>4.36</v>
      </c>
      <c r="Q290" s="90"/>
      <c r="R290" s="90"/>
      <c r="S290" s="90"/>
      <c r="T290" s="90">
        <v>11.28</v>
      </c>
      <c r="U290" s="90">
        <f t="shared" si="18"/>
        <v>49.1808</v>
      </c>
      <c r="V290" s="35" t="s">
        <v>42</v>
      </c>
      <c r="W290" s="35" t="s">
        <v>42</v>
      </c>
      <c r="X290" s="90"/>
      <c r="Y290" s="90"/>
      <c r="Z290" s="58" t="str">
        <f t="shared" si="19"/>
        <v/>
      </c>
      <c r="AA290" s="59" t="str">
        <f t="shared" si="20"/>
        <v/>
      </c>
      <c r="AB290" s="60">
        <f t="shared" si="21"/>
        <v>0</v>
      </c>
      <c r="AC290" s="27"/>
    </row>
    <row r="291" ht="24" hidden="1" spans="1:29">
      <c r="A291" s="90" t="s">
        <v>33</v>
      </c>
      <c r="B291" s="90" t="s">
        <v>521</v>
      </c>
      <c r="C291" s="35">
        <v>126</v>
      </c>
      <c r="D291" s="50" t="s">
        <v>1019</v>
      </c>
      <c r="E291" s="50" t="s">
        <v>1020</v>
      </c>
      <c r="F291" s="91" t="s">
        <v>1021</v>
      </c>
      <c r="G291" s="101">
        <v>15134722194</v>
      </c>
      <c r="H291" s="35" t="s">
        <v>38</v>
      </c>
      <c r="I291" s="35" t="s">
        <v>39</v>
      </c>
      <c r="J291" s="35" t="s">
        <v>38</v>
      </c>
      <c r="K291" s="90">
        <v>7.63</v>
      </c>
      <c r="L291" s="50" t="s">
        <v>1022</v>
      </c>
      <c r="M291" s="35" t="s">
        <v>38</v>
      </c>
      <c r="N291" s="99" t="s">
        <v>41</v>
      </c>
      <c r="O291" s="90">
        <v>7.63</v>
      </c>
      <c r="P291" s="90">
        <v>7.63</v>
      </c>
      <c r="Q291" s="90"/>
      <c r="R291" s="90"/>
      <c r="S291" s="90"/>
      <c r="T291" s="90">
        <v>11.28</v>
      </c>
      <c r="U291" s="90">
        <f t="shared" si="18"/>
        <v>86.0664</v>
      </c>
      <c r="V291" s="35" t="s">
        <v>42</v>
      </c>
      <c r="W291" s="35" t="s">
        <v>42</v>
      </c>
      <c r="X291" s="90"/>
      <c r="Y291" s="90"/>
      <c r="Z291" s="58" t="str">
        <f t="shared" si="19"/>
        <v/>
      </c>
      <c r="AA291" s="59" t="str">
        <f t="shared" si="20"/>
        <v/>
      </c>
      <c r="AB291" s="60">
        <f t="shared" si="21"/>
        <v>0</v>
      </c>
      <c r="AC291" s="27"/>
    </row>
    <row r="292" ht="24" hidden="1" spans="1:29">
      <c r="A292" s="90" t="s">
        <v>33</v>
      </c>
      <c r="B292" s="90" t="s">
        <v>521</v>
      </c>
      <c r="C292" s="35">
        <v>127</v>
      </c>
      <c r="D292" s="50" t="s">
        <v>1023</v>
      </c>
      <c r="E292" s="50" t="s">
        <v>1024</v>
      </c>
      <c r="F292" s="91" t="s">
        <v>1025</v>
      </c>
      <c r="G292" s="101">
        <v>15750510432</v>
      </c>
      <c r="H292" s="35" t="s">
        <v>38</v>
      </c>
      <c r="I292" s="35" t="s">
        <v>39</v>
      </c>
      <c r="J292" s="35" t="s">
        <v>38</v>
      </c>
      <c r="K292" s="90">
        <v>2.27</v>
      </c>
      <c r="L292" s="50" t="s">
        <v>1026</v>
      </c>
      <c r="M292" s="35" t="s">
        <v>38</v>
      </c>
      <c r="N292" s="99" t="s">
        <v>41</v>
      </c>
      <c r="O292" s="90">
        <v>2.27</v>
      </c>
      <c r="P292" s="90">
        <v>2.27</v>
      </c>
      <c r="Q292" s="90"/>
      <c r="R292" s="90"/>
      <c r="S292" s="90"/>
      <c r="T292" s="90">
        <v>11.28</v>
      </c>
      <c r="U292" s="90">
        <f t="shared" si="18"/>
        <v>25.6056</v>
      </c>
      <c r="V292" s="35" t="s">
        <v>42</v>
      </c>
      <c r="W292" s="35" t="s">
        <v>42</v>
      </c>
      <c r="X292" s="90"/>
      <c r="Y292" s="90"/>
      <c r="Z292" s="58" t="str">
        <f t="shared" si="19"/>
        <v/>
      </c>
      <c r="AA292" s="59" t="str">
        <f t="shared" si="20"/>
        <v/>
      </c>
      <c r="AB292" s="60">
        <f t="shared" si="21"/>
        <v>0</v>
      </c>
      <c r="AC292" s="27"/>
    </row>
    <row r="293" ht="24" hidden="1" spans="1:29">
      <c r="A293" s="90" t="s">
        <v>33</v>
      </c>
      <c r="B293" s="90" t="s">
        <v>521</v>
      </c>
      <c r="C293" s="35">
        <v>128</v>
      </c>
      <c r="D293" s="50" t="s">
        <v>1027</v>
      </c>
      <c r="E293" s="50" t="s">
        <v>1028</v>
      </c>
      <c r="F293" s="91" t="s">
        <v>1029</v>
      </c>
      <c r="G293" s="101">
        <v>15247529519</v>
      </c>
      <c r="H293" s="35" t="s">
        <v>38</v>
      </c>
      <c r="I293" s="35" t="s">
        <v>39</v>
      </c>
      <c r="J293" s="35" t="s">
        <v>38</v>
      </c>
      <c r="K293" s="90">
        <v>3.27</v>
      </c>
      <c r="L293" s="50" t="s">
        <v>1030</v>
      </c>
      <c r="M293" s="35" t="s">
        <v>38</v>
      </c>
      <c r="N293" s="99" t="s">
        <v>41</v>
      </c>
      <c r="O293" s="90">
        <v>3.27</v>
      </c>
      <c r="P293" s="90">
        <v>3.27</v>
      </c>
      <c r="Q293" s="90"/>
      <c r="R293" s="90"/>
      <c r="S293" s="90"/>
      <c r="T293" s="90">
        <v>11.28</v>
      </c>
      <c r="U293" s="90">
        <f t="shared" si="18"/>
        <v>36.8856</v>
      </c>
      <c r="V293" s="35" t="s">
        <v>42</v>
      </c>
      <c r="W293" s="35" t="s">
        <v>42</v>
      </c>
      <c r="X293" s="90"/>
      <c r="Y293" s="90"/>
      <c r="Z293" s="58" t="str">
        <f t="shared" si="19"/>
        <v/>
      </c>
      <c r="AA293" s="59" t="str">
        <f t="shared" si="20"/>
        <v/>
      </c>
      <c r="AB293" s="60">
        <f t="shared" si="21"/>
        <v>0</v>
      </c>
      <c r="AC293" s="27"/>
    </row>
    <row r="294" ht="24" hidden="1" spans="1:29">
      <c r="A294" s="90" t="s">
        <v>33</v>
      </c>
      <c r="B294" s="90" t="s">
        <v>521</v>
      </c>
      <c r="C294" s="35">
        <v>129</v>
      </c>
      <c r="D294" s="50" t="s">
        <v>1031</v>
      </c>
      <c r="E294" s="50" t="s">
        <v>1032</v>
      </c>
      <c r="F294" s="91" t="s">
        <v>1033</v>
      </c>
      <c r="G294" s="101">
        <v>13843468692</v>
      </c>
      <c r="H294" s="35" t="s">
        <v>38</v>
      </c>
      <c r="I294" s="35" t="s">
        <v>39</v>
      </c>
      <c r="J294" s="35" t="s">
        <v>38</v>
      </c>
      <c r="K294" s="90">
        <v>3.27</v>
      </c>
      <c r="L294" s="50" t="s">
        <v>1034</v>
      </c>
      <c r="M294" s="35" t="s">
        <v>38</v>
      </c>
      <c r="N294" s="99" t="s">
        <v>41</v>
      </c>
      <c r="O294" s="90">
        <v>3.27</v>
      </c>
      <c r="P294" s="90">
        <v>3.27</v>
      </c>
      <c r="Q294" s="90"/>
      <c r="R294" s="90"/>
      <c r="S294" s="90"/>
      <c r="T294" s="90">
        <v>11.28</v>
      </c>
      <c r="U294" s="90">
        <f t="shared" si="18"/>
        <v>36.8856</v>
      </c>
      <c r="V294" s="35" t="s">
        <v>42</v>
      </c>
      <c r="W294" s="35" t="s">
        <v>42</v>
      </c>
      <c r="X294" s="90"/>
      <c r="Y294" s="90"/>
      <c r="Z294" s="58" t="str">
        <f t="shared" si="19"/>
        <v/>
      </c>
      <c r="AA294" s="59" t="str">
        <f t="shared" si="20"/>
        <v/>
      </c>
      <c r="AB294" s="60">
        <f t="shared" si="21"/>
        <v>0</v>
      </c>
      <c r="AC294" s="27"/>
    </row>
    <row r="295" ht="24" hidden="1" spans="1:29">
      <c r="A295" s="90" t="s">
        <v>33</v>
      </c>
      <c r="B295" s="90" t="s">
        <v>521</v>
      </c>
      <c r="C295" s="35">
        <v>130</v>
      </c>
      <c r="D295" s="50" t="s">
        <v>1035</v>
      </c>
      <c r="E295" s="50" t="s">
        <v>1036</v>
      </c>
      <c r="F295" s="91" t="s">
        <v>1037</v>
      </c>
      <c r="G295" s="101">
        <v>15148794065</v>
      </c>
      <c r="H295" s="35" t="s">
        <v>38</v>
      </c>
      <c r="I295" s="35" t="s">
        <v>39</v>
      </c>
      <c r="J295" s="35" t="s">
        <v>38</v>
      </c>
      <c r="K295" s="90">
        <v>2.18</v>
      </c>
      <c r="L295" s="50" t="s">
        <v>1038</v>
      </c>
      <c r="M295" s="35" t="s">
        <v>38</v>
      </c>
      <c r="N295" s="99" t="s">
        <v>41</v>
      </c>
      <c r="O295" s="90">
        <v>2.18</v>
      </c>
      <c r="P295" s="90">
        <v>2.18</v>
      </c>
      <c r="Q295" s="90"/>
      <c r="R295" s="90"/>
      <c r="S295" s="90"/>
      <c r="T295" s="90">
        <v>11.28</v>
      </c>
      <c r="U295" s="90">
        <f t="shared" ref="U295:U358" si="22">K295*T295</f>
        <v>24.5904</v>
      </c>
      <c r="V295" s="35" t="s">
        <v>42</v>
      </c>
      <c r="W295" s="35" t="s">
        <v>42</v>
      </c>
      <c r="X295" s="90"/>
      <c r="Y295" s="90"/>
      <c r="Z295" s="58" t="str">
        <f t="shared" si="19"/>
        <v/>
      </c>
      <c r="AA295" s="59" t="str">
        <f t="shared" si="20"/>
        <v/>
      </c>
      <c r="AB295" s="60">
        <f t="shared" si="21"/>
        <v>0</v>
      </c>
      <c r="AC295" s="27"/>
    </row>
    <row r="296" ht="24" hidden="1" spans="1:29">
      <c r="A296" s="90" t="s">
        <v>33</v>
      </c>
      <c r="B296" s="90" t="s">
        <v>521</v>
      </c>
      <c r="C296" s="35">
        <v>131</v>
      </c>
      <c r="D296" s="50" t="s">
        <v>1039</v>
      </c>
      <c r="E296" s="50" t="s">
        <v>1040</v>
      </c>
      <c r="F296" s="91" t="s">
        <v>1041</v>
      </c>
      <c r="G296" s="101">
        <v>15004970783</v>
      </c>
      <c r="H296" s="35" t="s">
        <v>38</v>
      </c>
      <c r="I296" s="35" t="s">
        <v>39</v>
      </c>
      <c r="J296" s="35" t="s">
        <v>38</v>
      </c>
      <c r="K296" s="90">
        <v>4.36</v>
      </c>
      <c r="L296" s="50" t="s">
        <v>1042</v>
      </c>
      <c r="M296" s="35" t="s">
        <v>38</v>
      </c>
      <c r="N296" s="99" t="s">
        <v>41</v>
      </c>
      <c r="O296" s="90">
        <v>4.36</v>
      </c>
      <c r="P296" s="90">
        <v>4.36</v>
      </c>
      <c r="Q296" s="90"/>
      <c r="R296" s="90"/>
      <c r="S296" s="90"/>
      <c r="T296" s="90">
        <v>11.28</v>
      </c>
      <c r="U296" s="90">
        <f t="shared" si="22"/>
        <v>49.1808</v>
      </c>
      <c r="V296" s="35" t="s">
        <v>42</v>
      </c>
      <c r="W296" s="35" t="s">
        <v>42</v>
      </c>
      <c r="X296" s="90"/>
      <c r="Y296" s="90"/>
      <c r="Z296" s="58" t="str">
        <f t="shared" si="19"/>
        <v/>
      </c>
      <c r="AA296" s="59" t="str">
        <f t="shared" si="20"/>
        <v/>
      </c>
      <c r="AB296" s="60">
        <f t="shared" si="21"/>
        <v>0</v>
      </c>
      <c r="AC296" s="27"/>
    </row>
    <row r="297" s="27" customFormat="1" ht="24" hidden="1" spans="1:28">
      <c r="A297" s="90" t="s">
        <v>33</v>
      </c>
      <c r="B297" s="90" t="s">
        <v>521</v>
      </c>
      <c r="C297" s="35">
        <v>132</v>
      </c>
      <c r="D297" s="50" t="s">
        <v>1043</v>
      </c>
      <c r="E297" s="92" t="s">
        <v>1044</v>
      </c>
      <c r="F297" s="92" t="s">
        <v>1045</v>
      </c>
      <c r="G297" s="101">
        <v>15148781757</v>
      </c>
      <c r="H297" s="35" t="s">
        <v>38</v>
      </c>
      <c r="I297" s="35" t="s">
        <v>39</v>
      </c>
      <c r="J297" s="35" t="s">
        <v>38</v>
      </c>
      <c r="K297" s="90">
        <v>5.45</v>
      </c>
      <c r="L297" s="50" t="s">
        <v>1046</v>
      </c>
      <c r="M297" s="35" t="s">
        <v>38</v>
      </c>
      <c r="N297" s="99" t="s">
        <v>41</v>
      </c>
      <c r="O297" s="90">
        <v>5.45</v>
      </c>
      <c r="P297" s="90">
        <v>5.45</v>
      </c>
      <c r="Q297" s="90"/>
      <c r="R297" s="90"/>
      <c r="S297" s="90"/>
      <c r="T297" s="90">
        <v>11.28</v>
      </c>
      <c r="U297" s="90">
        <f t="shared" si="22"/>
        <v>61.476</v>
      </c>
      <c r="V297" s="35" t="s">
        <v>42</v>
      </c>
      <c r="W297" s="35" t="s">
        <v>42</v>
      </c>
      <c r="X297" s="90"/>
      <c r="Y297" s="90"/>
      <c r="Z297" s="58" t="str">
        <f t="shared" si="19"/>
        <v/>
      </c>
      <c r="AA297" s="59" t="str">
        <f t="shared" si="20"/>
        <v/>
      </c>
      <c r="AB297" s="60">
        <f t="shared" si="21"/>
        <v>0</v>
      </c>
    </row>
    <row r="298" ht="24" hidden="1" spans="1:29">
      <c r="A298" s="90" t="s">
        <v>33</v>
      </c>
      <c r="B298" s="90" t="s">
        <v>521</v>
      </c>
      <c r="C298" s="35">
        <v>133</v>
      </c>
      <c r="D298" s="50" t="s">
        <v>1047</v>
      </c>
      <c r="E298" s="50" t="s">
        <v>1048</v>
      </c>
      <c r="F298" s="91" t="s">
        <v>1049</v>
      </c>
      <c r="G298" s="101">
        <v>18747841957</v>
      </c>
      <c r="H298" s="35" t="s">
        <v>38</v>
      </c>
      <c r="I298" s="35" t="s">
        <v>39</v>
      </c>
      <c r="J298" s="35" t="s">
        <v>38</v>
      </c>
      <c r="K298" s="90">
        <v>3.27</v>
      </c>
      <c r="L298" s="50" t="s">
        <v>1050</v>
      </c>
      <c r="M298" s="35" t="s">
        <v>38</v>
      </c>
      <c r="N298" s="99" t="s">
        <v>41</v>
      </c>
      <c r="O298" s="90">
        <v>3.27</v>
      </c>
      <c r="P298" s="90">
        <v>3.27</v>
      </c>
      <c r="Q298" s="90"/>
      <c r="R298" s="90"/>
      <c r="S298" s="90"/>
      <c r="T298" s="90">
        <v>11.28</v>
      </c>
      <c r="U298" s="90">
        <f t="shared" si="22"/>
        <v>36.8856</v>
      </c>
      <c r="V298" s="35" t="s">
        <v>42</v>
      </c>
      <c r="W298" s="35" t="s">
        <v>42</v>
      </c>
      <c r="X298" s="90"/>
      <c r="Y298" s="90"/>
      <c r="Z298" s="58" t="str">
        <f t="shared" si="19"/>
        <v/>
      </c>
      <c r="AA298" s="59" t="str">
        <f t="shared" si="20"/>
        <v/>
      </c>
      <c r="AB298" s="60">
        <f t="shared" si="21"/>
        <v>0</v>
      </c>
      <c r="AC298" s="27"/>
    </row>
    <row r="299" ht="24" hidden="1" spans="1:29">
      <c r="A299" s="90" t="s">
        <v>33</v>
      </c>
      <c r="B299" s="90" t="s">
        <v>521</v>
      </c>
      <c r="C299" s="35">
        <v>134</v>
      </c>
      <c r="D299" s="50" t="s">
        <v>1051</v>
      </c>
      <c r="E299" s="50" t="s">
        <v>1052</v>
      </c>
      <c r="F299" s="91" t="s">
        <v>1053</v>
      </c>
      <c r="G299" s="101">
        <v>18247517934</v>
      </c>
      <c r="H299" s="35" t="s">
        <v>38</v>
      </c>
      <c r="I299" s="35" t="s">
        <v>39</v>
      </c>
      <c r="J299" s="35" t="s">
        <v>38</v>
      </c>
      <c r="K299" s="90">
        <v>2.18</v>
      </c>
      <c r="L299" s="50" t="s">
        <v>1054</v>
      </c>
      <c r="M299" s="35" t="s">
        <v>38</v>
      </c>
      <c r="N299" s="99" t="s">
        <v>41</v>
      </c>
      <c r="O299" s="90">
        <v>2.18</v>
      </c>
      <c r="P299" s="90">
        <v>2.18</v>
      </c>
      <c r="Q299" s="90"/>
      <c r="R299" s="90"/>
      <c r="S299" s="90"/>
      <c r="T299" s="90">
        <v>11.28</v>
      </c>
      <c r="U299" s="90">
        <f t="shared" si="22"/>
        <v>24.5904</v>
      </c>
      <c r="V299" s="35" t="s">
        <v>42</v>
      </c>
      <c r="W299" s="35" t="s">
        <v>42</v>
      </c>
      <c r="X299" s="90"/>
      <c r="Y299" s="90"/>
      <c r="Z299" s="58" t="str">
        <f t="shared" si="19"/>
        <v/>
      </c>
      <c r="AA299" s="59" t="str">
        <f t="shared" si="20"/>
        <v/>
      </c>
      <c r="AB299" s="60">
        <f t="shared" si="21"/>
        <v>0</v>
      </c>
      <c r="AC299" s="27"/>
    </row>
    <row r="300" ht="24" hidden="1" spans="1:29">
      <c r="A300" s="90" t="s">
        <v>33</v>
      </c>
      <c r="B300" s="90" t="s">
        <v>521</v>
      </c>
      <c r="C300" s="35">
        <v>135</v>
      </c>
      <c r="D300" s="50" t="s">
        <v>1055</v>
      </c>
      <c r="E300" s="50" t="s">
        <v>1056</v>
      </c>
      <c r="F300" s="91" t="s">
        <v>1057</v>
      </c>
      <c r="G300" s="101">
        <v>13847561054</v>
      </c>
      <c r="H300" s="35" t="s">
        <v>38</v>
      </c>
      <c r="I300" s="35" t="s">
        <v>39</v>
      </c>
      <c r="J300" s="35" t="s">
        <v>38</v>
      </c>
      <c r="K300" s="90">
        <v>4.36</v>
      </c>
      <c r="L300" s="50" t="s">
        <v>1058</v>
      </c>
      <c r="M300" s="35" t="s">
        <v>38</v>
      </c>
      <c r="N300" s="99" t="s">
        <v>41</v>
      </c>
      <c r="O300" s="90">
        <v>4.36</v>
      </c>
      <c r="P300" s="90">
        <v>4.36</v>
      </c>
      <c r="Q300" s="90"/>
      <c r="R300" s="90"/>
      <c r="S300" s="90"/>
      <c r="T300" s="90">
        <v>11.28</v>
      </c>
      <c r="U300" s="90">
        <f t="shared" si="22"/>
        <v>49.1808</v>
      </c>
      <c r="V300" s="35" t="s">
        <v>42</v>
      </c>
      <c r="W300" s="35" t="s">
        <v>42</v>
      </c>
      <c r="X300" s="90"/>
      <c r="Y300" s="90"/>
      <c r="Z300" s="58" t="str">
        <f t="shared" si="19"/>
        <v/>
      </c>
      <c r="AA300" s="59" t="str">
        <f t="shared" si="20"/>
        <v/>
      </c>
      <c r="AB300" s="60">
        <f t="shared" si="21"/>
        <v>0</v>
      </c>
      <c r="AC300" s="27"/>
    </row>
    <row r="301" s="27" customFormat="1" ht="24" hidden="1" spans="1:28">
      <c r="A301" s="90" t="s">
        <v>33</v>
      </c>
      <c r="B301" s="90" t="s">
        <v>521</v>
      </c>
      <c r="C301" s="35">
        <v>136</v>
      </c>
      <c r="D301" s="50" t="s">
        <v>1059</v>
      </c>
      <c r="E301" s="50" t="s">
        <v>1060</v>
      </c>
      <c r="F301" s="91" t="s">
        <v>1061</v>
      </c>
      <c r="G301" s="101">
        <v>15847562316</v>
      </c>
      <c r="H301" s="35" t="s">
        <v>38</v>
      </c>
      <c r="I301" s="35" t="s">
        <v>39</v>
      </c>
      <c r="J301" s="35" t="s">
        <v>38</v>
      </c>
      <c r="K301" s="90">
        <v>3.27</v>
      </c>
      <c r="L301" s="50" t="s">
        <v>1062</v>
      </c>
      <c r="M301" s="35" t="s">
        <v>38</v>
      </c>
      <c r="N301" s="99" t="s">
        <v>41</v>
      </c>
      <c r="O301" s="90">
        <v>3.27</v>
      </c>
      <c r="P301" s="90">
        <v>3.27</v>
      </c>
      <c r="Q301" s="90"/>
      <c r="R301" s="90"/>
      <c r="S301" s="90"/>
      <c r="T301" s="90">
        <v>11.28</v>
      </c>
      <c r="U301" s="90">
        <f t="shared" si="22"/>
        <v>36.8856</v>
      </c>
      <c r="V301" s="35" t="s">
        <v>42</v>
      </c>
      <c r="W301" s="35" t="s">
        <v>42</v>
      </c>
      <c r="X301" s="90"/>
      <c r="Y301" s="90"/>
      <c r="Z301" s="58" t="str">
        <f t="shared" si="19"/>
        <v/>
      </c>
      <c r="AA301" s="59" t="str">
        <f t="shared" si="20"/>
        <v/>
      </c>
      <c r="AB301" s="60">
        <f t="shared" si="21"/>
        <v>0</v>
      </c>
    </row>
    <row r="302" ht="24" hidden="1" spans="1:29">
      <c r="A302" s="90" t="s">
        <v>33</v>
      </c>
      <c r="B302" s="90" t="s">
        <v>521</v>
      </c>
      <c r="C302" s="35">
        <v>137</v>
      </c>
      <c r="D302" s="50" t="s">
        <v>1063</v>
      </c>
      <c r="E302" s="50" t="s">
        <v>1064</v>
      </c>
      <c r="F302" s="91" t="s">
        <v>1065</v>
      </c>
      <c r="G302" s="101">
        <v>13847959656</v>
      </c>
      <c r="H302" s="35" t="s">
        <v>38</v>
      </c>
      <c r="I302" s="35" t="s">
        <v>39</v>
      </c>
      <c r="J302" s="35" t="s">
        <v>38</v>
      </c>
      <c r="K302" s="90">
        <v>1.09</v>
      </c>
      <c r="L302" s="50" t="s">
        <v>1066</v>
      </c>
      <c r="M302" s="35" t="s">
        <v>38</v>
      </c>
      <c r="N302" s="99" t="s">
        <v>41</v>
      </c>
      <c r="O302" s="90">
        <v>1.09</v>
      </c>
      <c r="P302" s="90">
        <v>1.09</v>
      </c>
      <c r="Q302" s="90"/>
      <c r="R302" s="90"/>
      <c r="S302" s="90"/>
      <c r="T302" s="90">
        <v>11.28</v>
      </c>
      <c r="U302" s="90">
        <f t="shared" si="22"/>
        <v>12.2952</v>
      </c>
      <c r="V302" s="35" t="s">
        <v>42</v>
      </c>
      <c r="W302" s="35" t="s">
        <v>42</v>
      </c>
      <c r="X302" s="90"/>
      <c r="Y302" s="90"/>
      <c r="Z302" s="58" t="str">
        <f t="shared" si="19"/>
        <v/>
      </c>
      <c r="AA302" s="59" t="str">
        <f t="shared" si="20"/>
        <v/>
      </c>
      <c r="AB302" s="60">
        <f t="shared" si="21"/>
        <v>0</v>
      </c>
      <c r="AC302" s="27"/>
    </row>
    <row r="303" ht="24" hidden="1" spans="1:29">
      <c r="A303" s="90" t="s">
        <v>33</v>
      </c>
      <c r="B303" s="90" t="s">
        <v>521</v>
      </c>
      <c r="C303" s="35">
        <v>138</v>
      </c>
      <c r="D303" s="50" t="s">
        <v>1067</v>
      </c>
      <c r="E303" s="35" t="s">
        <v>1068</v>
      </c>
      <c r="F303" s="35" t="s">
        <v>1069</v>
      </c>
      <c r="G303" s="101">
        <v>15734753821</v>
      </c>
      <c r="H303" s="35" t="s">
        <v>38</v>
      </c>
      <c r="I303" s="35" t="s">
        <v>39</v>
      </c>
      <c r="J303" s="35" t="s">
        <v>38</v>
      </c>
      <c r="K303" s="90">
        <v>6.54</v>
      </c>
      <c r="L303" s="50" t="s">
        <v>1070</v>
      </c>
      <c r="M303" s="35" t="s">
        <v>38</v>
      </c>
      <c r="N303" s="99" t="s">
        <v>41</v>
      </c>
      <c r="O303" s="90">
        <v>6.54</v>
      </c>
      <c r="P303" s="90">
        <v>6.54</v>
      </c>
      <c r="Q303" s="90"/>
      <c r="R303" s="90"/>
      <c r="S303" s="90"/>
      <c r="T303" s="90">
        <v>11.28</v>
      </c>
      <c r="U303" s="90">
        <f t="shared" si="22"/>
        <v>73.7712</v>
      </c>
      <c r="V303" s="35" t="s">
        <v>42</v>
      </c>
      <c r="W303" s="35" t="s">
        <v>42</v>
      </c>
      <c r="X303" s="90"/>
      <c r="Y303" s="90"/>
      <c r="Z303" s="58" t="str">
        <f t="shared" si="19"/>
        <v/>
      </c>
      <c r="AA303" s="59" t="str">
        <f t="shared" si="20"/>
        <v/>
      </c>
      <c r="AB303" s="60">
        <f t="shared" si="21"/>
        <v>0</v>
      </c>
      <c r="AC303" s="27"/>
    </row>
    <row r="304" ht="24" hidden="1" spans="1:29">
      <c r="A304" s="90" t="s">
        <v>33</v>
      </c>
      <c r="B304" s="90" t="s">
        <v>521</v>
      </c>
      <c r="C304" s="35">
        <v>139</v>
      </c>
      <c r="D304" s="50" t="s">
        <v>1071</v>
      </c>
      <c r="E304" s="50" t="s">
        <v>1072</v>
      </c>
      <c r="F304" s="91" t="s">
        <v>1073</v>
      </c>
      <c r="G304" s="101">
        <v>15004959784</v>
      </c>
      <c r="H304" s="35" t="s">
        <v>38</v>
      </c>
      <c r="I304" s="35" t="s">
        <v>39</v>
      </c>
      <c r="J304" s="35" t="s">
        <v>38</v>
      </c>
      <c r="K304" s="90">
        <v>3.27</v>
      </c>
      <c r="L304" s="50" t="s">
        <v>1074</v>
      </c>
      <c r="M304" s="35" t="s">
        <v>38</v>
      </c>
      <c r="N304" s="99" t="s">
        <v>41</v>
      </c>
      <c r="O304" s="90">
        <v>3.27</v>
      </c>
      <c r="P304" s="90">
        <v>3.27</v>
      </c>
      <c r="Q304" s="90"/>
      <c r="R304" s="90"/>
      <c r="S304" s="90"/>
      <c r="T304" s="90">
        <v>11.28</v>
      </c>
      <c r="U304" s="90">
        <f t="shared" si="22"/>
        <v>36.8856</v>
      </c>
      <c r="V304" s="35" t="s">
        <v>42</v>
      </c>
      <c r="W304" s="35" t="s">
        <v>42</v>
      </c>
      <c r="X304" s="90"/>
      <c r="Y304" s="90"/>
      <c r="Z304" s="58" t="str">
        <f t="shared" si="19"/>
        <v/>
      </c>
      <c r="AA304" s="59" t="str">
        <f t="shared" si="20"/>
        <v/>
      </c>
      <c r="AB304" s="60">
        <f t="shared" si="21"/>
        <v>0</v>
      </c>
      <c r="AC304" s="27"/>
    </row>
    <row r="305" ht="24" hidden="1" spans="1:29">
      <c r="A305" s="90" t="s">
        <v>33</v>
      </c>
      <c r="B305" s="90" t="s">
        <v>521</v>
      </c>
      <c r="C305" s="35">
        <v>140</v>
      </c>
      <c r="D305" s="50" t="s">
        <v>1075</v>
      </c>
      <c r="E305" s="50" t="s">
        <v>1076</v>
      </c>
      <c r="F305" s="91" t="s">
        <v>1077</v>
      </c>
      <c r="G305" s="101">
        <v>15848956148</v>
      </c>
      <c r="H305" s="35" t="s">
        <v>38</v>
      </c>
      <c r="I305" s="35" t="s">
        <v>39</v>
      </c>
      <c r="J305" s="35" t="s">
        <v>38</v>
      </c>
      <c r="K305" s="90">
        <v>4.36</v>
      </c>
      <c r="L305" s="50" t="s">
        <v>1078</v>
      </c>
      <c r="M305" s="35" t="s">
        <v>38</v>
      </c>
      <c r="N305" s="99" t="s">
        <v>41</v>
      </c>
      <c r="O305" s="90">
        <v>4.36</v>
      </c>
      <c r="P305" s="90">
        <v>4.36</v>
      </c>
      <c r="Q305" s="90"/>
      <c r="R305" s="90"/>
      <c r="S305" s="90"/>
      <c r="T305" s="90">
        <v>11.28</v>
      </c>
      <c r="U305" s="90">
        <f t="shared" si="22"/>
        <v>49.1808</v>
      </c>
      <c r="V305" s="35" t="s">
        <v>42</v>
      </c>
      <c r="W305" s="35" t="s">
        <v>42</v>
      </c>
      <c r="X305" s="90"/>
      <c r="Y305" s="90"/>
      <c r="Z305" s="58" t="str">
        <f t="shared" si="19"/>
        <v/>
      </c>
      <c r="AA305" s="59" t="str">
        <f t="shared" si="20"/>
        <v/>
      </c>
      <c r="AB305" s="60">
        <f t="shared" si="21"/>
        <v>0</v>
      </c>
      <c r="AC305" s="27"/>
    </row>
    <row r="306" ht="24" hidden="1" spans="1:29">
      <c r="A306" s="90" t="s">
        <v>33</v>
      </c>
      <c r="B306" s="90" t="s">
        <v>521</v>
      </c>
      <c r="C306" s="35">
        <v>141</v>
      </c>
      <c r="D306" s="50" t="s">
        <v>1079</v>
      </c>
      <c r="E306" s="50" t="s">
        <v>1080</v>
      </c>
      <c r="F306" s="91" t="s">
        <v>1081</v>
      </c>
      <c r="G306" s="101">
        <v>15004974870</v>
      </c>
      <c r="H306" s="35" t="s">
        <v>38</v>
      </c>
      <c r="I306" s="35" t="s">
        <v>39</v>
      </c>
      <c r="J306" s="35" t="s">
        <v>38</v>
      </c>
      <c r="K306" s="90">
        <v>3.27</v>
      </c>
      <c r="L306" s="50" t="s">
        <v>1082</v>
      </c>
      <c r="M306" s="35" t="s">
        <v>38</v>
      </c>
      <c r="N306" s="99" t="s">
        <v>41</v>
      </c>
      <c r="O306" s="90">
        <v>3.27</v>
      </c>
      <c r="P306" s="90">
        <v>3.27</v>
      </c>
      <c r="Q306" s="90"/>
      <c r="R306" s="90"/>
      <c r="S306" s="90"/>
      <c r="T306" s="90">
        <v>11.28</v>
      </c>
      <c r="U306" s="90">
        <f t="shared" si="22"/>
        <v>36.8856</v>
      </c>
      <c r="V306" s="35" t="s">
        <v>42</v>
      </c>
      <c r="W306" s="35" t="s">
        <v>42</v>
      </c>
      <c r="X306" s="90"/>
      <c r="Y306" s="90"/>
      <c r="Z306" s="58" t="str">
        <f t="shared" si="19"/>
        <v/>
      </c>
      <c r="AA306" s="59" t="str">
        <f t="shared" si="20"/>
        <v/>
      </c>
      <c r="AB306" s="60">
        <f t="shared" si="21"/>
        <v>0</v>
      </c>
      <c r="AC306" s="27"/>
    </row>
    <row r="307" ht="24" hidden="1" spans="1:29">
      <c r="A307" s="90" t="s">
        <v>33</v>
      </c>
      <c r="B307" s="90" t="s">
        <v>521</v>
      </c>
      <c r="C307" s="35">
        <v>142</v>
      </c>
      <c r="D307" s="50" t="s">
        <v>1083</v>
      </c>
      <c r="E307" s="35" t="s">
        <v>1084</v>
      </c>
      <c r="F307" s="35" t="s">
        <v>1085</v>
      </c>
      <c r="G307" s="101">
        <v>15114792412</v>
      </c>
      <c r="H307" s="35" t="s">
        <v>38</v>
      </c>
      <c r="I307" s="35" t="s">
        <v>39</v>
      </c>
      <c r="J307" s="35" t="s">
        <v>38</v>
      </c>
      <c r="K307" s="90">
        <v>4.36</v>
      </c>
      <c r="L307" s="50" t="s">
        <v>1086</v>
      </c>
      <c r="M307" s="35" t="s">
        <v>38</v>
      </c>
      <c r="N307" s="99" t="s">
        <v>41</v>
      </c>
      <c r="O307" s="90">
        <v>4.36</v>
      </c>
      <c r="P307" s="90">
        <v>4.36</v>
      </c>
      <c r="Q307" s="90"/>
      <c r="R307" s="90"/>
      <c r="S307" s="90"/>
      <c r="T307" s="90">
        <v>11.28</v>
      </c>
      <c r="U307" s="90">
        <f t="shared" si="22"/>
        <v>49.1808</v>
      </c>
      <c r="V307" s="35" t="s">
        <v>42</v>
      </c>
      <c r="W307" s="35" t="s">
        <v>42</v>
      </c>
      <c r="X307" s="90"/>
      <c r="Y307" s="90"/>
      <c r="Z307" s="58" t="str">
        <f t="shared" si="19"/>
        <v/>
      </c>
      <c r="AA307" s="59" t="str">
        <f t="shared" si="20"/>
        <v/>
      </c>
      <c r="AB307" s="60">
        <f t="shared" si="21"/>
        <v>0</v>
      </c>
      <c r="AC307" s="27"/>
    </row>
    <row r="308" ht="24" hidden="1" spans="1:29">
      <c r="A308" s="90" t="s">
        <v>33</v>
      </c>
      <c r="B308" s="90" t="s">
        <v>521</v>
      </c>
      <c r="C308" s="35">
        <v>143</v>
      </c>
      <c r="D308" s="50" t="s">
        <v>1087</v>
      </c>
      <c r="E308" s="50" t="s">
        <v>1088</v>
      </c>
      <c r="F308" s="91" t="s">
        <v>1089</v>
      </c>
      <c r="G308" s="101">
        <v>15147017924</v>
      </c>
      <c r="H308" s="35" t="s">
        <v>38</v>
      </c>
      <c r="I308" s="35" t="s">
        <v>39</v>
      </c>
      <c r="J308" s="35" t="s">
        <v>38</v>
      </c>
      <c r="K308" s="90">
        <v>5.45</v>
      </c>
      <c r="L308" s="50" t="s">
        <v>1090</v>
      </c>
      <c r="M308" s="35" t="s">
        <v>38</v>
      </c>
      <c r="N308" s="99" t="s">
        <v>41</v>
      </c>
      <c r="O308" s="90">
        <v>5.45</v>
      </c>
      <c r="P308" s="90">
        <v>5.45</v>
      </c>
      <c r="Q308" s="90"/>
      <c r="R308" s="90"/>
      <c r="S308" s="90"/>
      <c r="T308" s="90">
        <v>11.28</v>
      </c>
      <c r="U308" s="90">
        <f t="shared" si="22"/>
        <v>61.476</v>
      </c>
      <c r="V308" s="35" t="s">
        <v>42</v>
      </c>
      <c r="W308" s="35" t="s">
        <v>42</v>
      </c>
      <c r="X308" s="90"/>
      <c r="Y308" s="90"/>
      <c r="Z308" s="58" t="str">
        <f t="shared" si="19"/>
        <v/>
      </c>
      <c r="AA308" s="59" t="str">
        <f t="shared" si="20"/>
        <v/>
      </c>
      <c r="AB308" s="60">
        <f t="shared" si="21"/>
        <v>0</v>
      </c>
      <c r="AC308" s="27"/>
    </row>
    <row r="309" ht="24" hidden="1" spans="1:29">
      <c r="A309" s="90" t="s">
        <v>33</v>
      </c>
      <c r="B309" s="90" t="s">
        <v>521</v>
      </c>
      <c r="C309" s="35">
        <v>144</v>
      </c>
      <c r="D309" s="50" t="s">
        <v>1091</v>
      </c>
      <c r="E309" s="50" t="s">
        <v>1092</v>
      </c>
      <c r="F309" s="91" t="s">
        <v>1093</v>
      </c>
      <c r="G309" s="101">
        <v>15847564952</v>
      </c>
      <c r="H309" s="35" t="s">
        <v>38</v>
      </c>
      <c r="I309" s="35" t="s">
        <v>39</v>
      </c>
      <c r="J309" s="35" t="s">
        <v>38</v>
      </c>
      <c r="K309" s="90">
        <v>3.27</v>
      </c>
      <c r="L309" s="50" t="s">
        <v>1094</v>
      </c>
      <c r="M309" s="35" t="s">
        <v>38</v>
      </c>
      <c r="N309" s="99" t="s">
        <v>41</v>
      </c>
      <c r="O309" s="90">
        <v>3.27</v>
      </c>
      <c r="P309" s="90">
        <v>3.27</v>
      </c>
      <c r="Q309" s="90"/>
      <c r="R309" s="90"/>
      <c r="S309" s="90"/>
      <c r="T309" s="90">
        <v>11.28</v>
      </c>
      <c r="U309" s="90">
        <f t="shared" si="22"/>
        <v>36.8856</v>
      </c>
      <c r="V309" s="35" t="s">
        <v>42</v>
      </c>
      <c r="W309" s="35" t="s">
        <v>42</v>
      </c>
      <c r="X309" s="90"/>
      <c r="Y309" s="90"/>
      <c r="Z309" s="58" t="str">
        <f t="shared" si="19"/>
        <v/>
      </c>
      <c r="AA309" s="59" t="str">
        <f t="shared" si="20"/>
        <v/>
      </c>
      <c r="AB309" s="60">
        <f t="shared" si="21"/>
        <v>0</v>
      </c>
      <c r="AC309" s="27"/>
    </row>
    <row r="310" ht="24" hidden="1" spans="1:29">
      <c r="A310" s="90" t="s">
        <v>33</v>
      </c>
      <c r="B310" s="90" t="s">
        <v>521</v>
      </c>
      <c r="C310" s="35">
        <v>145</v>
      </c>
      <c r="D310" s="50" t="s">
        <v>1095</v>
      </c>
      <c r="E310" s="50" t="s">
        <v>1096</v>
      </c>
      <c r="F310" s="91" t="s">
        <v>1097</v>
      </c>
      <c r="G310" s="101">
        <v>15947437724</v>
      </c>
      <c r="H310" s="35" t="s">
        <v>38</v>
      </c>
      <c r="I310" s="35" t="s">
        <v>39</v>
      </c>
      <c r="J310" s="35" t="s">
        <v>38</v>
      </c>
      <c r="K310" s="90">
        <v>3.27</v>
      </c>
      <c r="L310" s="50" t="s">
        <v>1098</v>
      </c>
      <c r="M310" s="35" t="s">
        <v>38</v>
      </c>
      <c r="N310" s="99" t="s">
        <v>41</v>
      </c>
      <c r="O310" s="90">
        <v>3.27</v>
      </c>
      <c r="P310" s="90">
        <v>3.27</v>
      </c>
      <c r="Q310" s="90"/>
      <c r="R310" s="90"/>
      <c r="S310" s="90"/>
      <c r="T310" s="90">
        <v>11.28</v>
      </c>
      <c r="U310" s="90">
        <f t="shared" si="22"/>
        <v>36.8856</v>
      </c>
      <c r="V310" s="35" t="s">
        <v>42</v>
      </c>
      <c r="W310" s="35" t="s">
        <v>42</v>
      </c>
      <c r="X310" s="90"/>
      <c r="Y310" s="90"/>
      <c r="Z310" s="58" t="str">
        <f t="shared" si="19"/>
        <v/>
      </c>
      <c r="AA310" s="59" t="str">
        <f t="shared" si="20"/>
        <v/>
      </c>
      <c r="AB310" s="60">
        <f t="shared" si="21"/>
        <v>0</v>
      </c>
      <c r="AC310" s="27"/>
    </row>
    <row r="311" ht="24" hidden="1" spans="1:29">
      <c r="A311" s="90" t="s">
        <v>33</v>
      </c>
      <c r="B311" s="90" t="s">
        <v>521</v>
      </c>
      <c r="C311" s="35">
        <v>146</v>
      </c>
      <c r="D311" s="50" t="s">
        <v>1099</v>
      </c>
      <c r="E311" s="50" t="s">
        <v>1100</v>
      </c>
      <c r="F311" s="91" t="s">
        <v>1101</v>
      </c>
      <c r="G311" s="101">
        <v>14747532945</v>
      </c>
      <c r="H311" s="35" t="s">
        <v>38</v>
      </c>
      <c r="I311" s="35" t="s">
        <v>39</v>
      </c>
      <c r="J311" s="35" t="s">
        <v>38</v>
      </c>
      <c r="K311" s="90">
        <v>1.09</v>
      </c>
      <c r="L311" s="50" t="s">
        <v>1102</v>
      </c>
      <c r="M311" s="35" t="s">
        <v>38</v>
      </c>
      <c r="N311" s="99" t="s">
        <v>41</v>
      </c>
      <c r="O311" s="90">
        <v>1.09</v>
      </c>
      <c r="P311" s="90">
        <v>1.09</v>
      </c>
      <c r="Q311" s="90"/>
      <c r="R311" s="90"/>
      <c r="S311" s="90"/>
      <c r="T311" s="90">
        <v>11.28</v>
      </c>
      <c r="U311" s="90">
        <f t="shared" si="22"/>
        <v>12.2952</v>
      </c>
      <c r="V311" s="35" t="s">
        <v>42</v>
      </c>
      <c r="W311" s="35" t="s">
        <v>42</v>
      </c>
      <c r="X311" s="90"/>
      <c r="Y311" s="90"/>
      <c r="Z311" s="58" t="str">
        <f t="shared" si="19"/>
        <v/>
      </c>
      <c r="AA311" s="59" t="str">
        <f t="shared" si="20"/>
        <v/>
      </c>
      <c r="AB311" s="60">
        <f t="shared" si="21"/>
        <v>0</v>
      </c>
      <c r="AC311" s="27"/>
    </row>
    <row r="312" ht="24" hidden="1" spans="1:29">
      <c r="A312" s="90" t="s">
        <v>33</v>
      </c>
      <c r="B312" s="90" t="s">
        <v>521</v>
      </c>
      <c r="C312" s="35">
        <v>147</v>
      </c>
      <c r="D312" s="50" t="s">
        <v>1103</v>
      </c>
      <c r="E312" s="50" t="s">
        <v>1104</v>
      </c>
      <c r="F312" s="91" t="s">
        <v>1105</v>
      </c>
      <c r="G312" s="101">
        <v>15204894065</v>
      </c>
      <c r="H312" s="35" t="s">
        <v>38</v>
      </c>
      <c r="I312" s="35" t="s">
        <v>39</v>
      </c>
      <c r="J312" s="35" t="s">
        <v>38</v>
      </c>
      <c r="K312" s="90">
        <v>6.54</v>
      </c>
      <c r="L312" s="50" t="s">
        <v>1106</v>
      </c>
      <c r="M312" s="35" t="s">
        <v>38</v>
      </c>
      <c r="N312" s="99" t="s">
        <v>41</v>
      </c>
      <c r="O312" s="90">
        <v>6.54</v>
      </c>
      <c r="P312" s="90">
        <v>6.54</v>
      </c>
      <c r="Q312" s="90"/>
      <c r="R312" s="90"/>
      <c r="S312" s="90"/>
      <c r="T312" s="90">
        <v>11.28</v>
      </c>
      <c r="U312" s="90">
        <f t="shared" si="22"/>
        <v>73.7712</v>
      </c>
      <c r="V312" s="35" t="s">
        <v>42</v>
      </c>
      <c r="W312" s="35" t="s">
        <v>42</v>
      </c>
      <c r="X312" s="90"/>
      <c r="Y312" s="90"/>
      <c r="Z312" s="58" t="str">
        <f t="shared" si="19"/>
        <v/>
      </c>
      <c r="AA312" s="59" t="str">
        <f t="shared" si="20"/>
        <v/>
      </c>
      <c r="AB312" s="60">
        <f t="shared" si="21"/>
        <v>0</v>
      </c>
      <c r="AC312" s="27"/>
    </row>
    <row r="313" s="27" customFormat="1" ht="24" hidden="1" spans="1:28">
      <c r="A313" s="90" t="s">
        <v>33</v>
      </c>
      <c r="B313" s="90" t="s">
        <v>521</v>
      </c>
      <c r="C313" s="35">
        <v>148</v>
      </c>
      <c r="D313" s="50" t="s">
        <v>1107</v>
      </c>
      <c r="E313" s="50" t="s">
        <v>1108</v>
      </c>
      <c r="F313" s="91" t="s">
        <v>1109</v>
      </c>
      <c r="G313" s="101">
        <v>15247567916</v>
      </c>
      <c r="H313" s="35" t="s">
        <v>38</v>
      </c>
      <c r="I313" s="35" t="s">
        <v>39</v>
      </c>
      <c r="J313" s="35" t="s">
        <v>38</v>
      </c>
      <c r="K313" s="90">
        <v>7.63</v>
      </c>
      <c r="L313" s="50" t="s">
        <v>1110</v>
      </c>
      <c r="M313" s="35" t="s">
        <v>38</v>
      </c>
      <c r="N313" s="99" t="s">
        <v>41</v>
      </c>
      <c r="O313" s="90">
        <v>7.63</v>
      </c>
      <c r="P313" s="90">
        <v>7.63</v>
      </c>
      <c r="Q313" s="90"/>
      <c r="R313" s="90"/>
      <c r="S313" s="90"/>
      <c r="T313" s="90">
        <v>11.28</v>
      </c>
      <c r="U313" s="90">
        <f t="shared" si="22"/>
        <v>86.0664</v>
      </c>
      <c r="V313" s="35" t="s">
        <v>42</v>
      </c>
      <c r="W313" s="35" t="s">
        <v>42</v>
      </c>
      <c r="X313" s="90"/>
      <c r="Y313" s="90"/>
      <c r="Z313" s="58" t="str">
        <f t="shared" si="19"/>
        <v/>
      </c>
      <c r="AA313" s="59" t="str">
        <f t="shared" si="20"/>
        <v/>
      </c>
      <c r="AB313" s="60">
        <f t="shared" si="21"/>
        <v>0</v>
      </c>
    </row>
    <row r="314" ht="24" hidden="1" spans="1:29">
      <c r="A314" s="90" t="s">
        <v>33</v>
      </c>
      <c r="B314" s="90" t="s">
        <v>521</v>
      </c>
      <c r="C314" s="35">
        <v>149</v>
      </c>
      <c r="D314" s="50" t="s">
        <v>1111</v>
      </c>
      <c r="E314" s="50" t="s">
        <v>1112</v>
      </c>
      <c r="F314" s="50" t="s">
        <v>1113</v>
      </c>
      <c r="G314" s="101">
        <v>15947349746</v>
      </c>
      <c r="H314" s="35" t="s">
        <v>38</v>
      </c>
      <c r="I314" s="35" t="s">
        <v>39</v>
      </c>
      <c r="J314" s="35" t="s">
        <v>38</v>
      </c>
      <c r="K314" s="90">
        <v>2.18</v>
      </c>
      <c r="L314" s="50" t="s">
        <v>1114</v>
      </c>
      <c r="M314" s="35" t="s">
        <v>38</v>
      </c>
      <c r="N314" s="99" t="s">
        <v>41</v>
      </c>
      <c r="O314" s="90">
        <v>2.18</v>
      </c>
      <c r="P314" s="90">
        <v>2.18</v>
      </c>
      <c r="Q314" s="90"/>
      <c r="R314" s="90"/>
      <c r="S314" s="90"/>
      <c r="T314" s="90">
        <v>11.28</v>
      </c>
      <c r="U314" s="90">
        <f t="shared" si="22"/>
        <v>24.5904</v>
      </c>
      <c r="V314" s="35" t="s">
        <v>42</v>
      </c>
      <c r="W314" s="35" t="s">
        <v>42</v>
      </c>
      <c r="X314" s="90"/>
      <c r="Y314" s="90"/>
      <c r="Z314" s="58" t="str">
        <f t="shared" si="19"/>
        <v/>
      </c>
      <c r="AA314" s="59" t="str">
        <f t="shared" si="20"/>
        <v/>
      </c>
      <c r="AB314" s="60">
        <f t="shared" si="21"/>
        <v>0</v>
      </c>
      <c r="AC314" s="27"/>
    </row>
    <row r="315" ht="24" hidden="1" spans="1:29">
      <c r="A315" s="90" t="s">
        <v>33</v>
      </c>
      <c r="B315" s="90" t="s">
        <v>521</v>
      </c>
      <c r="C315" s="35">
        <v>150</v>
      </c>
      <c r="D315" s="50" t="s">
        <v>1115</v>
      </c>
      <c r="E315" s="50" t="s">
        <v>1116</v>
      </c>
      <c r="F315" s="50" t="s">
        <v>1117</v>
      </c>
      <c r="G315" s="101">
        <v>15149963747</v>
      </c>
      <c r="H315" s="35" t="s">
        <v>38</v>
      </c>
      <c r="I315" s="35" t="s">
        <v>39</v>
      </c>
      <c r="J315" s="35" t="s">
        <v>38</v>
      </c>
      <c r="K315" s="90">
        <v>6.54</v>
      </c>
      <c r="L315" s="50" t="s">
        <v>1118</v>
      </c>
      <c r="M315" s="35" t="s">
        <v>38</v>
      </c>
      <c r="N315" s="99" t="s">
        <v>41</v>
      </c>
      <c r="O315" s="90">
        <v>6.54</v>
      </c>
      <c r="P315" s="90">
        <v>6.54</v>
      </c>
      <c r="Q315" s="90"/>
      <c r="R315" s="90"/>
      <c r="S315" s="90"/>
      <c r="T315" s="90">
        <v>11.28</v>
      </c>
      <c r="U315" s="90">
        <f t="shared" si="22"/>
        <v>73.7712</v>
      </c>
      <c r="V315" s="35" t="s">
        <v>42</v>
      </c>
      <c r="W315" s="35" t="s">
        <v>42</v>
      </c>
      <c r="X315" s="90"/>
      <c r="Y315" s="90"/>
      <c r="Z315" s="58" t="str">
        <f t="shared" si="19"/>
        <v/>
      </c>
      <c r="AA315" s="59" t="str">
        <f t="shared" si="20"/>
        <v/>
      </c>
      <c r="AB315" s="60">
        <f t="shared" si="21"/>
        <v>0</v>
      </c>
      <c r="AC315" s="27"/>
    </row>
    <row r="316" ht="24" hidden="1" spans="1:29">
      <c r="A316" s="90" t="s">
        <v>33</v>
      </c>
      <c r="B316" s="90" t="s">
        <v>521</v>
      </c>
      <c r="C316" s="35">
        <v>151</v>
      </c>
      <c r="D316" s="50" t="s">
        <v>1119</v>
      </c>
      <c r="E316" s="50" t="s">
        <v>1120</v>
      </c>
      <c r="F316" s="50" t="s">
        <v>1121</v>
      </c>
      <c r="G316" s="101">
        <v>18847513860</v>
      </c>
      <c r="H316" s="35" t="s">
        <v>38</v>
      </c>
      <c r="I316" s="35" t="s">
        <v>39</v>
      </c>
      <c r="J316" s="35" t="s">
        <v>38</v>
      </c>
      <c r="K316" s="90">
        <v>5.45</v>
      </c>
      <c r="L316" s="50" t="s">
        <v>1122</v>
      </c>
      <c r="M316" s="35" t="s">
        <v>38</v>
      </c>
      <c r="N316" s="99" t="s">
        <v>41</v>
      </c>
      <c r="O316" s="90">
        <v>5.45</v>
      </c>
      <c r="P316" s="90">
        <v>5.45</v>
      </c>
      <c r="Q316" s="90"/>
      <c r="R316" s="90"/>
      <c r="S316" s="90"/>
      <c r="T316" s="90">
        <v>11.28</v>
      </c>
      <c r="U316" s="90">
        <f t="shared" si="22"/>
        <v>61.476</v>
      </c>
      <c r="V316" s="35" t="s">
        <v>42</v>
      </c>
      <c r="W316" s="35" t="s">
        <v>42</v>
      </c>
      <c r="X316" s="90"/>
      <c r="Y316" s="90"/>
      <c r="Z316" s="58" t="str">
        <f t="shared" si="19"/>
        <v/>
      </c>
      <c r="AA316" s="59" t="str">
        <f t="shared" si="20"/>
        <v/>
      </c>
      <c r="AB316" s="60">
        <f t="shared" si="21"/>
        <v>0</v>
      </c>
      <c r="AC316" s="27"/>
    </row>
    <row r="317" ht="24" hidden="1" spans="1:29">
      <c r="A317" s="90" t="s">
        <v>33</v>
      </c>
      <c r="B317" s="90" t="s">
        <v>521</v>
      </c>
      <c r="C317" s="35">
        <v>152</v>
      </c>
      <c r="D317" s="50" t="s">
        <v>1123</v>
      </c>
      <c r="E317" s="50" t="s">
        <v>1124</v>
      </c>
      <c r="F317" s="50" t="s">
        <v>1125</v>
      </c>
      <c r="G317" s="101">
        <v>15149918301</v>
      </c>
      <c r="H317" s="35" t="s">
        <v>38</v>
      </c>
      <c r="I317" s="35" t="s">
        <v>39</v>
      </c>
      <c r="J317" s="35" t="s">
        <v>38</v>
      </c>
      <c r="K317" s="90">
        <v>3.27</v>
      </c>
      <c r="L317" s="50" t="s">
        <v>1126</v>
      </c>
      <c r="M317" s="35" t="s">
        <v>38</v>
      </c>
      <c r="N317" s="99" t="s">
        <v>41</v>
      </c>
      <c r="O317" s="90">
        <v>3.27</v>
      </c>
      <c r="P317" s="90">
        <v>3.27</v>
      </c>
      <c r="Q317" s="90"/>
      <c r="R317" s="90"/>
      <c r="S317" s="90"/>
      <c r="T317" s="90">
        <v>11.28</v>
      </c>
      <c r="U317" s="90">
        <f t="shared" si="22"/>
        <v>36.8856</v>
      </c>
      <c r="V317" s="35" t="s">
        <v>42</v>
      </c>
      <c r="W317" s="35" t="s">
        <v>42</v>
      </c>
      <c r="X317" s="90"/>
      <c r="Y317" s="90"/>
      <c r="Z317" s="58" t="str">
        <f t="shared" si="19"/>
        <v/>
      </c>
      <c r="AA317" s="59" t="str">
        <f t="shared" si="20"/>
        <v/>
      </c>
      <c r="AB317" s="60">
        <f t="shared" si="21"/>
        <v>0</v>
      </c>
      <c r="AC317" s="27"/>
    </row>
    <row r="318" ht="24" hidden="1" spans="1:29">
      <c r="A318" s="90" t="s">
        <v>33</v>
      </c>
      <c r="B318" s="90" t="s">
        <v>521</v>
      </c>
      <c r="C318" s="35">
        <v>153</v>
      </c>
      <c r="D318" s="50" t="s">
        <v>1127</v>
      </c>
      <c r="E318" s="50" t="s">
        <v>1128</v>
      </c>
      <c r="F318" s="50" t="s">
        <v>1129</v>
      </c>
      <c r="G318" s="101">
        <v>13948454047</v>
      </c>
      <c r="H318" s="35" t="s">
        <v>38</v>
      </c>
      <c r="I318" s="35" t="s">
        <v>39</v>
      </c>
      <c r="J318" s="35" t="s">
        <v>38</v>
      </c>
      <c r="K318" s="90">
        <v>3.27</v>
      </c>
      <c r="L318" s="50" t="s">
        <v>1130</v>
      </c>
      <c r="M318" s="35" t="s">
        <v>38</v>
      </c>
      <c r="N318" s="99" t="s">
        <v>41</v>
      </c>
      <c r="O318" s="90">
        <v>3.27</v>
      </c>
      <c r="P318" s="90">
        <v>3.27</v>
      </c>
      <c r="Q318" s="90"/>
      <c r="R318" s="90"/>
      <c r="S318" s="90"/>
      <c r="T318" s="90">
        <v>11.28</v>
      </c>
      <c r="U318" s="90">
        <f t="shared" si="22"/>
        <v>36.8856</v>
      </c>
      <c r="V318" s="35" t="s">
        <v>42</v>
      </c>
      <c r="W318" s="35" t="s">
        <v>42</v>
      </c>
      <c r="X318" s="90"/>
      <c r="Y318" s="90"/>
      <c r="Z318" s="58" t="str">
        <f t="shared" si="19"/>
        <v/>
      </c>
      <c r="AA318" s="59" t="str">
        <f t="shared" si="20"/>
        <v/>
      </c>
      <c r="AB318" s="60">
        <f t="shared" si="21"/>
        <v>0</v>
      </c>
      <c r="AC318" s="27"/>
    </row>
    <row r="319" ht="24" hidden="1" spans="1:29">
      <c r="A319" s="90" t="s">
        <v>33</v>
      </c>
      <c r="B319" s="90" t="s">
        <v>521</v>
      </c>
      <c r="C319" s="35">
        <v>154</v>
      </c>
      <c r="D319" s="50" t="s">
        <v>1131</v>
      </c>
      <c r="E319" s="50" t="s">
        <v>1132</v>
      </c>
      <c r="F319" s="50" t="s">
        <v>1133</v>
      </c>
      <c r="G319" s="101">
        <v>15204897851</v>
      </c>
      <c r="H319" s="35" t="s">
        <v>38</v>
      </c>
      <c r="I319" s="35" t="s">
        <v>39</v>
      </c>
      <c r="J319" s="35" t="s">
        <v>38</v>
      </c>
      <c r="K319" s="90">
        <v>4.36</v>
      </c>
      <c r="L319" s="50" t="s">
        <v>1134</v>
      </c>
      <c r="M319" s="35" t="s">
        <v>38</v>
      </c>
      <c r="N319" s="99" t="s">
        <v>41</v>
      </c>
      <c r="O319" s="90">
        <v>4.36</v>
      </c>
      <c r="P319" s="90">
        <v>4.36</v>
      </c>
      <c r="Q319" s="90"/>
      <c r="R319" s="90"/>
      <c r="S319" s="90"/>
      <c r="T319" s="90">
        <v>11.28</v>
      </c>
      <c r="U319" s="90">
        <f t="shared" si="22"/>
        <v>49.1808</v>
      </c>
      <c r="V319" s="35" t="s">
        <v>42</v>
      </c>
      <c r="W319" s="35" t="s">
        <v>42</v>
      </c>
      <c r="X319" s="90"/>
      <c r="Y319" s="90"/>
      <c r="Z319" s="58" t="str">
        <f t="shared" si="19"/>
        <v/>
      </c>
      <c r="AA319" s="59" t="str">
        <f t="shared" si="20"/>
        <v/>
      </c>
      <c r="AB319" s="60">
        <f t="shared" si="21"/>
        <v>0</v>
      </c>
      <c r="AC319" s="27"/>
    </row>
    <row r="320" ht="24" hidden="1" spans="1:29">
      <c r="A320" s="90" t="s">
        <v>33</v>
      </c>
      <c r="B320" s="90" t="s">
        <v>521</v>
      </c>
      <c r="C320" s="35">
        <v>155</v>
      </c>
      <c r="D320" s="50" t="s">
        <v>1135</v>
      </c>
      <c r="E320" s="50" t="s">
        <v>1136</v>
      </c>
      <c r="F320" s="50" t="s">
        <v>1137</v>
      </c>
      <c r="G320" s="101">
        <v>18247526932</v>
      </c>
      <c r="H320" s="35" t="s">
        <v>38</v>
      </c>
      <c r="I320" s="35" t="s">
        <v>39</v>
      </c>
      <c r="J320" s="35" t="s">
        <v>38</v>
      </c>
      <c r="K320" s="90">
        <v>2.18</v>
      </c>
      <c r="L320" s="50" t="s">
        <v>1138</v>
      </c>
      <c r="M320" s="35" t="s">
        <v>38</v>
      </c>
      <c r="N320" s="99" t="s">
        <v>41</v>
      </c>
      <c r="O320" s="90">
        <v>2.18</v>
      </c>
      <c r="P320" s="90">
        <v>2.18</v>
      </c>
      <c r="Q320" s="90"/>
      <c r="R320" s="90"/>
      <c r="S320" s="90"/>
      <c r="T320" s="90">
        <v>11.28</v>
      </c>
      <c r="U320" s="90">
        <f t="shared" si="22"/>
        <v>24.5904</v>
      </c>
      <c r="V320" s="35" t="s">
        <v>42</v>
      </c>
      <c r="W320" s="35" t="s">
        <v>42</v>
      </c>
      <c r="X320" s="90"/>
      <c r="Y320" s="90"/>
      <c r="Z320" s="58" t="str">
        <f t="shared" si="19"/>
        <v/>
      </c>
      <c r="AA320" s="59" t="str">
        <f t="shared" si="20"/>
        <v/>
      </c>
      <c r="AB320" s="60">
        <f t="shared" si="21"/>
        <v>0</v>
      </c>
      <c r="AC320" s="27"/>
    </row>
    <row r="321" ht="24" hidden="1" spans="1:29">
      <c r="A321" s="90" t="s">
        <v>33</v>
      </c>
      <c r="B321" s="90" t="s">
        <v>521</v>
      </c>
      <c r="C321" s="35">
        <v>156</v>
      </c>
      <c r="D321" s="50" t="s">
        <v>1139</v>
      </c>
      <c r="E321" s="50" t="s">
        <v>1140</v>
      </c>
      <c r="F321" s="50" t="s">
        <v>1141</v>
      </c>
      <c r="G321" s="101">
        <v>15847564209</v>
      </c>
      <c r="H321" s="35" t="s">
        <v>38</v>
      </c>
      <c r="I321" s="35" t="s">
        <v>39</v>
      </c>
      <c r="J321" s="35" t="s">
        <v>38</v>
      </c>
      <c r="K321" s="90">
        <v>4.36</v>
      </c>
      <c r="L321" s="50" t="s">
        <v>1142</v>
      </c>
      <c r="M321" s="35" t="s">
        <v>38</v>
      </c>
      <c r="N321" s="99" t="s">
        <v>41</v>
      </c>
      <c r="O321" s="90">
        <v>4.36</v>
      </c>
      <c r="P321" s="90">
        <v>4.36</v>
      </c>
      <c r="Q321" s="90"/>
      <c r="R321" s="90"/>
      <c r="S321" s="90"/>
      <c r="T321" s="90">
        <v>11.28</v>
      </c>
      <c r="U321" s="90">
        <f t="shared" si="22"/>
        <v>49.1808</v>
      </c>
      <c r="V321" s="35" t="s">
        <v>42</v>
      </c>
      <c r="W321" s="35" t="s">
        <v>42</v>
      </c>
      <c r="X321" s="90"/>
      <c r="Y321" s="90"/>
      <c r="Z321" s="58" t="str">
        <f t="shared" si="19"/>
        <v/>
      </c>
      <c r="AA321" s="59" t="str">
        <f t="shared" si="20"/>
        <v/>
      </c>
      <c r="AB321" s="60">
        <f t="shared" si="21"/>
        <v>0</v>
      </c>
      <c r="AC321" s="27"/>
    </row>
    <row r="322" ht="24" hidden="1" spans="1:29">
      <c r="A322" s="90" t="s">
        <v>33</v>
      </c>
      <c r="B322" s="90" t="s">
        <v>521</v>
      </c>
      <c r="C322" s="35">
        <v>157</v>
      </c>
      <c r="D322" s="50" t="s">
        <v>1143</v>
      </c>
      <c r="E322" s="50" t="s">
        <v>1144</v>
      </c>
      <c r="F322" s="50" t="s">
        <v>1145</v>
      </c>
      <c r="G322" s="101">
        <v>13694021541</v>
      </c>
      <c r="H322" s="35" t="s">
        <v>38</v>
      </c>
      <c r="I322" s="35" t="s">
        <v>39</v>
      </c>
      <c r="J322" s="35" t="s">
        <v>38</v>
      </c>
      <c r="K322" s="90">
        <v>3.27</v>
      </c>
      <c r="L322" s="50" t="s">
        <v>1146</v>
      </c>
      <c r="M322" s="35" t="s">
        <v>38</v>
      </c>
      <c r="N322" s="99" t="s">
        <v>41</v>
      </c>
      <c r="O322" s="90">
        <v>3.27</v>
      </c>
      <c r="P322" s="90">
        <v>3.27</v>
      </c>
      <c r="Q322" s="90"/>
      <c r="R322" s="90"/>
      <c r="S322" s="90"/>
      <c r="T322" s="90">
        <v>11.28</v>
      </c>
      <c r="U322" s="90">
        <f t="shared" si="22"/>
        <v>36.8856</v>
      </c>
      <c r="V322" s="35" t="s">
        <v>42</v>
      </c>
      <c r="W322" s="35" t="s">
        <v>42</v>
      </c>
      <c r="X322" s="90"/>
      <c r="Y322" s="90"/>
      <c r="Z322" s="58" t="str">
        <f t="shared" si="19"/>
        <v/>
      </c>
      <c r="AA322" s="59" t="str">
        <f t="shared" si="20"/>
        <v/>
      </c>
      <c r="AB322" s="60">
        <f t="shared" si="21"/>
        <v>0</v>
      </c>
      <c r="AC322" s="27"/>
    </row>
    <row r="323" ht="24" hidden="1" spans="1:29">
      <c r="A323" s="90" t="s">
        <v>33</v>
      </c>
      <c r="B323" s="90" t="s">
        <v>521</v>
      </c>
      <c r="C323" s="35">
        <v>158</v>
      </c>
      <c r="D323" s="50" t="s">
        <v>1147</v>
      </c>
      <c r="E323" s="50" t="s">
        <v>1148</v>
      </c>
      <c r="F323" s="50" t="s">
        <v>1149</v>
      </c>
      <c r="G323" s="101">
        <v>15004909195</v>
      </c>
      <c r="H323" s="35" t="s">
        <v>38</v>
      </c>
      <c r="I323" s="35" t="s">
        <v>39</v>
      </c>
      <c r="J323" s="35" t="s">
        <v>38</v>
      </c>
      <c r="K323" s="90">
        <v>6.54</v>
      </c>
      <c r="L323" s="50" t="s">
        <v>1150</v>
      </c>
      <c r="M323" s="35" t="s">
        <v>38</v>
      </c>
      <c r="N323" s="99" t="s">
        <v>41</v>
      </c>
      <c r="O323" s="90">
        <v>6.54</v>
      </c>
      <c r="P323" s="90">
        <v>6.54</v>
      </c>
      <c r="Q323" s="90"/>
      <c r="R323" s="90"/>
      <c r="S323" s="90"/>
      <c r="T323" s="90">
        <v>11.28</v>
      </c>
      <c r="U323" s="90">
        <f t="shared" si="22"/>
        <v>73.7712</v>
      </c>
      <c r="V323" s="35" t="s">
        <v>42</v>
      </c>
      <c r="W323" s="35" t="s">
        <v>42</v>
      </c>
      <c r="X323" s="90"/>
      <c r="Y323" s="90"/>
      <c r="Z323" s="58" t="str">
        <f t="shared" si="19"/>
        <v/>
      </c>
      <c r="AA323" s="59" t="str">
        <f t="shared" si="20"/>
        <v/>
      </c>
      <c r="AB323" s="60">
        <f t="shared" si="21"/>
        <v>0</v>
      </c>
      <c r="AC323" s="27"/>
    </row>
    <row r="324" ht="24" hidden="1" spans="1:29">
      <c r="A324" s="90" t="s">
        <v>33</v>
      </c>
      <c r="B324" s="90" t="s">
        <v>521</v>
      </c>
      <c r="C324" s="35">
        <v>159</v>
      </c>
      <c r="D324" s="50" t="s">
        <v>1151</v>
      </c>
      <c r="E324" s="50" t="s">
        <v>1152</v>
      </c>
      <c r="F324" s="50" t="s">
        <v>1153</v>
      </c>
      <c r="G324" s="101">
        <v>13474954492</v>
      </c>
      <c r="H324" s="35" t="s">
        <v>38</v>
      </c>
      <c r="I324" s="35" t="s">
        <v>39</v>
      </c>
      <c r="J324" s="35" t="s">
        <v>38</v>
      </c>
      <c r="K324" s="90">
        <v>2.18</v>
      </c>
      <c r="L324" s="50" t="s">
        <v>1154</v>
      </c>
      <c r="M324" s="35" t="s">
        <v>38</v>
      </c>
      <c r="N324" s="99" t="s">
        <v>41</v>
      </c>
      <c r="O324" s="90">
        <v>2.18</v>
      </c>
      <c r="P324" s="90">
        <v>2.18</v>
      </c>
      <c r="Q324" s="90"/>
      <c r="R324" s="90"/>
      <c r="S324" s="90"/>
      <c r="T324" s="90">
        <v>11.28</v>
      </c>
      <c r="U324" s="90">
        <f t="shared" si="22"/>
        <v>24.5904</v>
      </c>
      <c r="V324" s="35" t="s">
        <v>42</v>
      </c>
      <c r="W324" s="35" t="s">
        <v>42</v>
      </c>
      <c r="X324" s="90"/>
      <c r="Y324" s="90"/>
      <c r="Z324" s="58" t="str">
        <f t="shared" si="19"/>
        <v/>
      </c>
      <c r="AA324" s="59" t="str">
        <f t="shared" si="20"/>
        <v/>
      </c>
      <c r="AB324" s="60">
        <f t="shared" si="21"/>
        <v>0</v>
      </c>
      <c r="AC324" s="27"/>
    </row>
    <row r="325" ht="24" hidden="1" spans="1:29">
      <c r="A325" s="90" t="s">
        <v>33</v>
      </c>
      <c r="B325" s="90" t="s">
        <v>521</v>
      </c>
      <c r="C325" s="35">
        <v>160</v>
      </c>
      <c r="D325" s="50" t="s">
        <v>1155</v>
      </c>
      <c r="E325" s="50" t="s">
        <v>1156</v>
      </c>
      <c r="F325" s="50" t="s">
        <v>1157</v>
      </c>
      <c r="G325" s="101">
        <v>15947450046</v>
      </c>
      <c r="H325" s="35" t="s">
        <v>38</v>
      </c>
      <c r="I325" s="35" t="s">
        <v>39</v>
      </c>
      <c r="J325" s="35" t="s">
        <v>38</v>
      </c>
      <c r="K325" s="90">
        <v>1.09</v>
      </c>
      <c r="L325" s="50" t="s">
        <v>1158</v>
      </c>
      <c r="M325" s="35" t="s">
        <v>38</v>
      </c>
      <c r="N325" s="99" t="s">
        <v>41</v>
      </c>
      <c r="O325" s="90">
        <v>1.09</v>
      </c>
      <c r="P325" s="90">
        <v>1.09</v>
      </c>
      <c r="Q325" s="90"/>
      <c r="R325" s="90"/>
      <c r="S325" s="90"/>
      <c r="T325" s="90">
        <v>11.28</v>
      </c>
      <c r="U325" s="90">
        <f t="shared" si="22"/>
        <v>12.2952</v>
      </c>
      <c r="V325" s="35" t="s">
        <v>42</v>
      </c>
      <c r="W325" s="35" t="s">
        <v>42</v>
      </c>
      <c r="X325" s="90"/>
      <c r="Y325" s="90"/>
      <c r="Z325" s="58" t="str">
        <f t="shared" si="19"/>
        <v/>
      </c>
      <c r="AA325" s="59" t="str">
        <f t="shared" si="20"/>
        <v/>
      </c>
      <c r="AB325" s="60">
        <f t="shared" si="21"/>
        <v>0</v>
      </c>
      <c r="AC325" s="27"/>
    </row>
    <row r="326" ht="24" hidden="1" spans="1:29">
      <c r="A326" s="90" t="s">
        <v>33</v>
      </c>
      <c r="B326" s="90" t="s">
        <v>521</v>
      </c>
      <c r="C326" s="35">
        <v>161</v>
      </c>
      <c r="D326" s="50" t="s">
        <v>1159</v>
      </c>
      <c r="E326" s="35" t="s">
        <v>1160</v>
      </c>
      <c r="F326" s="35" t="s">
        <v>1161</v>
      </c>
      <c r="G326" s="101">
        <v>15004994571</v>
      </c>
      <c r="H326" s="35" t="s">
        <v>38</v>
      </c>
      <c r="I326" s="35" t="s">
        <v>39</v>
      </c>
      <c r="J326" s="35" t="s">
        <v>38</v>
      </c>
      <c r="K326" s="90">
        <v>1.09</v>
      </c>
      <c r="L326" s="50" t="s">
        <v>1162</v>
      </c>
      <c r="M326" s="35" t="s">
        <v>38</v>
      </c>
      <c r="N326" s="99" t="s">
        <v>41</v>
      </c>
      <c r="O326" s="90">
        <v>1.09</v>
      </c>
      <c r="P326" s="90">
        <v>1.09</v>
      </c>
      <c r="Q326" s="90"/>
      <c r="R326" s="90"/>
      <c r="S326" s="90"/>
      <c r="T326" s="90">
        <v>11.28</v>
      </c>
      <c r="U326" s="90">
        <f t="shared" si="22"/>
        <v>12.2952</v>
      </c>
      <c r="V326" s="35" t="s">
        <v>42</v>
      </c>
      <c r="W326" s="35" t="s">
        <v>42</v>
      </c>
      <c r="X326" s="90"/>
      <c r="Y326" s="90"/>
      <c r="Z326" s="58" t="str">
        <f t="shared" ref="Z326:Z389" si="23">IF(LEN(F326)=18,"","错误")</f>
        <v/>
      </c>
      <c r="AA326" s="59" t="str">
        <f t="shared" ref="AA326:AA389" si="24">IF(COUNTIF(F:F,F326&amp;"*")&gt;1,"重复","")</f>
        <v/>
      </c>
      <c r="AB326" s="60">
        <f t="shared" ref="AB326:AB389" si="25">K326-O326</f>
        <v>0</v>
      </c>
      <c r="AC326" s="27"/>
    </row>
    <row r="327" ht="24" hidden="1" spans="1:29">
      <c r="A327" s="90" t="s">
        <v>33</v>
      </c>
      <c r="B327" s="90" t="s">
        <v>521</v>
      </c>
      <c r="C327" s="35">
        <v>162</v>
      </c>
      <c r="D327" s="50" t="s">
        <v>1163</v>
      </c>
      <c r="E327" s="50" t="s">
        <v>1164</v>
      </c>
      <c r="F327" s="50" t="s">
        <v>1165</v>
      </c>
      <c r="G327" s="101">
        <v>18847511600</v>
      </c>
      <c r="H327" s="35" t="s">
        <v>38</v>
      </c>
      <c r="I327" s="35" t="s">
        <v>39</v>
      </c>
      <c r="J327" s="35" t="s">
        <v>38</v>
      </c>
      <c r="K327" s="90">
        <v>4.36</v>
      </c>
      <c r="L327" s="50" t="s">
        <v>1166</v>
      </c>
      <c r="M327" s="35" t="s">
        <v>38</v>
      </c>
      <c r="N327" s="99" t="s">
        <v>41</v>
      </c>
      <c r="O327" s="90">
        <v>4.36</v>
      </c>
      <c r="P327" s="90">
        <v>4.36</v>
      </c>
      <c r="Q327" s="90"/>
      <c r="R327" s="90"/>
      <c r="S327" s="90"/>
      <c r="T327" s="90">
        <v>11.28</v>
      </c>
      <c r="U327" s="90">
        <f t="shared" si="22"/>
        <v>49.1808</v>
      </c>
      <c r="V327" s="35" t="s">
        <v>42</v>
      </c>
      <c r="W327" s="35" t="s">
        <v>42</v>
      </c>
      <c r="X327" s="90"/>
      <c r="Y327" s="90"/>
      <c r="Z327" s="58" t="str">
        <f t="shared" si="23"/>
        <v/>
      </c>
      <c r="AA327" s="59" t="str">
        <f t="shared" si="24"/>
        <v/>
      </c>
      <c r="AB327" s="60">
        <f t="shared" si="25"/>
        <v>0</v>
      </c>
      <c r="AC327" s="27"/>
    </row>
    <row r="328" ht="24" hidden="1" spans="1:29">
      <c r="A328" s="90" t="s">
        <v>33</v>
      </c>
      <c r="B328" s="90" t="s">
        <v>521</v>
      </c>
      <c r="C328" s="35">
        <v>163</v>
      </c>
      <c r="D328" s="50" t="s">
        <v>1167</v>
      </c>
      <c r="E328" s="50" t="s">
        <v>1168</v>
      </c>
      <c r="F328" s="50" t="s">
        <v>1169</v>
      </c>
      <c r="G328" s="101">
        <v>13948558195</v>
      </c>
      <c r="H328" s="35" t="s">
        <v>38</v>
      </c>
      <c r="I328" s="35" t="s">
        <v>39</v>
      </c>
      <c r="J328" s="35" t="s">
        <v>38</v>
      </c>
      <c r="K328" s="90">
        <v>4.36</v>
      </c>
      <c r="L328" s="50" t="s">
        <v>1170</v>
      </c>
      <c r="M328" s="35" t="s">
        <v>38</v>
      </c>
      <c r="N328" s="99" t="s">
        <v>41</v>
      </c>
      <c r="O328" s="90">
        <v>4.36</v>
      </c>
      <c r="P328" s="90">
        <v>4.36</v>
      </c>
      <c r="Q328" s="90"/>
      <c r="R328" s="90"/>
      <c r="S328" s="90"/>
      <c r="T328" s="90">
        <v>11.28</v>
      </c>
      <c r="U328" s="90">
        <f t="shared" si="22"/>
        <v>49.1808</v>
      </c>
      <c r="V328" s="35" t="s">
        <v>42</v>
      </c>
      <c r="W328" s="35" t="s">
        <v>42</v>
      </c>
      <c r="X328" s="90"/>
      <c r="Y328" s="90"/>
      <c r="Z328" s="58" t="str">
        <f t="shared" si="23"/>
        <v/>
      </c>
      <c r="AA328" s="59" t="str">
        <f t="shared" si="24"/>
        <v/>
      </c>
      <c r="AB328" s="60">
        <f t="shared" si="25"/>
        <v>0</v>
      </c>
      <c r="AC328" s="27"/>
    </row>
    <row r="329" ht="24" hidden="1" spans="1:29">
      <c r="A329" s="90" t="s">
        <v>33</v>
      </c>
      <c r="B329" s="90" t="s">
        <v>521</v>
      </c>
      <c r="C329" s="35">
        <v>164</v>
      </c>
      <c r="D329" s="50" t="s">
        <v>1171</v>
      </c>
      <c r="E329" s="50" t="s">
        <v>1172</v>
      </c>
      <c r="F329" s="50" t="s">
        <v>1173</v>
      </c>
      <c r="G329" s="101">
        <v>13894432942</v>
      </c>
      <c r="H329" s="35" t="s">
        <v>38</v>
      </c>
      <c r="I329" s="35" t="s">
        <v>39</v>
      </c>
      <c r="J329" s="35" t="s">
        <v>38</v>
      </c>
      <c r="K329" s="90">
        <v>2.18</v>
      </c>
      <c r="L329" s="50" t="s">
        <v>1174</v>
      </c>
      <c r="M329" s="35" t="s">
        <v>38</v>
      </c>
      <c r="N329" s="99" t="s">
        <v>41</v>
      </c>
      <c r="O329" s="90">
        <v>2.18</v>
      </c>
      <c r="P329" s="90">
        <v>2.18</v>
      </c>
      <c r="Q329" s="90"/>
      <c r="R329" s="90"/>
      <c r="S329" s="90"/>
      <c r="T329" s="90">
        <v>11.28</v>
      </c>
      <c r="U329" s="90">
        <f t="shared" si="22"/>
        <v>24.5904</v>
      </c>
      <c r="V329" s="35" t="s">
        <v>42</v>
      </c>
      <c r="W329" s="35" t="s">
        <v>42</v>
      </c>
      <c r="X329" s="90"/>
      <c r="Y329" s="90"/>
      <c r="Z329" s="58" t="str">
        <f t="shared" si="23"/>
        <v/>
      </c>
      <c r="AA329" s="59" t="str">
        <f t="shared" si="24"/>
        <v/>
      </c>
      <c r="AB329" s="60">
        <f t="shared" si="25"/>
        <v>0</v>
      </c>
      <c r="AC329" s="27"/>
    </row>
    <row r="330" ht="24" hidden="1" spans="1:29">
      <c r="A330" s="90" t="s">
        <v>33</v>
      </c>
      <c r="B330" s="90" t="s">
        <v>521</v>
      </c>
      <c r="C330" s="35">
        <v>165</v>
      </c>
      <c r="D330" s="50" t="s">
        <v>1175</v>
      </c>
      <c r="E330" s="50" t="s">
        <v>1176</v>
      </c>
      <c r="F330" s="91" t="s">
        <v>1177</v>
      </c>
      <c r="G330" s="101">
        <v>13514755629</v>
      </c>
      <c r="H330" s="35" t="s">
        <v>38</v>
      </c>
      <c r="I330" s="35" t="s">
        <v>39</v>
      </c>
      <c r="J330" s="35" t="s">
        <v>38</v>
      </c>
      <c r="K330" s="90">
        <v>5.45</v>
      </c>
      <c r="L330" s="50" t="s">
        <v>1178</v>
      </c>
      <c r="M330" s="35" t="s">
        <v>38</v>
      </c>
      <c r="N330" s="99" t="s">
        <v>41</v>
      </c>
      <c r="O330" s="90">
        <v>5.45</v>
      </c>
      <c r="P330" s="90">
        <v>5.45</v>
      </c>
      <c r="Q330" s="90"/>
      <c r="R330" s="90"/>
      <c r="S330" s="90"/>
      <c r="T330" s="90">
        <v>11.28</v>
      </c>
      <c r="U330" s="90">
        <f t="shared" si="22"/>
        <v>61.476</v>
      </c>
      <c r="V330" s="35" t="s">
        <v>42</v>
      </c>
      <c r="W330" s="35" t="s">
        <v>42</v>
      </c>
      <c r="X330" s="90"/>
      <c r="Y330" s="90"/>
      <c r="Z330" s="58" t="str">
        <f t="shared" si="23"/>
        <v/>
      </c>
      <c r="AA330" s="59" t="str">
        <f t="shared" si="24"/>
        <v/>
      </c>
      <c r="AB330" s="60">
        <f t="shared" si="25"/>
        <v>0</v>
      </c>
      <c r="AC330" s="27"/>
    </row>
    <row r="331" ht="24" hidden="1" spans="1:29">
      <c r="A331" s="90" t="s">
        <v>33</v>
      </c>
      <c r="B331" s="90" t="s">
        <v>521</v>
      </c>
      <c r="C331" s="35">
        <v>166</v>
      </c>
      <c r="D331" s="50" t="s">
        <v>1179</v>
      </c>
      <c r="E331" s="50" t="s">
        <v>1180</v>
      </c>
      <c r="F331" s="91" t="s">
        <v>1181</v>
      </c>
      <c r="G331" s="101">
        <v>15148755216</v>
      </c>
      <c r="H331" s="35" t="s">
        <v>38</v>
      </c>
      <c r="I331" s="35" t="s">
        <v>39</v>
      </c>
      <c r="J331" s="35" t="s">
        <v>38</v>
      </c>
      <c r="K331" s="90">
        <v>1.09</v>
      </c>
      <c r="L331" s="50" t="s">
        <v>1182</v>
      </c>
      <c r="M331" s="35" t="s">
        <v>38</v>
      </c>
      <c r="N331" s="99" t="s">
        <v>41</v>
      </c>
      <c r="O331" s="90">
        <v>1.09</v>
      </c>
      <c r="P331" s="90">
        <v>1.09</v>
      </c>
      <c r="Q331" s="90"/>
      <c r="R331" s="90"/>
      <c r="S331" s="90"/>
      <c r="T331" s="90">
        <v>11.28</v>
      </c>
      <c r="U331" s="90">
        <f t="shared" si="22"/>
        <v>12.2952</v>
      </c>
      <c r="V331" s="35" t="s">
        <v>42</v>
      </c>
      <c r="W331" s="35" t="s">
        <v>42</v>
      </c>
      <c r="X331" s="90"/>
      <c r="Y331" s="90"/>
      <c r="Z331" s="58" t="str">
        <f t="shared" si="23"/>
        <v/>
      </c>
      <c r="AA331" s="59" t="str">
        <f t="shared" si="24"/>
        <v/>
      </c>
      <c r="AB331" s="60">
        <f t="shared" si="25"/>
        <v>0</v>
      </c>
      <c r="AC331" s="27"/>
    </row>
    <row r="332" ht="24" hidden="1" spans="1:29">
      <c r="A332" s="90" t="s">
        <v>33</v>
      </c>
      <c r="B332" s="90" t="s">
        <v>521</v>
      </c>
      <c r="C332" s="35">
        <v>167</v>
      </c>
      <c r="D332" s="50" t="s">
        <v>1183</v>
      </c>
      <c r="E332" s="50" t="s">
        <v>1184</v>
      </c>
      <c r="F332" s="91" t="s">
        <v>1185</v>
      </c>
      <c r="G332" s="101">
        <v>15924590790</v>
      </c>
      <c r="H332" s="35" t="s">
        <v>38</v>
      </c>
      <c r="I332" s="35" t="s">
        <v>39</v>
      </c>
      <c r="J332" s="35" t="s">
        <v>38</v>
      </c>
      <c r="K332" s="90">
        <v>3.27</v>
      </c>
      <c r="L332" s="50" t="s">
        <v>1186</v>
      </c>
      <c r="M332" s="35" t="s">
        <v>38</v>
      </c>
      <c r="N332" s="99" t="s">
        <v>41</v>
      </c>
      <c r="O332" s="90">
        <v>3.27</v>
      </c>
      <c r="P332" s="90">
        <v>3.27</v>
      </c>
      <c r="Q332" s="90"/>
      <c r="R332" s="90"/>
      <c r="S332" s="90"/>
      <c r="T332" s="90">
        <v>11.28</v>
      </c>
      <c r="U332" s="90">
        <f t="shared" si="22"/>
        <v>36.8856</v>
      </c>
      <c r="V332" s="35" t="s">
        <v>42</v>
      </c>
      <c r="W332" s="35" t="s">
        <v>42</v>
      </c>
      <c r="X332" s="90"/>
      <c r="Y332" s="90"/>
      <c r="Z332" s="58" t="str">
        <f t="shared" si="23"/>
        <v/>
      </c>
      <c r="AA332" s="59" t="str">
        <f t="shared" si="24"/>
        <v/>
      </c>
      <c r="AB332" s="60">
        <f t="shared" si="25"/>
        <v>0</v>
      </c>
      <c r="AC332" s="27"/>
    </row>
    <row r="333" ht="24" hidden="1" spans="1:29">
      <c r="A333" s="90" t="s">
        <v>33</v>
      </c>
      <c r="B333" s="90" t="s">
        <v>521</v>
      </c>
      <c r="C333" s="35">
        <v>168</v>
      </c>
      <c r="D333" s="50" t="s">
        <v>1187</v>
      </c>
      <c r="E333" s="50" t="s">
        <v>1188</v>
      </c>
      <c r="F333" s="91" t="s">
        <v>1189</v>
      </c>
      <c r="G333" s="101">
        <v>13847950974</v>
      </c>
      <c r="H333" s="35" t="s">
        <v>38</v>
      </c>
      <c r="I333" s="35" t="s">
        <v>39</v>
      </c>
      <c r="J333" s="35" t="s">
        <v>38</v>
      </c>
      <c r="K333" s="90">
        <v>5.45</v>
      </c>
      <c r="L333" s="50" t="s">
        <v>1190</v>
      </c>
      <c r="M333" s="35" t="s">
        <v>38</v>
      </c>
      <c r="N333" s="99" t="s">
        <v>41</v>
      </c>
      <c r="O333" s="90">
        <v>5.45</v>
      </c>
      <c r="P333" s="90">
        <v>5.45</v>
      </c>
      <c r="Q333" s="90"/>
      <c r="R333" s="90"/>
      <c r="S333" s="90"/>
      <c r="T333" s="90">
        <v>11.28</v>
      </c>
      <c r="U333" s="90">
        <f t="shared" si="22"/>
        <v>61.476</v>
      </c>
      <c r="V333" s="35" t="s">
        <v>42</v>
      </c>
      <c r="W333" s="35" t="s">
        <v>42</v>
      </c>
      <c r="X333" s="90"/>
      <c r="Y333" s="90"/>
      <c r="Z333" s="58" t="str">
        <f t="shared" si="23"/>
        <v/>
      </c>
      <c r="AA333" s="59" t="str">
        <f t="shared" si="24"/>
        <v/>
      </c>
      <c r="AB333" s="60">
        <f t="shared" si="25"/>
        <v>0</v>
      </c>
      <c r="AC333" s="27"/>
    </row>
    <row r="334" ht="24" hidden="1" spans="1:29">
      <c r="A334" s="90" t="s">
        <v>33</v>
      </c>
      <c r="B334" s="90" t="s">
        <v>521</v>
      </c>
      <c r="C334" s="35">
        <v>169</v>
      </c>
      <c r="D334" s="50" t="s">
        <v>1191</v>
      </c>
      <c r="E334" s="50" t="s">
        <v>1192</v>
      </c>
      <c r="F334" s="91" t="s">
        <v>1193</v>
      </c>
      <c r="G334" s="101">
        <v>17154060815</v>
      </c>
      <c r="H334" s="35" t="s">
        <v>38</v>
      </c>
      <c r="I334" s="35" t="s">
        <v>39</v>
      </c>
      <c r="J334" s="35" t="s">
        <v>38</v>
      </c>
      <c r="K334" s="90">
        <v>5.45</v>
      </c>
      <c r="L334" s="50" t="s">
        <v>1194</v>
      </c>
      <c r="M334" s="35" t="s">
        <v>38</v>
      </c>
      <c r="N334" s="99" t="s">
        <v>41</v>
      </c>
      <c r="O334" s="90">
        <v>5.45</v>
      </c>
      <c r="P334" s="90">
        <v>5.45</v>
      </c>
      <c r="Q334" s="90"/>
      <c r="R334" s="90"/>
      <c r="S334" s="90"/>
      <c r="T334" s="90">
        <v>11.28</v>
      </c>
      <c r="U334" s="90">
        <f t="shared" si="22"/>
        <v>61.476</v>
      </c>
      <c r="V334" s="35" t="s">
        <v>42</v>
      </c>
      <c r="W334" s="35" t="s">
        <v>42</v>
      </c>
      <c r="X334" s="90"/>
      <c r="Y334" s="90"/>
      <c r="Z334" s="58" t="str">
        <f t="shared" si="23"/>
        <v/>
      </c>
      <c r="AA334" s="59" t="str">
        <f t="shared" si="24"/>
        <v/>
      </c>
      <c r="AB334" s="60">
        <f t="shared" si="25"/>
        <v>0</v>
      </c>
      <c r="AC334" s="27"/>
    </row>
    <row r="335" ht="24" hidden="1" spans="1:29">
      <c r="A335" s="90" t="s">
        <v>33</v>
      </c>
      <c r="B335" s="90" t="s">
        <v>521</v>
      </c>
      <c r="C335" s="35">
        <v>170</v>
      </c>
      <c r="D335" s="50" t="s">
        <v>1195</v>
      </c>
      <c r="E335" s="50" t="s">
        <v>1196</v>
      </c>
      <c r="F335" s="91" t="s">
        <v>1197</v>
      </c>
      <c r="G335" s="101">
        <v>15247506100</v>
      </c>
      <c r="H335" s="35" t="s">
        <v>38</v>
      </c>
      <c r="I335" s="35" t="s">
        <v>39</v>
      </c>
      <c r="J335" s="35" t="s">
        <v>38</v>
      </c>
      <c r="K335" s="90">
        <v>2.18</v>
      </c>
      <c r="L335" s="50" t="s">
        <v>1198</v>
      </c>
      <c r="M335" s="35" t="s">
        <v>38</v>
      </c>
      <c r="N335" s="99" t="s">
        <v>41</v>
      </c>
      <c r="O335" s="90">
        <v>2.18</v>
      </c>
      <c r="P335" s="90">
        <v>2.18</v>
      </c>
      <c r="Q335" s="90"/>
      <c r="R335" s="90"/>
      <c r="S335" s="90"/>
      <c r="T335" s="90">
        <v>11.28</v>
      </c>
      <c r="U335" s="90">
        <f t="shared" si="22"/>
        <v>24.5904</v>
      </c>
      <c r="V335" s="35" t="s">
        <v>42</v>
      </c>
      <c r="W335" s="35" t="s">
        <v>42</v>
      </c>
      <c r="X335" s="90"/>
      <c r="Y335" s="90"/>
      <c r="Z335" s="58" t="str">
        <f t="shared" si="23"/>
        <v/>
      </c>
      <c r="AA335" s="59" t="str">
        <f t="shared" si="24"/>
        <v/>
      </c>
      <c r="AB335" s="60">
        <f t="shared" si="25"/>
        <v>0</v>
      </c>
      <c r="AC335" s="27"/>
    </row>
    <row r="336" ht="24" hidden="1" spans="1:29">
      <c r="A336" s="90" t="s">
        <v>33</v>
      </c>
      <c r="B336" s="90" t="s">
        <v>521</v>
      </c>
      <c r="C336" s="35">
        <v>171</v>
      </c>
      <c r="D336" s="50" t="s">
        <v>1199</v>
      </c>
      <c r="E336" s="50" t="s">
        <v>1200</v>
      </c>
      <c r="F336" s="91" t="s">
        <v>1201</v>
      </c>
      <c r="G336" s="101">
        <v>18920655810</v>
      </c>
      <c r="H336" s="35" t="s">
        <v>38</v>
      </c>
      <c r="I336" s="35" t="s">
        <v>39</v>
      </c>
      <c r="J336" s="35" t="s">
        <v>38</v>
      </c>
      <c r="K336" s="90">
        <v>2.18</v>
      </c>
      <c r="L336" s="50" t="s">
        <v>1202</v>
      </c>
      <c r="M336" s="35" t="s">
        <v>38</v>
      </c>
      <c r="N336" s="99" t="s">
        <v>41</v>
      </c>
      <c r="O336" s="90">
        <v>2.18</v>
      </c>
      <c r="P336" s="90">
        <v>2.18</v>
      </c>
      <c r="Q336" s="90"/>
      <c r="R336" s="90"/>
      <c r="S336" s="90"/>
      <c r="T336" s="90">
        <v>11.28</v>
      </c>
      <c r="U336" s="90">
        <f t="shared" si="22"/>
        <v>24.5904</v>
      </c>
      <c r="V336" s="35" t="s">
        <v>42</v>
      </c>
      <c r="W336" s="35" t="s">
        <v>42</v>
      </c>
      <c r="X336" s="90"/>
      <c r="Y336" s="90"/>
      <c r="Z336" s="58" t="str">
        <f t="shared" si="23"/>
        <v/>
      </c>
      <c r="AA336" s="59" t="str">
        <f t="shared" si="24"/>
        <v/>
      </c>
      <c r="AB336" s="60">
        <f t="shared" si="25"/>
        <v>0</v>
      </c>
      <c r="AC336" s="27"/>
    </row>
    <row r="337" ht="24" hidden="1" spans="1:29">
      <c r="A337" s="90" t="s">
        <v>33</v>
      </c>
      <c r="B337" s="90" t="s">
        <v>521</v>
      </c>
      <c r="C337" s="35">
        <v>172</v>
      </c>
      <c r="D337" s="50" t="s">
        <v>1203</v>
      </c>
      <c r="E337" s="50" t="s">
        <v>1204</v>
      </c>
      <c r="F337" s="91" t="s">
        <v>1205</v>
      </c>
      <c r="G337" s="101">
        <v>18248349451</v>
      </c>
      <c r="H337" s="35" t="s">
        <v>38</v>
      </c>
      <c r="I337" s="35" t="s">
        <v>39</v>
      </c>
      <c r="J337" s="35" t="s">
        <v>38</v>
      </c>
      <c r="K337" s="90">
        <v>5.45</v>
      </c>
      <c r="L337" s="50" t="s">
        <v>1206</v>
      </c>
      <c r="M337" s="35" t="s">
        <v>38</v>
      </c>
      <c r="N337" s="99" t="s">
        <v>41</v>
      </c>
      <c r="O337" s="90">
        <v>5.45</v>
      </c>
      <c r="P337" s="90">
        <v>5.45</v>
      </c>
      <c r="Q337" s="90"/>
      <c r="R337" s="90"/>
      <c r="S337" s="90"/>
      <c r="T337" s="90">
        <v>11.28</v>
      </c>
      <c r="U337" s="90">
        <f t="shared" si="22"/>
        <v>61.476</v>
      </c>
      <c r="V337" s="35" t="s">
        <v>42</v>
      </c>
      <c r="W337" s="35" t="s">
        <v>42</v>
      </c>
      <c r="X337" s="90"/>
      <c r="Y337" s="90"/>
      <c r="Z337" s="58" t="str">
        <f t="shared" si="23"/>
        <v/>
      </c>
      <c r="AA337" s="59" t="str">
        <f t="shared" si="24"/>
        <v/>
      </c>
      <c r="AB337" s="60">
        <f t="shared" si="25"/>
        <v>0</v>
      </c>
      <c r="AC337" s="27"/>
    </row>
    <row r="338" ht="24" hidden="1" spans="1:29">
      <c r="A338" s="90" t="s">
        <v>33</v>
      </c>
      <c r="B338" s="90" t="s">
        <v>521</v>
      </c>
      <c r="C338" s="35">
        <v>173</v>
      </c>
      <c r="D338" s="50" t="s">
        <v>1207</v>
      </c>
      <c r="E338" s="50" t="s">
        <v>1208</v>
      </c>
      <c r="F338" s="50" t="s">
        <v>1209</v>
      </c>
      <c r="G338" s="101">
        <v>15114735434</v>
      </c>
      <c r="H338" s="35" t="s">
        <v>38</v>
      </c>
      <c r="I338" s="35" t="s">
        <v>39</v>
      </c>
      <c r="J338" s="35" t="s">
        <v>38</v>
      </c>
      <c r="K338" s="90">
        <v>3.27</v>
      </c>
      <c r="L338" s="50" t="s">
        <v>1210</v>
      </c>
      <c r="M338" s="35" t="s">
        <v>38</v>
      </c>
      <c r="N338" s="99" t="s">
        <v>41</v>
      </c>
      <c r="O338" s="90">
        <v>3.27</v>
      </c>
      <c r="P338" s="90">
        <v>3.27</v>
      </c>
      <c r="Q338" s="90"/>
      <c r="R338" s="90"/>
      <c r="S338" s="90"/>
      <c r="T338" s="90">
        <v>11.28</v>
      </c>
      <c r="U338" s="90">
        <f t="shared" si="22"/>
        <v>36.8856</v>
      </c>
      <c r="V338" s="35" t="s">
        <v>42</v>
      </c>
      <c r="W338" s="35" t="s">
        <v>42</v>
      </c>
      <c r="X338" s="90"/>
      <c r="Y338" s="90"/>
      <c r="Z338" s="58" t="str">
        <f t="shared" si="23"/>
        <v/>
      </c>
      <c r="AA338" s="59" t="str">
        <f t="shared" si="24"/>
        <v/>
      </c>
      <c r="AB338" s="60">
        <f t="shared" si="25"/>
        <v>0</v>
      </c>
      <c r="AC338" s="27"/>
    </row>
    <row r="339" ht="24" hidden="1" spans="1:29">
      <c r="A339" s="90" t="s">
        <v>33</v>
      </c>
      <c r="B339" s="90" t="s">
        <v>521</v>
      </c>
      <c r="C339" s="35">
        <v>174</v>
      </c>
      <c r="D339" s="50" t="s">
        <v>1211</v>
      </c>
      <c r="E339" s="50" t="s">
        <v>1212</v>
      </c>
      <c r="F339" s="50" t="s">
        <v>1213</v>
      </c>
      <c r="G339" s="101">
        <v>15148709854</v>
      </c>
      <c r="H339" s="35" t="s">
        <v>38</v>
      </c>
      <c r="I339" s="35" t="s">
        <v>39</v>
      </c>
      <c r="J339" s="35" t="s">
        <v>38</v>
      </c>
      <c r="K339" s="90">
        <v>5.45</v>
      </c>
      <c r="L339" s="50" t="s">
        <v>1214</v>
      </c>
      <c r="M339" s="35" t="s">
        <v>38</v>
      </c>
      <c r="N339" s="99" t="s">
        <v>41</v>
      </c>
      <c r="O339" s="90">
        <v>5.45</v>
      </c>
      <c r="P339" s="90">
        <v>5.45</v>
      </c>
      <c r="Q339" s="90"/>
      <c r="R339" s="90"/>
      <c r="S339" s="90"/>
      <c r="T339" s="90">
        <v>11.28</v>
      </c>
      <c r="U339" s="90">
        <f t="shared" si="22"/>
        <v>61.476</v>
      </c>
      <c r="V339" s="35" t="s">
        <v>42</v>
      </c>
      <c r="W339" s="35" t="s">
        <v>42</v>
      </c>
      <c r="X339" s="90"/>
      <c r="Y339" s="90"/>
      <c r="Z339" s="58" t="str">
        <f t="shared" si="23"/>
        <v/>
      </c>
      <c r="AA339" s="59" t="str">
        <f t="shared" si="24"/>
        <v/>
      </c>
      <c r="AB339" s="60">
        <f t="shared" si="25"/>
        <v>0</v>
      </c>
      <c r="AC339" s="27"/>
    </row>
    <row r="340" s="27" customFormat="1" ht="24" hidden="1" spans="1:28">
      <c r="A340" s="90" t="s">
        <v>33</v>
      </c>
      <c r="B340" s="90" t="s">
        <v>521</v>
      </c>
      <c r="C340" s="35">
        <v>175</v>
      </c>
      <c r="D340" s="35" t="s">
        <v>1215</v>
      </c>
      <c r="E340" s="92" t="s">
        <v>1216</v>
      </c>
      <c r="F340" s="92" t="s">
        <v>1217</v>
      </c>
      <c r="G340" s="101">
        <v>18343453888</v>
      </c>
      <c r="H340" s="35" t="s">
        <v>38</v>
      </c>
      <c r="I340" s="35" t="s">
        <v>39</v>
      </c>
      <c r="J340" s="35" t="s">
        <v>38</v>
      </c>
      <c r="K340" s="90">
        <v>5.45</v>
      </c>
      <c r="L340" s="50" t="s">
        <v>1218</v>
      </c>
      <c r="M340" s="35" t="s">
        <v>38</v>
      </c>
      <c r="N340" s="99" t="s">
        <v>41</v>
      </c>
      <c r="O340" s="90">
        <v>5.45</v>
      </c>
      <c r="P340" s="90">
        <v>5.45</v>
      </c>
      <c r="Q340" s="90"/>
      <c r="R340" s="90"/>
      <c r="S340" s="90"/>
      <c r="T340" s="90">
        <v>11.28</v>
      </c>
      <c r="U340" s="90">
        <f t="shared" si="22"/>
        <v>61.476</v>
      </c>
      <c r="V340" s="35" t="s">
        <v>42</v>
      </c>
      <c r="W340" s="35" t="s">
        <v>42</v>
      </c>
      <c r="X340" s="90"/>
      <c r="Y340" s="90"/>
      <c r="Z340" s="58" t="str">
        <f t="shared" si="23"/>
        <v/>
      </c>
      <c r="AA340" s="59" t="str">
        <f t="shared" si="24"/>
        <v>重复</v>
      </c>
      <c r="AB340" s="60">
        <f t="shared" si="25"/>
        <v>0</v>
      </c>
    </row>
    <row r="341" ht="24" hidden="1" spans="1:29">
      <c r="A341" s="90" t="s">
        <v>33</v>
      </c>
      <c r="B341" s="90" t="s">
        <v>521</v>
      </c>
      <c r="C341" s="35">
        <v>176</v>
      </c>
      <c r="D341" s="50" t="s">
        <v>1219</v>
      </c>
      <c r="E341" s="50" t="s">
        <v>1220</v>
      </c>
      <c r="F341" s="50" t="s">
        <v>1221</v>
      </c>
      <c r="G341" s="101">
        <v>15547581708</v>
      </c>
      <c r="H341" s="35" t="s">
        <v>38</v>
      </c>
      <c r="I341" s="35" t="s">
        <v>39</v>
      </c>
      <c r="J341" s="35" t="s">
        <v>38</v>
      </c>
      <c r="K341" s="90">
        <v>5.45</v>
      </c>
      <c r="L341" s="50" t="s">
        <v>1222</v>
      </c>
      <c r="M341" s="35" t="s">
        <v>38</v>
      </c>
      <c r="N341" s="99" t="s">
        <v>41</v>
      </c>
      <c r="O341" s="90">
        <v>5.45</v>
      </c>
      <c r="P341" s="90">
        <v>5.45</v>
      </c>
      <c r="Q341" s="90"/>
      <c r="R341" s="90"/>
      <c r="S341" s="90"/>
      <c r="T341" s="90">
        <v>11.28</v>
      </c>
      <c r="U341" s="90">
        <f t="shared" si="22"/>
        <v>61.476</v>
      </c>
      <c r="V341" s="35" t="s">
        <v>42</v>
      </c>
      <c r="W341" s="35" t="s">
        <v>42</v>
      </c>
      <c r="X341" s="90"/>
      <c r="Y341" s="90"/>
      <c r="Z341" s="58" t="str">
        <f t="shared" si="23"/>
        <v/>
      </c>
      <c r="AA341" s="59" t="str">
        <f t="shared" si="24"/>
        <v/>
      </c>
      <c r="AB341" s="60">
        <f t="shared" si="25"/>
        <v>0</v>
      </c>
      <c r="AC341" s="27"/>
    </row>
    <row r="342" ht="24" hidden="1" spans="1:29">
      <c r="A342" s="90" t="s">
        <v>33</v>
      </c>
      <c r="B342" s="90" t="s">
        <v>521</v>
      </c>
      <c r="C342" s="35">
        <v>177</v>
      </c>
      <c r="D342" s="50" t="s">
        <v>1223</v>
      </c>
      <c r="E342" s="50" t="s">
        <v>1224</v>
      </c>
      <c r="F342" s="50" t="s">
        <v>1225</v>
      </c>
      <c r="G342" s="101">
        <v>15004965204</v>
      </c>
      <c r="H342" s="35" t="s">
        <v>38</v>
      </c>
      <c r="I342" s="35" t="s">
        <v>39</v>
      </c>
      <c r="J342" s="35" t="s">
        <v>38</v>
      </c>
      <c r="K342" s="90">
        <v>4.36</v>
      </c>
      <c r="L342" s="50" t="s">
        <v>1226</v>
      </c>
      <c r="M342" s="35" t="s">
        <v>38</v>
      </c>
      <c r="N342" s="99" t="s">
        <v>41</v>
      </c>
      <c r="O342" s="90">
        <v>4.36</v>
      </c>
      <c r="P342" s="90">
        <v>4.36</v>
      </c>
      <c r="Q342" s="90"/>
      <c r="R342" s="90"/>
      <c r="S342" s="90"/>
      <c r="T342" s="90">
        <v>11.28</v>
      </c>
      <c r="U342" s="90">
        <f t="shared" si="22"/>
        <v>49.1808</v>
      </c>
      <c r="V342" s="35" t="s">
        <v>42</v>
      </c>
      <c r="W342" s="35" t="s">
        <v>42</v>
      </c>
      <c r="X342" s="90"/>
      <c r="Y342" s="90"/>
      <c r="Z342" s="58" t="str">
        <f t="shared" si="23"/>
        <v/>
      </c>
      <c r="AA342" s="59" t="str">
        <f t="shared" si="24"/>
        <v/>
      </c>
      <c r="AB342" s="60">
        <f t="shared" si="25"/>
        <v>0</v>
      </c>
      <c r="AC342" s="27"/>
    </row>
    <row r="343" ht="24" hidden="1" spans="1:29">
      <c r="A343" s="90" t="s">
        <v>33</v>
      </c>
      <c r="B343" s="90" t="s">
        <v>521</v>
      </c>
      <c r="C343" s="35">
        <v>178</v>
      </c>
      <c r="D343" s="50" t="s">
        <v>1227</v>
      </c>
      <c r="E343" s="50" t="s">
        <v>1228</v>
      </c>
      <c r="F343" s="50" t="s">
        <v>1229</v>
      </c>
      <c r="G343" s="101">
        <v>15134771425</v>
      </c>
      <c r="H343" s="35" t="s">
        <v>38</v>
      </c>
      <c r="I343" s="35" t="s">
        <v>39</v>
      </c>
      <c r="J343" s="35" t="s">
        <v>38</v>
      </c>
      <c r="K343" s="90">
        <v>4.36</v>
      </c>
      <c r="L343" s="50" t="s">
        <v>1230</v>
      </c>
      <c r="M343" s="35" t="s">
        <v>38</v>
      </c>
      <c r="N343" s="99" t="s">
        <v>41</v>
      </c>
      <c r="O343" s="90">
        <v>4.36</v>
      </c>
      <c r="P343" s="90">
        <v>4.36</v>
      </c>
      <c r="Q343" s="90"/>
      <c r="R343" s="90"/>
      <c r="S343" s="90"/>
      <c r="T343" s="90">
        <v>11.28</v>
      </c>
      <c r="U343" s="90">
        <f t="shared" si="22"/>
        <v>49.1808</v>
      </c>
      <c r="V343" s="35" t="s">
        <v>42</v>
      </c>
      <c r="W343" s="35" t="s">
        <v>42</v>
      </c>
      <c r="X343" s="90"/>
      <c r="Y343" s="90"/>
      <c r="Z343" s="58" t="str">
        <f t="shared" si="23"/>
        <v/>
      </c>
      <c r="AA343" s="59" t="str">
        <f t="shared" si="24"/>
        <v/>
      </c>
      <c r="AB343" s="60">
        <f t="shared" si="25"/>
        <v>0</v>
      </c>
      <c r="AC343" s="27"/>
    </row>
    <row r="344" ht="24" hidden="1" spans="1:29">
      <c r="A344" s="90" t="s">
        <v>33</v>
      </c>
      <c r="B344" s="90" t="s">
        <v>521</v>
      </c>
      <c r="C344" s="35">
        <v>179</v>
      </c>
      <c r="D344" s="50" t="s">
        <v>1231</v>
      </c>
      <c r="E344" s="50" t="s">
        <v>1232</v>
      </c>
      <c r="F344" s="50" t="s">
        <v>1233</v>
      </c>
      <c r="G344" s="101">
        <v>13948956690</v>
      </c>
      <c r="H344" s="35" t="s">
        <v>38</v>
      </c>
      <c r="I344" s="35" t="s">
        <v>39</v>
      </c>
      <c r="J344" s="35" t="s">
        <v>38</v>
      </c>
      <c r="K344" s="90">
        <v>5.45</v>
      </c>
      <c r="L344" s="50" t="s">
        <v>1234</v>
      </c>
      <c r="M344" s="35" t="s">
        <v>38</v>
      </c>
      <c r="N344" s="99" t="s">
        <v>41</v>
      </c>
      <c r="O344" s="90">
        <v>5.45</v>
      </c>
      <c r="P344" s="90">
        <v>5.45</v>
      </c>
      <c r="Q344" s="90"/>
      <c r="R344" s="90"/>
      <c r="S344" s="90"/>
      <c r="T344" s="90">
        <v>11.28</v>
      </c>
      <c r="U344" s="90">
        <f t="shared" si="22"/>
        <v>61.476</v>
      </c>
      <c r="V344" s="35" t="s">
        <v>42</v>
      </c>
      <c r="W344" s="35" t="s">
        <v>42</v>
      </c>
      <c r="X344" s="90"/>
      <c r="Y344" s="90"/>
      <c r="Z344" s="58" t="str">
        <f t="shared" si="23"/>
        <v/>
      </c>
      <c r="AA344" s="59" t="str">
        <f t="shared" si="24"/>
        <v/>
      </c>
      <c r="AB344" s="60">
        <f t="shared" si="25"/>
        <v>0</v>
      </c>
      <c r="AC344" s="27"/>
    </row>
    <row r="345" ht="24" hidden="1" spans="1:29">
      <c r="A345" s="90" t="s">
        <v>33</v>
      </c>
      <c r="B345" s="90" t="s">
        <v>521</v>
      </c>
      <c r="C345" s="35">
        <v>180</v>
      </c>
      <c r="D345" s="50" t="s">
        <v>1235</v>
      </c>
      <c r="E345" s="50" t="s">
        <v>162</v>
      </c>
      <c r="F345" s="50" t="s">
        <v>1236</v>
      </c>
      <c r="G345" s="101">
        <v>15148711586</v>
      </c>
      <c r="H345" s="35" t="s">
        <v>38</v>
      </c>
      <c r="I345" s="35" t="s">
        <v>39</v>
      </c>
      <c r="J345" s="35" t="s">
        <v>38</v>
      </c>
      <c r="K345" s="90">
        <v>3.27</v>
      </c>
      <c r="L345" s="50" t="s">
        <v>1237</v>
      </c>
      <c r="M345" s="35" t="s">
        <v>38</v>
      </c>
      <c r="N345" s="99" t="s">
        <v>41</v>
      </c>
      <c r="O345" s="90">
        <v>3.27</v>
      </c>
      <c r="P345" s="90">
        <v>3.27</v>
      </c>
      <c r="Q345" s="90"/>
      <c r="R345" s="90"/>
      <c r="S345" s="90"/>
      <c r="T345" s="90">
        <v>11.28</v>
      </c>
      <c r="U345" s="90">
        <f t="shared" si="22"/>
        <v>36.8856</v>
      </c>
      <c r="V345" s="35" t="s">
        <v>42</v>
      </c>
      <c r="W345" s="35" t="s">
        <v>42</v>
      </c>
      <c r="X345" s="90"/>
      <c r="Y345" s="90"/>
      <c r="Z345" s="58" t="str">
        <f t="shared" si="23"/>
        <v/>
      </c>
      <c r="AA345" s="59" t="str">
        <f t="shared" si="24"/>
        <v/>
      </c>
      <c r="AB345" s="60">
        <f t="shared" si="25"/>
        <v>0</v>
      </c>
      <c r="AC345" s="27"/>
    </row>
    <row r="346" ht="24" hidden="1" spans="1:29">
      <c r="A346" s="90" t="s">
        <v>33</v>
      </c>
      <c r="B346" s="90" t="s">
        <v>521</v>
      </c>
      <c r="C346" s="35">
        <v>181</v>
      </c>
      <c r="D346" s="50" t="s">
        <v>1238</v>
      </c>
      <c r="E346" s="50" t="s">
        <v>1239</v>
      </c>
      <c r="F346" s="50" t="s">
        <v>1240</v>
      </c>
      <c r="G346" s="101">
        <v>15149922493</v>
      </c>
      <c r="H346" s="35" t="s">
        <v>38</v>
      </c>
      <c r="I346" s="35" t="s">
        <v>39</v>
      </c>
      <c r="J346" s="35" t="s">
        <v>38</v>
      </c>
      <c r="K346" s="90">
        <v>4.36</v>
      </c>
      <c r="L346" s="50" t="s">
        <v>1241</v>
      </c>
      <c r="M346" s="35" t="s">
        <v>38</v>
      </c>
      <c r="N346" s="99" t="s">
        <v>41</v>
      </c>
      <c r="O346" s="90">
        <v>4.36</v>
      </c>
      <c r="P346" s="90">
        <v>4.36</v>
      </c>
      <c r="Q346" s="90"/>
      <c r="R346" s="90"/>
      <c r="S346" s="90"/>
      <c r="T346" s="90">
        <v>11.28</v>
      </c>
      <c r="U346" s="90">
        <f t="shared" si="22"/>
        <v>49.1808</v>
      </c>
      <c r="V346" s="35" t="s">
        <v>42</v>
      </c>
      <c r="W346" s="35" t="s">
        <v>42</v>
      </c>
      <c r="X346" s="90"/>
      <c r="Y346" s="90"/>
      <c r="Z346" s="58" t="str">
        <f t="shared" si="23"/>
        <v/>
      </c>
      <c r="AA346" s="59" t="str">
        <f t="shared" si="24"/>
        <v/>
      </c>
      <c r="AB346" s="60">
        <f t="shared" si="25"/>
        <v>0</v>
      </c>
      <c r="AC346" s="27"/>
    </row>
    <row r="347" ht="24" hidden="1" spans="1:29">
      <c r="A347" s="90" t="s">
        <v>33</v>
      </c>
      <c r="B347" s="90" t="s">
        <v>521</v>
      </c>
      <c r="C347" s="35">
        <v>182</v>
      </c>
      <c r="D347" s="50" t="s">
        <v>1242</v>
      </c>
      <c r="E347" s="50" t="s">
        <v>1243</v>
      </c>
      <c r="F347" s="91" t="s">
        <v>1244</v>
      </c>
      <c r="G347" s="101">
        <v>15804754148</v>
      </c>
      <c r="H347" s="35" t="s">
        <v>38</v>
      </c>
      <c r="I347" s="35" t="s">
        <v>39</v>
      </c>
      <c r="J347" s="35" t="s">
        <v>38</v>
      </c>
      <c r="K347" s="90">
        <v>3.27</v>
      </c>
      <c r="L347" s="50" t="s">
        <v>1245</v>
      </c>
      <c r="M347" s="35" t="s">
        <v>38</v>
      </c>
      <c r="N347" s="99" t="s">
        <v>41</v>
      </c>
      <c r="O347" s="90">
        <v>3.27</v>
      </c>
      <c r="P347" s="90">
        <v>3.27</v>
      </c>
      <c r="Q347" s="90"/>
      <c r="R347" s="90"/>
      <c r="S347" s="90"/>
      <c r="T347" s="90">
        <v>11.28</v>
      </c>
      <c r="U347" s="90">
        <f t="shared" si="22"/>
        <v>36.8856</v>
      </c>
      <c r="V347" s="35" t="s">
        <v>42</v>
      </c>
      <c r="W347" s="35" t="s">
        <v>42</v>
      </c>
      <c r="X347" s="90"/>
      <c r="Y347" s="90"/>
      <c r="Z347" s="58" t="str">
        <f t="shared" si="23"/>
        <v/>
      </c>
      <c r="AA347" s="59" t="str">
        <f t="shared" si="24"/>
        <v/>
      </c>
      <c r="AB347" s="60">
        <f t="shared" si="25"/>
        <v>0</v>
      </c>
      <c r="AC347" s="27"/>
    </row>
    <row r="348" ht="24" hidden="1" spans="1:29">
      <c r="A348" s="90" t="s">
        <v>33</v>
      </c>
      <c r="B348" s="90" t="s">
        <v>521</v>
      </c>
      <c r="C348" s="35">
        <v>183</v>
      </c>
      <c r="D348" s="50" t="s">
        <v>1246</v>
      </c>
      <c r="E348" s="50" t="s">
        <v>1247</v>
      </c>
      <c r="F348" s="91" t="s">
        <v>1248</v>
      </c>
      <c r="G348" s="101">
        <v>13789751124</v>
      </c>
      <c r="H348" s="35" t="s">
        <v>38</v>
      </c>
      <c r="I348" s="35" t="s">
        <v>39</v>
      </c>
      <c r="J348" s="35" t="s">
        <v>38</v>
      </c>
      <c r="K348" s="90">
        <v>3.27</v>
      </c>
      <c r="L348" s="50" t="s">
        <v>1249</v>
      </c>
      <c r="M348" s="35" t="s">
        <v>38</v>
      </c>
      <c r="N348" s="99" t="s">
        <v>41</v>
      </c>
      <c r="O348" s="90">
        <v>3.27</v>
      </c>
      <c r="P348" s="90">
        <v>3.27</v>
      </c>
      <c r="Q348" s="90"/>
      <c r="R348" s="90"/>
      <c r="S348" s="90"/>
      <c r="T348" s="90">
        <v>11.28</v>
      </c>
      <c r="U348" s="90">
        <f t="shared" si="22"/>
        <v>36.8856</v>
      </c>
      <c r="V348" s="35" t="s">
        <v>42</v>
      </c>
      <c r="W348" s="35" t="s">
        <v>42</v>
      </c>
      <c r="X348" s="90"/>
      <c r="Y348" s="90"/>
      <c r="Z348" s="58" t="str">
        <f t="shared" si="23"/>
        <v/>
      </c>
      <c r="AA348" s="59" t="str">
        <f t="shared" si="24"/>
        <v/>
      </c>
      <c r="AB348" s="60">
        <f t="shared" si="25"/>
        <v>0</v>
      </c>
      <c r="AC348" s="27"/>
    </row>
    <row r="349" ht="24" hidden="1" spans="1:29">
      <c r="A349" s="90" t="s">
        <v>33</v>
      </c>
      <c r="B349" s="90" t="s">
        <v>521</v>
      </c>
      <c r="C349" s="35">
        <v>184</v>
      </c>
      <c r="D349" s="50" t="s">
        <v>1250</v>
      </c>
      <c r="E349" s="50" t="s">
        <v>1251</v>
      </c>
      <c r="F349" s="50" t="s">
        <v>1252</v>
      </c>
      <c r="G349" s="101">
        <v>15114720356</v>
      </c>
      <c r="H349" s="35" t="s">
        <v>38</v>
      </c>
      <c r="I349" s="35" t="s">
        <v>39</v>
      </c>
      <c r="J349" s="35" t="s">
        <v>38</v>
      </c>
      <c r="K349" s="90">
        <v>3.27</v>
      </c>
      <c r="L349" s="50" t="s">
        <v>1253</v>
      </c>
      <c r="M349" s="35" t="s">
        <v>38</v>
      </c>
      <c r="N349" s="99" t="s">
        <v>41</v>
      </c>
      <c r="O349" s="90">
        <v>3.27</v>
      </c>
      <c r="P349" s="90">
        <v>3.27</v>
      </c>
      <c r="Q349" s="90"/>
      <c r="R349" s="90"/>
      <c r="S349" s="90"/>
      <c r="T349" s="90">
        <v>11.28</v>
      </c>
      <c r="U349" s="90">
        <f t="shared" si="22"/>
        <v>36.8856</v>
      </c>
      <c r="V349" s="35" t="s">
        <v>42</v>
      </c>
      <c r="W349" s="35" t="s">
        <v>42</v>
      </c>
      <c r="X349" s="90"/>
      <c r="Y349" s="90"/>
      <c r="Z349" s="58" t="str">
        <f t="shared" si="23"/>
        <v/>
      </c>
      <c r="AA349" s="59" t="str">
        <f t="shared" si="24"/>
        <v/>
      </c>
      <c r="AB349" s="60">
        <f t="shared" si="25"/>
        <v>0</v>
      </c>
      <c r="AC349" s="27"/>
    </row>
    <row r="350" ht="24" hidden="1" spans="1:29">
      <c r="A350" s="90" t="s">
        <v>33</v>
      </c>
      <c r="B350" s="90" t="s">
        <v>521</v>
      </c>
      <c r="C350" s="35">
        <v>185</v>
      </c>
      <c r="D350" s="50" t="s">
        <v>1254</v>
      </c>
      <c r="E350" s="50" t="s">
        <v>1255</v>
      </c>
      <c r="F350" s="50" t="s">
        <v>1256</v>
      </c>
      <c r="G350" s="101">
        <v>15149900088</v>
      </c>
      <c r="H350" s="35" t="s">
        <v>38</v>
      </c>
      <c r="I350" s="35" t="s">
        <v>39</v>
      </c>
      <c r="J350" s="35" t="s">
        <v>38</v>
      </c>
      <c r="K350" s="90">
        <v>3.27</v>
      </c>
      <c r="L350" s="50" t="s">
        <v>1257</v>
      </c>
      <c r="M350" s="35" t="s">
        <v>38</v>
      </c>
      <c r="N350" s="99" t="s">
        <v>41</v>
      </c>
      <c r="O350" s="90">
        <v>3.27</v>
      </c>
      <c r="P350" s="90">
        <v>3.27</v>
      </c>
      <c r="Q350" s="90"/>
      <c r="R350" s="90"/>
      <c r="S350" s="90"/>
      <c r="T350" s="90">
        <v>11.28</v>
      </c>
      <c r="U350" s="90">
        <f t="shared" si="22"/>
        <v>36.8856</v>
      </c>
      <c r="V350" s="35" t="s">
        <v>42</v>
      </c>
      <c r="W350" s="35" t="s">
        <v>42</v>
      </c>
      <c r="X350" s="90"/>
      <c r="Y350" s="90"/>
      <c r="Z350" s="58" t="str">
        <f t="shared" si="23"/>
        <v/>
      </c>
      <c r="AA350" s="59" t="str">
        <f t="shared" si="24"/>
        <v/>
      </c>
      <c r="AB350" s="60">
        <f t="shared" si="25"/>
        <v>0</v>
      </c>
      <c r="AC350" s="27"/>
    </row>
    <row r="351" ht="24" hidden="1" spans="1:29">
      <c r="A351" s="90" t="s">
        <v>33</v>
      </c>
      <c r="B351" s="90" t="s">
        <v>521</v>
      </c>
      <c r="C351" s="35">
        <v>186</v>
      </c>
      <c r="D351" s="50" t="s">
        <v>1258</v>
      </c>
      <c r="E351" s="50" t="s">
        <v>1259</v>
      </c>
      <c r="F351" s="50" t="s">
        <v>1260</v>
      </c>
      <c r="G351" s="101">
        <v>15947780332</v>
      </c>
      <c r="H351" s="35" t="s">
        <v>38</v>
      </c>
      <c r="I351" s="35" t="s">
        <v>39</v>
      </c>
      <c r="J351" s="35" t="s">
        <v>38</v>
      </c>
      <c r="K351" s="90">
        <v>4.36</v>
      </c>
      <c r="L351" s="50" t="s">
        <v>1261</v>
      </c>
      <c r="M351" s="35" t="s">
        <v>38</v>
      </c>
      <c r="N351" s="99" t="s">
        <v>41</v>
      </c>
      <c r="O351" s="90">
        <v>4.36</v>
      </c>
      <c r="P351" s="90">
        <v>4.36</v>
      </c>
      <c r="Q351" s="90"/>
      <c r="R351" s="90"/>
      <c r="S351" s="90"/>
      <c r="T351" s="90">
        <v>11.28</v>
      </c>
      <c r="U351" s="90">
        <f t="shared" si="22"/>
        <v>49.1808</v>
      </c>
      <c r="V351" s="35" t="s">
        <v>42</v>
      </c>
      <c r="W351" s="35" t="s">
        <v>42</v>
      </c>
      <c r="X351" s="90"/>
      <c r="Y351" s="90"/>
      <c r="Z351" s="58" t="str">
        <f t="shared" si="23"/>
        <v/>
      </c>
      <c r="AA351" s="59" t="str">
        <f t="shared" si="24"/>
        <v/>
      </c>
      <c r="AB351" s="60">
        <f t="shared" si="25"/>
        <v>0</v>
      </c>
      <c r="AC351" s="27"/>
    </row>
    <row r="352" ht="24" hidden="1" spans="1:29">
      <c r="A352" s="90" t="s">
        <v>33</v>
      </c>
      <c r="B352" s="90" t="s">
        <v>521</v>
      </c>
      <c r="C352" s="35">
        <v>187</v>
      </c>
      <c r="D352" s="50" t="s">
        <v>1262</v>
      </c>
      <c r="E352" s="50" t="s">
        <v>1263</v>
      </c>
      <c r="F352" s="50" t="s">
        <v>1264</v>
      </c>
      <c r="G352" s="101">
        <v>15043411117</v>
      </c>
      <c r="H352" s="35" t="s">
        <v>38</v>
      </c>
      <c r="I352" s="35" t="s">
        <v>39</v>
      </c>
      <c r="J352" s="35" t="s">
        <v>38</v>
      </c>
      <c r="K352" s="90">
        <v>5.45</v>
      </c>
      <c r="L352" s="50" t="s">
        <v>1265</v>
      </c>
      <c r="M352" s="35" t="s">
        <v>38</v>
      </c>
      <c r="N352" s="99" t="s">
        <v>41</v>
      </c>
      <c r="O352" s="90">
        <v>5.45</v>
      </c>
      <c r="P352" s="90">
        <v>5.45</v>
      </c>
      <c r="Q352" s="90"/>
      <c r="R352" s="90"/>
      <c r="S352" s="90"/>
      <c r="T352" s="90">
        <v>11.28</v>
      </c>
      <c r="U352" s="90">
        <f t="shared" si="22"/>
        <v>61.476</v>
      </c>
      <c r="V352" s="35" t="s">
        <v>42</v>
      </c>
      <c r="W352" s="35" t="s">
        <v>42</v>
      </c>
      <c r="X352" s="90"/>
      <c r="Y352" s="90"/>
      <c r="Z352" s="58" t="str">
        <f t="shared" si="23"/>
        <v/>
      </c>
      <c r="AA352" s="59" t="str">
        <f t="shared" si="24"/>
        <v/>
      </c>
      <c r="AB352" s="60">
        <f t="shared" si="25"/>
        <v>0</v>
      </c>
      <c r="AC352" s="27"/>
    </row>
    <row r="353" ht="24" hidden="1" spans="1:29">
      <c r="A353" s="90" t="s">
        <v>33</v>
      </c>
      <c r="B353" s="90" t="s">
        <v>521</v>
      </c>
      <c r="C353" s="35">
        <v>188</v>
      </c>
      <c r="D353" s="50" t="s">
        <v>1266</v>
      </c>
      <c r="E353" s="50" t="s">
        <v>1267</v>
      </c>
      <c r="F353" s="50" t="s">
        <v>1268</v>
      </c>
      <c r="G353" s="101">
        <v>15849884017</v>
      </c>
      <c r="H353" s="35" t="s">
        <v>38</v>
      </c>
      <c r="I353" s="35" t="s">
        <v>39</v>
      </c>
      <c r="J353" s="35" t="s">
        <v>38</v>
      </c>
      <c r="K353" s="90">
        <v>6.54</v>
      </c>
      <c r="L353" s="50" t="s">
        <v>1269</v>
      </c>
      <c r="M353" s="35" t="s">
        <v>38</v>
      </c>
      <c r="N353" s="99" t="s">
        <v>41</v>
      </c>
      <c r="O353" s="90">
        <v>6.54</v>
      </c>
      <c r="P353" s="90">
        <v>6.54</v>
      </c>
      <c r="Q353" s="90"/>
      <c r="R353" s="90"/>
      <c r="S353" s="90"/>
      <c r="T353" s="90">
        <v>11.28</v>
      </c>
      <c r="U353" s="90">
        <f t="shared" si="22"/>
        <v>73.7712</v>
      </c>
      <c r="V353" s="35" t="s">
        <v>42</v>
      </c>
      <c r="W353" s="35" t="s">
        <v>42</v>
      </c>
      <c r="X353" s="90"/>
      <c r="Y353" s="90"/>
      <c r="Z353" s="58" t="str">
        <f t="shared" si="23"/>
        <v/>
      </c>
      <c r="AA353" s="59" t="str">
        <f t="shared" si="24"/>
        <v/>
      </c>
      <c r="AB353" s="60">
        <f t="shared" si="25"/>
        <v>0</v>
      </c>
      <c r="AC353" s="27"/>
    </row>
    <row r="354" ht="24" hidden="1" spans="1:29">
      <c r="A354" s="90" t="s">
        <v>33</v>
      </c>
      <c r="B354" s="90" t="s">
        <v>521</v>
      </c>
      <c r="C354" s="35">
        <v>189</v>
      </c>
      <c r="D354" s="50" t="s">
        <v>1270</v>
      </c>
      <c r="E354" s="50" t="s">
        <v>1271</v>
      </c>
      <c r="F354" s="50" t="s">
        <v>1272</v>
      </c>
      <c r="G354" s="101">
        <v>13644444723</v>
      </c>
      <c r="H354" s="35" t="s">
        <v>38</v>
      </c>
      <c r="I354" s="35" t="s">
        <v>39</v>
      </c>
      <c r="J354" s="35" t="s">
        <v>38</v>
      </c>
      <c r="K354" s="90">
        <v>4.36</v>
      </c>
      <c r="L354" s="50" t="s">
        <v>1273</v>
      </c>
      <c r="M354" s="35" t="s">
        <v>38</v>
      </c>
      <c r="N354" s="99" t="s">
        <v>41</v>
      </c>
      <c r="O354" s="90">
        <v>4.36</v>
      </c>
      <c r="P354" s="90">
        <v>4.36</v>
      </c>
      <c r="Q354" s="90"/>
      <c r="R354" s="90"/>
      <c r="S354" s="90"/>
      <c r="T354" s="90">
        <v>11.28</v>
      </c>
      <c r="U354" s="90">
        <f t="shared" si="22"/>
        <v>49.1808</v>
      </c>
      <c r="V354" s="35" t="s">
        <v>42</v>
      </c>
      <c r="W354" s="35" t="s">
        <v>42</v>
      </c>
      <c r="X354" s="90"/>
      <c r="Y354" s="90"/>
      <c r="Z354" s="58" t="str">
        <f t="shared" si="23"/>
        <v/>
      </c>
      <c r="AA354" s="59" t="str">
        <f t="shared" si="24"/>
        <v/>
      </c>
      <c r="AB354" s="60">
        <f t="shared" si="25"/>
        <v>0</v>
      </c>
      <c r="AC354" s="27"/>
    </row>
    <row r="355" ht="24" hidden="1" spans="1:29">
      <c r="A355" s="90" t="s">
        <v>33</v>
      </c>
      <c r="B355" s="90" t="s">
        <v>521</v>
      </c>
      <c r="C355" s="35">
        <v>190</v>
      </c>
      <c r="D355" s="50" t="s">
        <v>1274</v>
      </c>
      <c r="E355" s="50" t="s">
        <v>1275</v>
      </c>
      <c r="F355" s="50" t="s">
        <v>1276</v>
      </c>
      <c r="G355" s="101">
        <v>18247508411</v>
      </c>
      <c r="H355" s="35" t="s">
        <v>38</v>
      </c>
      <c r="I355" s="35" t="s">
        <v>39</v>
      </c>
      <c r="J355" s="35" t="s">
        <v>38</v>
      </c>
      <c r="K355" s="90">
        <v>2.18</v>
      </c>
      <c r="L355" s="50" t="s">
        <v>1277</v>
      </c>
      <c r="M355" s="35" t="s">
        <v>38</v>
      </c>
      <c r="N355" s="99" t="s">
        <v>41</v>
      </c>
      <c r="O355" s="90">
        <v>2.18</v>
      </c>
      <c r="P355" s="90">
        <v>2.18</v>
      </c>
      <c r="Q355" s="90"/>
      <c r="R355" s="90"/>
      <c r="S355" s="90"/>
      <c r="T355" s="90">
        <v>11.28</v>
      </c>
      <c r="U355" s="90">
        <f t="shared" si="22"/>
        <v>24.5904</v>
      </c>
      <c r="V355" s="35" t="s">
        <v>42</v>
      </c>
      <c r="W355" s="35" t="s">
        <v>42</v>
      </c>
      <c r="X355" s="90"/>
      <c r="Y355" s="90"/>
      <c r="Z355" s="58" t="str">
        <f t="shared" si="23"/>
        <v/>
      </c>
      <c r="AA355" s="59" t="str">
        <f t="shared" si="24"/>
        <v/>
      </c>
      <c r="AB355" s="60">
        <f t="shared" si="25"/>
        <v>0</v>
      </c>
      <c r="AC355" s="27"/>
    </row>
    <row r="356" ht="24" hidden="1" spans="1:29">
      <c r="A356" s="90" t="s">
        <v>33</v>
      </c>
      <c r="B356" s="90" t="s">
        <v>521</v>
      </c>
      <c r="C356" s="35">
        <v>191</v>
      </c>
      <c r="D356" s="50" t="s">
        <v>1278</v>
      </c>
      <c r="E356" s="50" t="s">
        <v>1279</v>
      </c>
      <c r="F356" s="50" t="s">
        <v>1280</v>
      </c>
      <c r="G356" s="101">
        <v>15134757212</v>
      </c>
      <c r="H356" s="35" t="s">
        <v>38</v>
      </c>
      <c r="I356" s="35" t="s">
        <v>39</v>
      </c>
      <c r="J356" s="35" t="s">
        <v>38</v>
      </c>
      <c r="K356" s="90">
        <v>4.36</v>
      </c>
      <c r="L356" s="50" t="s">
        <v>1281</v>
      </c>
      <c r="M356" s="35" t="s">
        <v>38</v>
      </c>
      <c r="N356" s="99" t="s">
        <v>41</v>
      </c>
      <c r="O356" s="90">
        <v>4.36</v>
      </c>
      <c r="P356" s="90">
        <v>4.36</v>
      </c>
      <c r="Q356" s="90"/>
      <c r="R356" s="90"/>
      <c r="S356" s="90"/>
      <c r="T356" s="90">
        <v>11.28</v>
      </c>
      <c r="U356" s="90">
        <f t="shared" si="22"/>
        <v>49.1808</v>
      </c>
      <c r="V356" s="35" t="s">
        <v>42</v>
      </c>
      <c r="W356" s="35" t="s">
        <v>42</v>
      </c>
      <c r="X356" s="90"/>
      <c r="Y356" s="90"/>
      <c r="Z356" s="58" t="str">
        <f t="shared" si="23"/>
        <v/>
      </c>
      <c r="AA356" s="59" t="str">
        <f t="shared" si="24"/>
        <v/>
      </c>
      <c r="AB356" s="60">
        <f t="shared" si="25"/>
        <v>0</v>
      </c>
      <c r="AC356" s="27"/>
    </row>
    <row r="357" ht="24" hidden="1" spans="1:29">
      <c r="A357" s="90" t="s">
        <v>33</v>
      </c>
      <c r="B357" s="90" t="s">
        <v>521</v>
      </c>
      <c r="C357" s="35">
        <v>192</v>
      </c>
      <c r="D357" s="50" t="s">
        <v>1282</v>
      </c>
      <c r="E357" s="50" t="s">
        <v>1283</v>
      </c>
      <c r="F357" s="50" t="s">
        <v>1284</v>
      </c>
      <c r="G357" s="101">
        <v>13947515043</v>
      </c>
      <c r="H357" s="35" t="s">
        <v>38</v>
      </c>
      <c r="I357" s="35" t="s">
        <v>39</v>
      </c>
      <c r="J357" s="35" t="s">
        <v>38</v>
      </c>
      <c r="K357" s="90">
        <v>3.27</v>
      </c>
      <c r="L357" s="50" t="s">
        <v>1285</v>
      </c>
      <c r="M357" s="35" t="s">
        <v>38</v>
      </c>
      <c r="N357" s="99" t="s">
        <v>41</v>
      </c>
      <c r="O357" s="90">
        <v>3.27</v>
      </c>
      <c r="P357" s="90">
        <v>3.27</v>
      </c>
      <c r="Q357" s="90"/>
      <c r="R357" s="90"/>
      <c r="S357" s="90"/>
      <c r="T357" s="90">
        <v>11.28</v>
      </c>
      <c r="U357" s="90">
        <f t="shared" si="22"/>
        <v>36.8856</v>
      </c>
      <c r="V357" s="35" t="s">
        <v>42</v>
      </c>
      <c r="W357" s="35" t="s">
        <v>42</v>
      </c>
      <c r="X357" s="90"/>
      <c r="Y357" s="90"/>
      <c r="Z357" s="58" t="str">
        <f t="shared" si="23"/>
        <v/>
      </c>
      <c r="AA357" s="59" t="str">
        <f t="shared" si="24"/>
        <v/>
      </c>
      <c r="AB357" s="60">
        <f t="shared" si="25"/>
        <v>0</v>
      </c>
      <c r="AC357" s="27"/>
    </row>
    <row r="358" ht="24" hidden="1" spans="1:29">
      <c r="A358" s="90" t="s">
        <v>33</v>
      </c>
      <c r="B358" s="90" t="s">
        <v>521</v>
      </c>
      <c r="C358" s="35">
        <v>193</v>
      </c>
      <c r="D358" s="50" t="s">
        <v>1286</v>
      </c>
      <c r="E358" s="50" t="s">
        <v>1287</v>
      </c>
      <c r="F358" s="50" t="s">
        <v>1288</v>
      </c>
      <c r="G358" s="101">
        <v>18747842170</v>
      </c>
      <c r="H358" s="35" t="s">
        <v>38</v>
      </c>
      <c r="I358" s="35" t="s">
        <v>39</v>
      </c>
      <c r="J358" s="35" t="s">
        <v>38</v>
      </c>
      <c r="K358" s="90">
        <v>2.18</v>
      </c>
      <c r="L358" s="50" t="s">
        <v>1289</v>
      </c>
      <c r="M358" s="35" t="s">
        <v>38</v>
      </c>
      <c r="N358" s="99" t="s">
        <v>41</v>
      </c>
      <c r="O358" s="90">
        <v>2.18</v>
      </c>
      <c r="P358" s="90">
        <v>2.18</v>
      </c>
      <c r="Q358" s="90"/>
      <c r="R358" s="90"/>
      <c r="S358" s="90"/>
      <c r="T358" s="90">
        <v>11.28</v>
      </c>
      <c r="U358" s="90">
        <f t="shared" si="22"/>
        <v>24.5904</v>
      </c>
      <c r="V358" s="35" t="s">
        <v>42</v>
      </c>
      <c r="W358" s="35" t="s">
        <v>42</v>
      </c>
      <c r="X358" s="90"/>
      <c r="Y358" s="90"/>
      <c r="Z358" s="58" t="str">
        <f t="shared" si="23"/>
        <v/>
      </c>
      <c r="AA358" s="59" t="str">
        <f t="shared" si="24"/>
        <v/>
      </c>
      <c r="AB358" s="60">
        <f t="shared" si="25"/>
        <v>0</v>
      </c>
      <c r="AC358" s="27"/>
    </row>
    <row r="359" ht="24" hidden="1" spans="1:29">
      <c r="A359" s="90" t="s">
        <v>33</v>
      </c>
      <c r="B359" s="90" t="s">
        <v>521</v>
      </c>
      <c r="C359" s="35">
        <v>194</v>
      </c>
      <c r="D359" s="50" t="s">
        <v>1290</v>
      </c>
      <c r="E359" s="50" t="s">
        <v>1291</v>
      </c>
      <c r="F359" s="50" t="s">
        <v>1292</v>
      </c>
      <c r="G359" s="101">
        <v>13948656145</v>
      </c>
      <c r="H359" s="35" t="s">
        <v>38</v>
      </c>
      <c r="I359" s="35" t="s">
        <v>39</v>
      </c>
      <c r="J359" s="35" t="s">
        <v>38</v>
      </c>
      <c r="K359" s="90">
        <v>3.27</v>
      </c>
      <c r="L359" s="50" t="s">
        <v>1293</v>
      </c>
      <c r="M359" s="35" t="s">
        <v>38</v>
      </c>
      <c r="N359" s="99" t="s">
        <v>41</v>
      </c>
      <c r="O359" s="90">
        <v>3.27</v>
      </c>
      <c r="P359" s="90">
        <v>3.27</v>
      </c>
      <c r="Q359" s="90"/>
      <c r="R359" s="90"/>
      <c r="S359" s="90"/>
      <c r="T359" s="90">
        <v>11.28</v>
      </c>
      <c r="U359" s="90">
        <f t="shared" ref="U359:U422" si="26">K359*T359</f>
        <v>36.8856</v>
      </c>
      <c r="V359" s="35" t="s">
        <v>42</v>
      </c>
      <c r="W359" s="35" t="s">
        <v>42</v>
      </c>
      <c r="X359" s="90"/>
      <c r="Y359" s="90"/>
      <c r="Z359" s="58" t="str">
        <f t="shared" si="23"/>
        <v/>
      </c>
      <c r="AA359" s="59" t="str">
        <f t="shared" si="24"/>
        <v/>
      </c>
      <c r="AB359" s="60">
        <f t="shared" si="25"/>
        <v>0</v>
      </c>
      <c r="AC359" s="27"/>
    </row>
    <row r="360" ht="24" hidden="1" spans="1:29">
      <c r="A360" s="90" t="s">
        <v>33</v>
      </c>
      <c r="B360" s="90" t="s">
        <v>521</v>
      </c>
      <c r="C360" s="35">
        <v>195</v>
      </c>
      <c r="D360" s="50" t="s">
        <v>1294</v>
      </c>
      <c r="E360" s="50" t="s">
        <v>1295</v>
      </c>
      <c r="F360" s="50" t="s">
        <v>1296</v>
      </c>
      <c r="G360" s="101">
        <v>15886045129</v>
      </c>
      <c r="H360" s="35" t="s">
        <v>38</v>
      </c>
      <c r="I360" s="35" t="s">
        <v>39</v>
      </c>
      <c r="J360" s="35" t="s">
        <v>38</v>
      </c>
      <c r="K360" s="90">
        <v>5.45</v>
      </c>
      <c r="L360" s="50" t="s">
        <v>1297</v>
      </c>
      <c r="M360" s="35" t="s">
        <v>38</v>
      </c>
      <c r="N360" s="99" t="s">
        <v>41</v>
      </c>
      <c r="O360" s="90">
        <v>5.45</v>
      </c>
      <c r="P360" s="90">
        <v>5.45</v>
      </c>
      <c r="Q360" s="90"/>
      <c r="R360" s="90"/>
      <c r="S360" s="90"/>
      <c r="T360" s="90">
        <v>11.28</v>
      </c>
      <c r="U360" s="90">
        <f t="shared" si="26"/>
        <v>61.476</v>
      </c>
      <c r="V360" s="35" t="s">
        <v>42</v>
      </c>
      <c r="W360" s="35" t="s">
        <v>42</v>
      </c>
      <c r="X360" s="90"/>
      <c r="Y360" s="90"/>
      <c r="Z360" s="58" t="str">
        <f t="shared" si="23"/>
        <v/>
      </c>
      <c r="AA360" s="59" t="str">
        <f t="shared" si="24"/>
        <v/>
      </c>
      <c r="AB360" s="60">
        <f t="shared" si="25"/>
        <v>0</v>
      </c>
      <c r="AC360" s="27"/>
    </row>
    <row r="361" ht="24" hidden="1" spans="1:29">
      <c r="A361" s="90" t="s">
        <v>33</v>
      </c>
      <c r="B361" s="90" t="s">
        <v>521</v>
      </c>
      <c r="C361" s="35">
        <v>196</v>
      </c>
      <c r="D361" s="50" t="s">
        <v>1298</v>
      </c>
      <c r="E361" s="50" t="s">
        <v>1299</v>
      </c>
      <c r="F361" s="50" t="s">
        <v>1300</v>
      </c>
      <c r="G361" s="101">
        <v>15248360954</v>
      </c>
      <c r="H361" s="35" t="s">
        <v>38</v>
      </c>
      <c r="I361" s="35" t="s">
        <v>39</v>
      </c>
      <c r="J361" s="35" t="s">
        <v>38</v>
      </c>
      <c r="K361" s="90">
        <v>6.54</v>
      </c>
      <c r="L361" s="50" t="s">
        <v>1301</v>
      </c>
      <c r="M361" s="35" t="s">
        <v>38</v>
      </c>
      <c r="N361" s="99" t="s">
        <v>41</v>
      </c>
      <c r="O361" s="90">
        <v>6.54</v>
      </c>
      <c r="P361" s="90">
        <v>6.54</v>
      </c>
      <c r="Q361" s="90"/>
      <c r="R361" s="90"/>
      <c r="S361" s="90"/>
      <c r="T361" s="90">
        <v>11.28</v>
      </c>
      <c r="U361" s="90">
        <f t="shared" si="26"/>
        <v>73.7712</v>
      </c>
      <c r="V361" s="35" t="s">
        <v>42</v>
      </c>
      <c r="W361" s="35" t="s">
        <v>42</v>
      </c>
      <c r="X361" s="90"/>
      <c r="Y361" s="90"/>
      <c r="Z361" s="58" t="str">
        <f t="shared" si="23"/>
        <v/>
      </c>
      <c r="AA361" s="59" t="str">
        <f t="shared" si="24"/>
        <v/>
      </c>
      <c r="AB361" s="60">
        <f t="shared" si="25"/>
        <v>0</v>
      </c>
      <c r="AC361" s="27"/>
    </row>
    <row r="362" ht="24" hidden="1" spans="1:29">
      <c r="A362" s="90" t="s">
        <v>33</v>
      </c>
      <c r="B362" s="90" t="s">
        <v>521</v>
      </c>
      <c r="C362" s="35">
        <v>197</v>
      </c>
      <c r="D362" s="50" t="s">
        <v>1302</v>
      </c>
      <c r="E362" s="50" t="s">
        <v>1303</v>
      </c>
      <c r="F362" s="50" t="s">
        <v>1304</v>
      </c>
      <c r="G362" s="101">
        <v>15149963747</v>
      </c>
      <c r="H362" s="35" t="s">
        <v>38</v>
      </c>
      <c r="I362" s="35" t="s">
        <v>39</v>
      </c>
      <c r="J362" s="35" t="s">
        <v>38</v>
      </c>
      <c r="K362" s="90">
        <v>4.36</v>
      </c>
      <c r="L362" s="50" t="s">
        <v>1305</v>
      </c>
      <c r="M362" s="35" t="s">
        <v>38</v>
      </c>
      <c r="N362" s="99" t="s">
        <v>41</v>
      </c>
      <c r="O362" s="90">
        <v>4.36</v>
      </c>
      <c r="P362" s="90">
        <v>4.36</v>
      </c>
      <c r="Q362" s="90"/>
      <c r="R362" s="90"/>
      <c r="S362" s="90"/>
      <c r="T362" s="90">
        <v>11.28</v>
      </c>
      <c r="U362" s="90">
        <f t="shared" si="26"/>
        <v>49.1808</v>
      </c>
      <c r="V362" s="35" t="s">
        <v>42</v>
      </c>
      <c r="W362" s="35" t="s">
        <v>42</v>
      </c>
      <c r="X362" s="90"/>
      <c r="Y362" s="90"/>
      <c r="Z362" s="58" t="str">
        <f t="shared" si="23"/>
        <v/>
      </c>
      <c r="AA362" s="59" t="str">
        <f t="shared" si="24"/>
        <v/>
      </c>
      <c r="AB362" s="60">
        <f t="shared" si="25"/>
        <v>0</v>
      </c>
      <c r="AC362" s="27"/>
    </row>
    <row r="363" ht="24" hidden="1" spans="1:29">
      <c r="A363" s="90" t="s">
        <v>33</v>
      </c>
      <c r="B363" s="90" t="s">
        <v>521</v>
      </c>
      <c r="C363" s="35">
        <v>198</v>
      </c>
      <c r="D363" s="50" t="s">
        <v>1306</v>
      </c>
      <c r="E363" s="50" t="s">
        <v>1307</v>
      </c>
      <c r="F363" s="50" t="s">
        <v>1308</v>
      </c>
      <c r="G363" s="102">
        <v>13845237856</v>
      </c>
      <c r="H363" s="35" t="s">
        <v>38</v>
      </c>
      <c r="I363" s="35" t="s">
        <v>39</v>
      </c>
      <c r="J363" s="35" t="s">
        <v>38</v>
      </c>
      <c r="K363" s="90">
        <v>4.36</v>
      </c>
      <c r="L363" s="50" t="s">
        <v>1309</v>
      </c>
      <c r="M363" s="35" t="s">
        <v>38</v>
      </c>
      <c r="N363" s="99" t="s">
        <v>41</v>
      </c>
      <c r="O363" s="90">
        <v>4.36</v>
      </c>
      <c r="P363" s="90">
        <v>4.36</v>
      </c>
      <c r="Q363" s="90"/>
      <c r="R363" s="90"/>
      <c r="S363" s="90"/>
      <c r="T363" s="90">
        <v>11.28</v>
      </c>
      <c r="U363" s="90">
        <f t="shared" si="26"/>
        <v>49.1808</v>
      </c>
      <c r="V363" s="35" t="s">
        <v>42</v>
      </c>
      <c r="W363" s="35" t="s">
        <v>42</v>
      </c>
      <c r="X363" s="90"/>
      <c r="Y363" s="90"/>
      <c r="Z363" s="58" t="str">
        <f t="shared" si="23"/>
        <v/>
      </c>
      <c r="AA363" s="59" t="str">
        <f t="shared" si="24"/>
        <v/>
      </c>
      <c r="AB363" s="60">
        <f t="shared" si="25"/>
        <v>0</v>
      </c>
      <c r="AC363" s="27"/>
    </row>
    <row r="364" ht="24" hidden="1" spans="1:29">
      <c r="A364" s="90" t="s">
        <v>33</v>
      </c>
      <c r="B364" s="90" t="s">
        <v>521</v>
      </c>
      <c r="C364" s="35">
        <v>199</v>
      </c>
      <c r="D364" s="50" t="s">
        <v>1310</v>
      </c>
      <c r="E364" s="50" t="s">
        <v>1311</v>
      </c>
      <c r="F364" s="50" t="s">
        <v>1312</v>
      </c>
      <c r="G364" s="102">
        <v>15945698754</v>
      </c>
      <c r="H364" s="35" t="s">
        <v>38</v>
      </c>
      <c r="I364" s="35" t="s">
        <v>39</v>
      </c>
      <c r="J364" s="35" t="s">
        <v>38</v>
      </c>
      <c r="K364" s="90">
        <v>3.27</v>
      </c>
      <c r="L364" s="50" t="s">
        <v>1313</v>
      </c>
      <c r="M364" s="35" t="s">
        <v>38</v>
      </c>
      <c r="N364" s="99" t="s">
        <v>41</v>
      </c>
      <c r="O364" s="90">
        <v>3.27</v>
      </c>
      <c r="P364" s="90">
        <v>3.27</v>
      </c>
      <c r="Q364" s="90"/>
      <c r="R364" s="90"/>
      <c r="S364" s="90"/>
      <c r="T364" s="90">
        <v>11.28</v>
      </c>
      <c r="U364" s="90">
        <f t="shared" si="26"/>
        <v>36.8856</v>
      </c>
      <c r="V364" s="35" t="s">
        <v>42</v>
      </c>
      <c r="W364" s="35" t="s">
        <v>42</v>
      </c>
      <c r="X364" s="90"/>
      <c r="Y364" s="90"/>
      <c r="Z364" s="58" t="str">
        <f t="shared" si="23"/>
        <v/>
      </c>
      <c r="AA364" s="59" t="str">
        <f t="shared" si="24"/>
        <v/>
      </c>
      <c r="AB364" s="60">
        <f t="shared" si="25"/>
        <v>0</v>
      </c>
      <c r="AC364" s="27"/>
    </row>
    <row r="365" ht="24" hidden="1" spans="1:29">
      <c r="A365" s="90" t="s">
        <v>33</v>
      </c>
      <c r="B365" s="90" t="s">
        <v>521</v>
      </c>
      <c r="C365" s="35">
        <v>200</v>
      </c>
      <c r="D365" s="50" t="s">
        <v>1314</v>
      </c>
      <c r="E365" s="50" t="s">
        <v>1315</v>
      </c>
      <c r="F365" s="50" t="s">
        <v>1316</v>
      </c>
      <c r="G365" s="35">
        <v>13475963256</v>
      </c>
      <c r="H365" s="35" t="s">
        <v>38</v>
      </c>
      <c r="I365" s="35" t="s">
        <v>39</v>
      </c>
      <c r="J365" s="35" t="s">
        <v>38</v>
      </c>
      <c r="K365" s="90">
        <v>5.45</v>
      </c>
      <c r="L365" s="50" t="s">
        <v>1317</v>
      </c>
      <c r="M365" s="35" t="s">
        <v>38</v>
      </c>
      <c r="N365" s="99" t="s">
        <v>41</v>
      </c>
      <c r="O365" s="90">
        <v>5.45</v>
      </c>
      <c r="P365" s="90">
        <v>5.45</v>
      </c>
      <c r="Q365" s="90"/>
      <c r="R365" s="90"/>
      <c r="S365" s="90"/>
      <c r="T365" s="90">
        <v>11.28</v>
      </c>
      <c r="U365" s="90">
        <f t="shared" si="26"/>
        <v>61.476</v>
      </c>
      <c r="V365" s="35" t="s">
        <v>42</v>
      </c>
      <c r="W365" s="35" t="s">
        <v>42</v>
      </c>
      <c r="X365" s="90"/>
      <c r="Y365" s="90"/>
      <c r="Z365" s="58" t="str">
        <f t="shared" si="23"/>
        <v/>
      </c>
      <c r="AA365" s="59" t="str">
        <f t="shared" si="24"/>
        <v/>
      </c>
      <c r="AB365" s="60">
        <f t="shared" si="25"/>
        <v>0</v>
      </c>
      <c r="AC365" s="27"/>
    </row>
    <row r="366" s="27" customFormat="1" ht="24" hidden="1" spans="1:28">
      <c r="A366" s="90" t="s">
        <v>33</v>
      </c>
      <c r="B366" s="90" t="s">
        <v>521</v>
      </c>
      <c r="C366" s="35">
        <v>201</v>
      </c>
      <c r="D366" s="35" t="s">
        <v>1318</v>
      </c>
      <c r="E366" s="92" t="s">
        <v>1319</v>
      </c>
      <c r="F366" s="92" t="s">
        <v>1320</v>
      </c>
      <c r="G366" s="35">
        <v>13947503801</v>
      </c>
      <c r="H366" s="35" t="s">
        <v>38</v>
      </c>
      <c r="I366" s="35" t="s">
        <v>39</v>
      </c>
      <c r="J366" s="35" t="s">
        <v>38</v>
      </c>
      <c r="K366" s="90">
        <v>8.72</v>
      </c>
      <c r="L366" s="50" t="s">
        <v>1321</v>
      </c>
      <c r="M366" s="35" t="s">
        <v>38</v>
      </c>
      <c r="N366" s="99" t="s">
        <v>41</v>
      </c>
      <c r="O366" s="90">
        <v>8.72</v>
      </c>
      <c r="P366" s="90">
        <v>8.72</v>
      </c>
      <c r="Q366" s="90"/>
      <c r="R366" s="90"/>
      <c r="S366" s="90"/>
      <c r="T366" s="90">
        <v>11.28</v>
      </c>
      <c r="U366" s="90">
        <f t="shared" si="26"/>
        <v>98.3616</v>
      </c>
      <c r="V366" s="35" t="s">
        <v>42</v>
      </c>
      <c r="W366" s="35" t="s">
        <v>42</v>
      </c>
      <c r="X366" s="90"/>
      <c r="Y366" s="90"/>
      <c r="Z366" s="58" t="str">
        <f t="shared" si="23"/>
        <v/>
      </c>
      <c r="AA366" s="59" t="str">
        <f t="shared" si="24"/>
        <v/>
      </c>
      <c r="AB366" s="60">
        <f t="shared" si="25"/>
        <v>0</v>
      </c>
    </row>
    <row r="367" ht="24" hidden="1" spans="1:29">
      <c r="A367" s="90" t="s">
        <v>33</v>
      </c>
      <c r="B367" s="90" t="s">
        <v>521</v>
      </c>
      <c r="C367" s="35">
        <v>202</v>
      </c>
      <c r="D367" s="50" t="s">
        <v>1322</v>
      </c>
      <c r="E367" s="50" t="s">
        <v>1323</v>
      </c>
      <c r="F367" s="50" t="s">
        <v>1324</v>
      </c>
      <c r="G367" s="102">
        <v>13246597458</v>
      </c>
      <c r="H367" s="35" t="s">
        <v>38</v>
      </c>
      <c r="I367" s="35" t="s">
        <v>39</v>
      </c>
      <c r="J367" s="35" t="s">
        <v>38</v>
      </c>
      <c r="K367" s="90">
        <v>3.27</v>
      </c>
      <c r="L367" s="50" t="s">
        <v>1325</v>
      </c>
      <c r="M367" s="35" t="s">
        <v>38</v>
      </c>
      <c r="N367" s="99" t="s">
        <v>41</v>
      </c>
      <c r="O367" s="90">
        <v>3.27</v>
      </c>
      <c r="P367" s="90">
        <v>3.27</v>
      </c>
      <c r="Q367" s="90"/>
      <c r="R367" s="90"/>
      <c r="S367" s="90"/>
      <c r="T367" s="90">
        <v>11.28</v>
      </c>
      <c r="U367" s="90">
        <f t="shared" si="26"/>
        <v>36.8856</v>
      </c>
      <c r="V367" s="35" t="s">
        <v>42</v>
      </c>
      <c r="W367" s="35" t="s">
        <v>42</v>
      </c>
      <c r="X367" s="90"/>
      <c r="Y367" s="90"/>
      <c r="Z367" s="58" t="str">
        <f t="shared" si="23"/>
        <v/>
      </c>
      <c r="AA367" s="59" t="str">
        <f t="shared" si="24"/>
        <v/>
      </c>
      <c r="AB367" s="60">
        <f t="shared" si="25"/>
        <v>0</v>
      </c>
      <c r="AC367" s="27"/>
    </row>
    <row r="368" ht="24" hidden="1" spans="1:29">
      <c r="A368" s="90" t="s">
        <v>33</v>
      </c>
      <c r="B368" s="90" t="s">
        <v>521</v>
      </c>
      <c r="C368" s="35">
        <v>203</v>
      </c>
      <c r="D368" s="50" t="s">
        <v>1326</v>
      </c>
      <c r="E368" s="50" t="s">
        <v>1327</v>
      </c>
      <c r="F368" s="50" t="s">
        <v>1328</v>
      </c>
      <c r="G368" s="35">
        <v>15947895236</v>
      </c>
      <c r="H368" s="35" t="s">
        <v>38</v>
      </c>
      <c r="I368" s="35" t="s">
        <v>39</v>
      </c>
      <c r="J368" s="35" t="s">
        <v>38</v>
      </c>
      <c r="K368" s="90">
        <v>4.36</v>
      </c>
      <c r="L368" s="50" t="s">
        <v>1329</v>
      </c>
      <c r="M368" s="35" t="s">
        <v>38</v>
      </c>
      <c r="N368" s="99" t="s">
        <v>41</v>
      </c>
      <c r="O368" s="90">
        <v>4.36</v>
      </c>
      <c r="P368" s="90">
        <v>4.36</v>
      </c>
      <c r="Q368" s="90"/>
      <c r="R368" s="90"/>
      <c r="S368" s="90"/>
      <c r="T368" s="90">
        <v>11.28</v>
      </c>
      <c r="U368" s="90">
        <f t="shared" si="26"/>
        <v>49.1808</v>
      </c>
      <c r="V368" s="35" t="s">
        <v>42</v>
      </c>
      <c r="W368" s="35" t="s">
        <v>42</v>
      </c>
      <c r="X368" s="90"/>
      <c r="Y368" s="90"/>
      <c r="Z368" s="58" t="str">
        <f t="shared" si="23"/>
        <v/>
      </c>
      <c r="AA368" s="59" t="str">
        <f t="shared" si="24"/>
        <v/>
      </c>
      <c r="AB368" s="60">
        <f t="shared" si="25"/>
        <v>0</v>
      </c>
      <c r="AC368" s="27"/>
    </row>
    <row r="369" ht="24" hidden="1" spans="1:29">
      <c r="A369" s="90" t="s">
        <v>33</v>
      </c>
      <c r="B369" s="90" t="s">
        <v>521</v>
      </c>
      <c r="C369" s="35">
        <v>204</v>
      </c>
      <c r="D369" s="50" t="s">
        <v>1330</v>
      </c>
      <c r="E369" s="50" t="s">
        <v>1331</v>
      </c>
      <c r="F369" s="50" t="s">
        <v>1332</v>
      </c>
      <c r="G369" s="35">
        <v>15849786542</v>
      </c>
      <c r="H369" s="35" t="s">
        <v>38</v>
      </c>
      <c r="I369" s="35" t="s">
        <v>39</v>
      </c>
      <c r="J369" s="35" t="s">
        <v>38</v>
      </c>
      <c r="K369" s="90">
        <v>3.27</v>
      </c>
      <c r="L369" s="50" t="s">
        <v>1333</v>
      </c>
      <c r="M369" s="35" t="s">
        <v>38</v>
      </c>
      <c r="N369" s="99" t="s">
        <v>41</v>
      </c>
      <c r="O369" s="90">
        <v>3.27</v>
      </c>
      <c r="P369" s="90">
        <v>3.27</v>
      </c>
      <c r="Q369" s="90"/>
      <c r="R369" s="90"/>
      <c r="S369" s="90"/>
      <c r="T369" s="90">
        <v>11.28</v>
      </c>
      <c r="U369" s="90">
        <f t="shared" si="26"/>
        <v>36.8856</v>
      </c>
      <c r="V369" s="35" t="s">
        <v>42</v>
      </c>
      <c r="W369" s="35" t="s">
        <v>42</v>
      </c>
      <c r="X369" s="90"/>
      <c r="Y369" s="90"/>
      <c r="Z369" s="58" t="str">
        <f t="shared" si="23"/>
        <v/>
      </c>
      <c r="AA369" s="59" t="str">
        <f t="shared" si="24"/>
        <v/>
      </c>
      <c r="AB369" s="60">
        <f t="shared" si="25"/>
        <v>0</v>
      </c>
      <c r="AC369" s="27"/>
    </row>
    <row r="370" ht="24" hidden="1" spans="1:29">
      <c r="A370" s="90" t="s">
        <v>33</v>
      </c>
      <c r="B370" s="90" t="s">
        <v>521</v>
      </c>
      <c r="C370" s="35">
        <v>205</v>
      </c>
      <c r="D370" s="50" t="s">
        <v>1334</v>
      </c>
      <c r="E370" s="50" t="s">
        <v>1335</v>
      </c>
      <c r="F370" s="50" t="s">
        <v>1336</v>
      </c>
      <c r="G370" s="102">
        <v>13325649846</v>
      </c>
      <c r="H370" s="35" t="s">
        <v>38</v>
      </c>
      <c r="I370" s="35" t="s">
        <v>39</v>
      </c>
      <c r="J370" s="35" t="s">
        <v>38</v>
      </c>
      <c r="K370" s="90">
        <v>2.18</v>
      </c>
      <c r="L370" s="50" t="s">
        <v>1337</v>
      </c>
      <c r="M370" s="35" t="s">
        <v>38</v>
      </c>
      <c r="N370" s="99" t="s">
        <v>41</v>
      </c>
      <c r="O370" s="90">
        <v>2.18</v>
      </c>
      <c r="P370" s="90">
        <v>2.18</v>
      </c>
      <c r="Q370" s="90"/>
      <c r="R370" s="90"/>
      <c r="S370" s="90"/>
      <c r="T370" s="90">
        <v>11.28</v>
      </c>
      <c r="U370" s="90">
        <f t="shared" si="26"/>
        <v>24.5904</v>
      </c>
      <c r="V370" s="35" t="s">
        <v>42</v>
      </c>
      <c r="W370" s="35" t="s">
        <v>42</v>
      </c>
      <c r="X370" s="90"/>
      <c r="Y370" s="90"/>
      <c r="Z370" s="58" t="str">
        <f t="shared" si="23"/>
        <v/>
      </c>
      <c r="AA370" s="59" t="str">
        <f t="shared" si="24"/>
        <v/>
      </c>
      <c r="AB370" s="60">
        <f t="shared" si="25"/>
        <v>0</v>
      </c>
      <c r="AC370" s="27"/>
    </row>
    <row r="371" ht="24" hidden="1" spans="1:29">
      <c r="A371" s="90" t="s">
        <v>33</v>
      </c>
      <c r="B371" s="90" t="s">
        <v>521</v>
      </c>
      <c r="C371" s="35">
        <v>206</v>
      </c>
      <c r="D371" s="50" t="s">
        <v>1338</v>
      </c>
      <c r="E371" s="50" t="s">
        <v>1339</v>
      </c>
      <c r="F371" s="50" t="s">
        <v>1340</v>
      </c>
      <c r="G371" s="35">
        <v>13978954638</v>
      </c>
      <c r="H371" s="35" t="s">
        <v>38</v>
      </c>
      <c r="I371" s="35" t="s">
        <v>39</v>
      </c>
      <c r="J371" s="35" t="s">
        <v>38</v>
      </c>
      <c r="K371" s="90">
        <v>7.63</v>
      </c>
      <c r="L371" s="50" t="s">
        <v>1341</v>
      </c>
      <c r="M371" s="35" t="s">
        <v>38</v>
      </c>
      <c r="N371" s="99" t="s">
        <v>41</v>
      </c>
      <c r="O371" s="90">
        <v>7.63</v>
      </c>
      <c r="P371" s="90">
        <v>7.63</v>
      </c>
      <c r="Q371" s="90"/>
      <c r="R371" s="90"/>
      <c r="S371" s="90"/>
      <c r="T371" s="90">
        <v>11.28</v>
      </c>
      <c r="U371" s="90">
        <f t="shared" si="26"/>
        <v>86.0664</v>
      </c>
      <c r="V371" s="35" t="s">
        <v>42</v>
      </c>
      <c r="W371" s="35" t="s">
        <v>42</v>
      </c>
      <c r="X371" s="90"/>
      <c r="Y371" s="90"/>
      <c r="Z371" s="58" t="str">
        <f t="shared" si="23"/>
        <v/>
      </c>
      <c r="AA371" s="59" t="str">
        <f t="shared" si="24"/>
        <v/>
      </c>
      <c r="AB371" s="60">
        <f t="shared" si="25"/>
        <v>0</v>
      </c>
      <c r="AC371" s="27"/>
    </row>
    <row r="372" ht="24" hidden="1" spans="1:29">
      <c r="A372" s="90" t="s">
        <v>33</v>
      </c>
      <c r="B372" s="90" t="s">
        <v>521</v>
      </c>
      <c r="C372" s="35">
        <v>207</v>
      </c>
      <c r="D372" s="50" t="s">
        <v>1342</v>
      </c>
      <c r="E372" s="50" t="s">
        <v>1343</v>
      </c>
      <c r="F372" s="50" t="s">
        <v>1344</v>
      </c>
      <c r="G372" s="102">
        <v>13848056102</v>
      </c>
      <c r="H372" s="35" t="s">
        <v>38</v>
      </c>
      <c r="I372" s="35" t="s">
        <v>39</v>
      </c>
      <c r="J372" s="35" t="s">
        <v>38</v>
      </c>
      <c r="K372" s="90">
        <v>4.36</v>
      </c>
      <c r="L372" s="50" t="s">
        <v>1345</v>
      </c>
      <c r="M372" s="35" t="s">
        <v>38</v>
      </c>
      <c r="N372" s="99" t="s">
        <v>41</v>
      </c>
      <c r="O372" s="90">
        <v>4.36</v>
      </c>
      <c r="P372" s="90">
        <v>4.36</v>
      </c>
      <c r="Q372" s="90"/>
      <c r="R372" s="90"/>
      <c r="S372" s="90"/>
      <c r="T372" s="90">
        <v>11.28</v>
      </c>
      <c r="U372" s="90">
        <f t="shared" si="26"/>
        <v>49.1808</v>
      </c>
      <c r="V372" s="35" t="s">
        <v>42</v>
      </c>
      <c r="W372" s="35" t="s">
        <v>42</v>
      </c>
      <c r="X372" s="90"/>
      <c r="Y372" s="90"/>
      <c r="Z372" s="58" t="str">
        <f t="shared" si="23"/>
        <v/>
      </c>
      <c r="AA372" s="59" t="str">
        <f t="shared" si="24"/>
        <v/>
      </c>
      <c r="AB372" s="60">
        <f t="shared" si="25"/>
        <v>0</v>
      </c>
      <c r="AC372" s="27"/>
    </row>
    <row r="373" ht="24" hidden="1" spans="1:29">
      <c r="A373" s="90" t="s">
        <v>33</v>
      </c>
      <c r="B373" s="90" t="s">
        <v>521</v>
      </c>
      <c r="C373" s="35">
        <v>208</v>
      </c>
      <c r="D373" s="50" t="s">
        <v>1346</v>
      </c>
      <c r="E373" s="50" t="s">
        <v>1347</v>
      </c>
      <c r="F373" s="50" t="s">
        <v>1348</v>
      </c>
      <c r="G373" s="102">
        <v>13948148971</v>
      </c>
      <c r="H373" s="35" t="s">
        <v>38</v>
      </c>
      <c r="I373" s="35" t="s">
        <v>39</v>
      </c>
      <c r="J373" s="35" t="s">
        <v>38</v>
      </c>
      <c r="K373" s="90">
        <v>3.27</v>
      </c>
      <c r="L373" s="50" t="s">
        <v>1349</v>
      </c>
      <c r="M373" s="35" t="s">
        <v>38</v>
      </c>
      <c r="N373" s="99" t="s">
        <v>41</v>
      </c>
      <c r="O373" s="90">
        <v>3.27</v>
      </c>
      <c r="P373" s="90">
        <v>3.27</v>
      </c>
      <c r="Q373" s="90"/>
      <c r="R373" s="90"/>
      <c r="S373" s="90"/>
      <c r="T373" s="90">
        <v>11.28</v>
      </c>
      <c r="U373" s="90">
        <f t="shared" si="26"/>
        <v>36.8856</v>
      </c>
      <c r="V373" s="35" t="s">
        <v>42</v>
      </c>
      <c r="W373" s="35" t="s">
        <v>42</v>
      </c>
      <c r="X373" s="90"/>
      <c r="Y373" s="90"/>
      <c r="Z373" s="58" t="str">
        <f t="shared" si="23"/>
        <v/>
      </c>
      <c r="AA373" s="59" t="str">
        <f t="shared" si="24"/>
        <v/>
      </c>
      <c r="AB373" s="60">
        <f t="shared" si="25"/>
        <v>0</v>
      </c>
      <c r="AC373" s="27"/>
    </row>
    <row r="374" ht="24" hidden="1" spans="1:29">
      <c r="A374" s="90" t="s">
        <v>33</v>
      </c>
      <c r="B374" s="90" t="s">
        <v>521</v>
      </c>
      <c r="C374" s="35">
        <v>209</v>
      </c>
      <c r="D374" s="50" t="s">
        <v>1350</v>
      </c>
      <c r="E374" s="50" t="s">
        <v>1351</v>
      </c>
      <c r="F374" s="50" t="s">
        <v>1352</v>
      </c>
      <c r="G374" s="102">
        <v>13848056785</v>
      </c>
      <c r="H374" s="35" t="s">
        <v>38</v>
      </c>
      <c r="I374" s="35" t="s">
        <v>39</v>
      </c>
      <c r="J374" s="35" t="s">
        <v>38</v>
      </c>
      <c r="K374" s="90">
        <v>2.18</v>
      </c>
      <c r="L374" s="50" t="s">
        <v>1353</v>
      </c>
      <c r="M374" s="35" t="s">
        <v>38</v>
      </c>
      <c r="N374" s="99" t="s">
        <v>41</v>
      </c>
      <c r="O374" s="90">
        <v>2.18</v>
      </c>
      <c r="P374" s="90">
        <v>2.18</v>
      </c>
      <c r="Q374" s="90"/>
      <c r="R374" s="90"/>
      <c r="S374" s="90"/>
      <c r="T374" s="90">
        <v>11.28</v>
      </c>
      <c r="U374" s="90">
        <f t="shared" si="26"/>
        <v>24.5904</v>
      </c>
      <c r="V374" s="35" t="s">
        <v>42</v>
      </c>
      <c r="W374" s="35" t="s">
        <v>42</v>
      </c>
      <c r="X374" s="90"/>
      <c r="Y374" s="90"/>
      <c r="Z374" s="58" t="str">
        <f t="shared" si="23"/>
        <v/>
      </c>
      <c r="AA374" s="59" t="str">
        <f t="shared" si="24"/>
        <v/>
      </c>
      <c r="AB374" s="60">
        <f t="shared" si="25"/>
        <v>0</v>
      </c>
      <c r="AC374" s="27"/>
    </row>
    <row r="375" ht="24" hidden="1" spans="1:29">
      <c r="A375" s="90" t="s">
        <v>33</v>
      </c>
      <c r="B375" s="90" t="s">
        <v>521</v>
      </c>
      <c r="C375" s="35">
        <v>210</v>
      </c>
      <c r="D375" s="50" t="s">
        <v>1354</v>
      </c>
      <c r="E375" s="50" t="s">
        <v>1355</v>
      </c>
      <c r="F375" s="50" t="s">
        <v>1356</v>
      </c>
      <c r="G375" s="102">
        <v>15848561156</v>
      </c>
      <c r="H375" s="35" t="s">
        <v>38</v>
      </c>
      <c r="I375" s="35" t="s">
        <v>39</v>
      </c>
      <c r="J375" s="35" t="s">
        <v>38</v>
      </c>
      <c r="K375" s="90">
        <v>5.45</v>
      </c>
      <c r="L375" s="50" t="s">
        <v>1357</v>
      </c>
      <c r="M375" s="35" t="s">
        <v>38</v>
      </c>
      <c r="N375" s="99" t="s">
        <v>41</v>
      </c>
      <c r="O375" s="90">
        <v>5.45</v>
      </c>
      <c r="P375" s="90">
        <v>5.45</v>
      </c>
      <c r="Q375" s="90"/>
      <c r="R375" s="90"/>
      <c r="S375" s="90"/>
      <c r="T375" s="90">
        <v>11.28</v>
      </c>
      <c r="U375" s="90">
        <f t="shared" si="26"/>
        <v>61.476</v>
      </c>
      <c r="V375" s="35" t="s">
        <v>42</v>
      </c>
      <c r="W375" s="35" t="s">
        <v>42</v>
      </c>
      <c r="X375" s="90"/>
      <c r="Y375" s="90"/>
      <c r="Z375" s="58" t="str">
        <f t="shared" si="23"/>
        <v/>
      </c>
      <c r="AA375" s="59" t="str">
        <f t="shared" si="24"/>
        <v/>
      </c>
      <c r="AB375" s="60">
        <f t="shared" si="25"/>
        <v>0</v>
      </c>
      <c r="AC375" s="27"/>
    </row>
    <row r="376" ht="24" hidden="1" spans="1:29">
      <c r="A376" s="90" t="s">
        <v>33</v>
      </c>
      <c r="B376" s="90" t="s">
        <v>521</v>
      </c>
      <c r="C376" s="35">
        <v>211</v>
      </c>
      <c r="D376" s="50" t="s">
        <v>1358</v>
      </c>
      <c r="E376" s="50" t="s">
        <v>1359</v>
      </c>
      <c r="F376" s="50" t="s">
        <v>1360</v>
      </c>
      <c r="G376" s="102">
        <v>18747588699</v>
      </c>
      <c r="H376" s="35" t="s">
        <v>38</v>
      </c>
      <c r="I376" s="35" t="s">
        <v>39</v>
      </c>
      <c r="J376" s="35" t="s">
        <v>38</v>
      </c>
      <c r="K376" s="90">
        <v>1.09</v>
      </c>
      <c r="L376" s="50" t="s">
        <v>1361</v>
      </c>
      <c r="M376" s="35" t="s">
        <v>38</v>
      </c>
      <c r="N376" s="99" t="s">
        <v>41</v>
      </c>
      <c r="O376" s="90">
        <v>1.09</v>
      </c>
      <c r="P376" s="90">
        <v>1.09</v>
      </c>
      <c r="Q376" s="90"/>
      <c r="R376" s="90"/>
      <c r="S376" s="90"/>
      <c r="T376" s="90">
        <v>11.28</v>
      </c>
      <c r="U376" s="90">
        <f t="shared" si="26"/>
        <v>12.2952</v>
      </c>
      <c r="V376" s="35" t="s">
        <v>42</v>
      </c>
      <c r="W376" s="35" t="s">
        <v>42</v>
      </c>
      <c r="X376" s="90"/>
      <c r="Y376" s="90"/>
      <c r="Z376" s="58" t="str">
        <f t="shared" si="23"/>
        <v/>
      </c>
      <c r="AA376" s="59" t="str">
        <f t="shared" si="24"/>
        <v/>
      </c>
      <c r="AB376" s="60">
        <f t="shared" si="25"/>
        <v>0</v>
      </c>
      <c r="AC376" s="27"/>
    </row>
    <row r="377" ht="24" hidden="1" spans="1:29">
      <c r="A377" s="90" t="s">
        <v>33</v>
      </c>
      <c r="B377" s="90" t="s">
        <v>521</v>
      </c>
      <c r="C377" s="35">
        <v>212</v>
      </c>
      <c r="D377" s="50" t="s">
        <v>1362</v>
      </c>
      <c r="E377" s="50" t="s">
        <v>1363</v>
      </c>
      <c r="F377" s="50" t="s">
        <v>1364</v>
      </c>
      <c r="G377" s="102">
        <v>15204842542</v>
      </c>
      <c r="H377" s="35" t="s">
        <v>38</v>
      </c>
      <c r="I377" s="35" t="s">
        <v>39</v>
      </c>
      <c r="J377" s="35" t="s">
        <v>38</v>
      </c>
      <c r="K377" s="90">
        <v>4.36</v>
      </c>
      <c r="L377" s="50" t="s">
        <v>1365</v>
      </c>
      <c r="M377" s="35" t="s">
        <v>38</v>
      </c>
      <c r="N377" s="99" t="s">
        <v>41</v>
      </c>
      <c r="O377" s="90">
        <v>4.36</v>
      </c>
      <c r="P377" s="90">
        <v>4.36</v>
      </c>
      <c r="Q377" s="90"/>
      <c r="R377" s="90"/>
      <c r="S377" s="90"/>
      <c r="T377" s="90">
        <v>11.28</v>
      </c>
      <c r="U377" s="90">
        <f t="shared" si="26"/>
        <v>49.1808</v>
      </c>
      <c r="V377" s="35" t="s">
        <v>42</v>
      </c>
      <c r="W377" s="35" t="s">
        <v>42</v>
      </c>
      <c r="X377" s="90"/>
      <c r="Y377" s="90"/>
      <c r="Z377" s="58" t="str">
        <f t="shared" si="23"/>
        <v/>
      </c>
      <c r="AA377" s="59" t="str">
        <f t="shared" si="24"/>
        <v/>
      </c>
      <c r="AB377" s="60">
        <f t="shared" si="25"/>
        <v>0</v>
      </c>
      <c r="AC377" s="27"/>
    </row>
    <row r="378" ht="24" hidden="1" spans="1:29">
      <c r="A378" s="90" t="s">
        <v>33</v>
      </c>
      <c r="B378" s="90" t="s">
        <v>521</v>
      </c>
      <c r="C378" s="35">
        <v>213</v>
      </c>
      <c r="D378" s="50" t="s">
        <v>1366</v>
      </c>
      <c r="E378" s="50" t="s">
        <v>1367</v>
      </c>
      <c r="F378" s="50" t="s">
        <v>1368</v>
      </c>
      <c r="G378" s="35">
        <v>13947503801</v>
      </c>
      <c r="H378" s="35" t="s">
        <v>38</v>
      </c>
      <c r="I378" s="35" t="s">
        <v>39</v>
      </c>
      <c r="J378" s="35" t="s">
        <v>38</v>
      </c>
      <c r="K378" s="90">
        <v>3.27</v>
      </c>
      <c r="L378" s="50" t="s">
        <v>1369</v>
      </c>
      <c r="M378" s="35" t="s">
        <v>38</v>
      </c>
      <c r="N378" s="99" t="s">
        <v>41</v>
      </c>
      <c r="O378" s="90">
        <v>3.27</v>
      </c>
      <c r="P378" s="90">
        <v>3.27</v>
      </c>
      <c r="Q378" s="90"/>
      <c r="R378" s="90"/>
      <c r="S378" s="90"/>
      <c r="T378" s="90">
        <v>11.28</v>
      </c>
      <c r="U378" s="90">
        <f t="shared" si="26"/>
        <v>36.8856</v>
      </c>
      <c r="V378" s="35" t="s">
        <v>42</v>
      </c>
      <c r="W378" s="35" t="s">
        <v>42</v>
      </c>
      <c r="X378" s="90"/>
      <c r="Y378" s="90"/>
      <c r="Z378" s="58" t="str">
        <f t="shared" si="23"/>
        <v/>
      </c>
      <c r="AA378" s="59" t="str">
        <f t="shared" si="24"/>
        <v/>
      </c>
      <c r="AB378" s="60">
        <f t="shared" si="25"/>
        <v>0</v>
      </c>
      <c r="AC378" s="27"/>
    </row>
    <row r="379" ht="24" hidden="1" spans="1:29">
      <c r="A379" s="90" t="s">
        <v>33</v>
      </c>
      <c r="B379" s="90" t="s">
        <v>521</v>
      </c>
      <c r="C379" s="35">
        <v>214</v>
      </c>
      <c r="D379" s="50" t="s">
        <v>1370</v>
      </c>
      <c r="E379" s="50" t="s">
        <v>1371</v>
      </c>
      <c r="F379" s="50" t="s">
        <v>1372</v>
      </c>
      <c r="G379" s="102">
        <v>15134781891</v>
      </c>
      <c r="H379" s="35" t="s">
        <v>38</v>
      </c>
      <c r="I379" s="35" t="s">
        <v>39</v>
      </c>
      <c r="J379" s="35" t="s">
        <v>38</v>
      </c>
      <c r="K379" s="90">
        <v>5.45</v>
      </c>
      <c r="L379" s="50" t="s">
        <v>1373</v>
      </c>
      <c r="M379" s="35" t="s">
        <v>38</v>
      </c>
      <c r="N379" s="99" t="s">
        <v>41</v>
      </c>
      <c r="O379" s="90">
        <v>5.45</v>
      </c>
      <c r="P379" s="90">
        <v>5.45</v>
      </c>
      <c r="Q379" s="90"/>
      <c r="R379" s="90"/>
      <c r="S379" s="90"/>
      <c r="T379" s="90">
        <v>11.28</v>
      </c>
      <c r="U379" s="90">
        <f t="shared" si="26"/>
        <v>61.476</v>
      </c>
      <c r="V379" s="35" t="s">
        <v>42</v>
      </c>
      <c r="W379" s="35" t="s">
        <v>42</v>
      </c>
      <c r="X379" s="90"/>
      <c r="Y379" s="90"/>
      <c r="Z379" s="58" t="str">
        <f t="shared" si="23"/>
        <v/>
      </c>
      <c r="AA379" s="59" t="str">
        <f t="shared" si="24"/>
        <v/>
      </c>
      <c r="AB379" s="60">
        <f t="shared" si="25"/>
        <v>0</v>
      </c>
      <c r="AC379" s="27"/>
    </row>
    <row r="380" ht="24" hidden="1" spans="1:29">
      <c r="A380" s="90" t="s">
        <v>33</v>
      </c>
      <c r="B380" s="90" t="s">
        <v>521</v>
      </c>
      <c r="C380" s="35">
        <v>215</v>
      </c>
      <c r="D380" s="50" t="s">
        <v>1374</v>
      </c>
      <c r="E380" s="50" t="s">
        <v>1375</v>
      </c>
      <c r="F380" s="50" t="s">
        <v>1376</v>
      </c>
      <c r="G380" s="102">
        <v>15847580475</v>
      </c>
      <c r="H380" s="35" t="s">
        <v>38</v>
      </c>
      <c r="I380" s="35" t="s">
        <v>39</v>
      </c>
      <c r="J380" s="35" t="s">
        <v>38</v>
      </c>
      <c r="K380" s="90">
        <v>2.18</v>
      </c>
      <c r="L380" s="50" t="s">
        <v>1377</v>
      </c>
      <c r="M380" s="35" t="s">
        <v>38</v>
      </c>
      <c r="N380" s="99" t="s">
        <v>41</v>
      </c>
      <c r="O380" s="90">
        <v>2.18</v>
      </c>
      <c r="P380" s="90">
        <v>2.18</v>
      </c>
      <c r="Q380" s="90"/>
      <c r="R380" s="90"/>
      <c r="S380" s="90"/>
      <c r="T380" s="90">
        <v>11.28</v>
      </c>
      <c r="U380" s="90">
        <f t="shared" si="26"/>
        <v>24.5904</v>
      </c>
      <c r="V380" s="35" t="s">
        <v>42</v>
      </c>
      <c r="W380" s="35" t="s">
        <v>42</v>
      </c>
      <c r="X380" s="90"/>
      <c r="Y380" s="90"/>
      <c r="Z380" s="58" t="str">
        <f t="shared" si="23"/>
        <v/>
      </c>
      <c r="AA380" s="59" t="str">
        <f t="shared" si="24"/>
        <v/>
      </c>
      <c r="AB380" s="60">
        <f t="shared" si="25"/>
        <v>0</v>
      </c>
      <c r="AC380" s="27"/>
    </row>
    <row r="381" ht="24" hidden="1" spans="1:29">
      <c r="A381" s="90" t="s">
        <v>33</v>
      </c>
      <c r="B381" s="90" t="s">
        <v>521</v>
      </c>
      <c r="C381" s="35">
        <v>216</v>
      </c>
      <c r="D381" s="50" t="s">
        <v>1378</v>
      </c>
      <c r="E381" s="50" t="s">
        <v>1379</v>
      </c>
      <c r="F381" s="50" t="s">
        <v>1380</v>
      </c>
      <c r="G381" s="102">
        <v>15164928309</v>
      </c>
      <c r="H381" s="35" t="s">
        <v>38</v>
      </c>
      <c r="I381" s="35" t="s">
        <v>39</v>
      </c>
      <c r="J381" s="35" t="s">
        <v>38</v>
      </c>
      <c r="K381" s="90">
        <v>2.18</v>
      </c>
      <c r="L381" s="50" t="s">
        <v>1381</v>
      </c>
      <c r="M381" s="35" t="s">
        <v>38</v>
      </c>
      <c r="N381" s="99" t="s">
        <v>41</v>
      </c>
      <c r="O381" s="90">
        <v>2.18</v>
      </c>
      <c r="P381" s="90">
        <v>2.18</v>
      </c>
      <c r="Q381" s="90"/>
      <c r="R381" s="90"/>
      <c r="S381" s="90"/>
      <c r="T381" s="90">
        <v>11.28</v>
      </c>
      <c r="U381" s="90">
        <f t="shared" si="26"/>
        <v>24.5904</v>
      </c>
      <c r="V381" s="35" t="s">
        <v>42</v>
      </c>
      <c r="W381" s="35" t="s">
        <v>42</v>
      </c>
      <c r="X381" s="90"/>
      <c r="Y381" s="90"/>
      <c r="Z381" s="58" t="str">
        <f t="shared" si="23"/>
        <v/>
      </c>
      <c r="AA381" s="59" t="str">
        <f t="shared" si="24"/>
        <v/>
      </c>
      <c r="AB381" s="60">
        <f t="shared" si="25"/>
        <v>0</v>
      </c>
      <c r="AC381" s="27"/>
    </row>
    <row r="382" ht="24" hidden="1" spans="1:29">
      <c r="A382" s="90" t="s">
        <v>33</v>
      </c>
      <c r="B382" s="90" t="s">
        <v>521</v>
      </c>
      <c r="C382" s="35">
        <v>217</v>
      </c>
      <c r="D382" s="50" t="s">
        <v>1382</v>
      </c>
      <c r="E382" s="50" t="s">
        <v>1383</v>
      </c>
      <c r="F382" s="50" t="s">
        <v>1384</v>
      </c>
      <c r="G382" s="35">
        <v>15947057987</v>
      </c>
      <c r="H382" s="35" t="s">
        <v>38</v>
      </c>
      <c r="I382" s="35" t="s">
        <v>39</v>
      </c>
      <c r="J382" s="35" t="s">
        <v>38</v>
      </c>
      <c r="K382" s="90">
        <v>4.36</v>
      </c>
      <c r="L382" s="50" t="s">
        <v>1385</v>
      </c>
      <c r="M382" s="35" t="s">
        <v>38</v>
      </c>
      <c r="N382" s="99" t="s">
        <v>41</v>
      </c>
      <c r="O382" s="90">
        <v>4.36</v>
      </c>
      <c r="P382" s="90">
        <v>4.36</v>
      </c>
      <c r="Q382" s="90"/>
      <c r="R382" s="90"/>
      <c r="S382" s="90"/>
      <c r="T382" s="90">
        <v>11.28</v>
      </c>
      <c r="U382" s="90">
        <f t="shared" si="26"/>
        <v>49.1808</v>
      </c>
      <c r="V382" s="35" t="s">
        <v>42</v>
      </c>
      <c r="W382" s="35" t="s">
        <v>42</v>
      </c>
      <c r="X382" s="90"/>
      <c r="Y382" s="90"/>
      <c r="Z382" s="58" t="str">
        <f t="shared" si="23"/>
        <v/>
      </c>
      <c r="AA382" s="59" t="str">
        <f t="shared" si="24"/>
        <v/>
      </c>
      <c r="AB382" s="60">
        <f t="shared" si="25"/>
        <v>0</v>
      </c>
      <c r="AC382" s="27"/>
    </row>
    <row r="383" ht="24" hidden="1" spans="1:29">
      <c r="A383" s="90" t="s">
        <v>33</v>
      </c>
      <c r="B383" s="90" t="s">
        <v>521</v>
      </c>
      <c r="C383" s="35">
        <v>218</v>
      </c>
      <c r="D383" s="50" t="s">
        <v>1386</v>
      </c>
      <c r="E383" s="50" t="s">
        <v>1387</v>
      </c>
      <c r="F383" s="50" t="s">
        <v>1388</v>
      </c>
      <c r="G383" s="102">
        <v>15847485538</v>
      </c>
      <c r="H383" s="35" t="s">
        <v>38</v>
      </c>
      <c r="I383" s="35" t="s">
        <v>39</v>
      </c>
      <c r="J383" s="35" t="s">
        <v>38</v>
      </c>
      <c r="K383" s="90">
        <v>3.27</v>
      </c>
      <c r="L383" s="50" t="s">
        <v>1389</v>
      </c>
      <c r="M383" s="35" t="s">
        <v>38</v>
      </c>
      <c r="N383" s="99" t="s">
        <v>41</v>
      </c>
      <c r="O383" s="90">
        <v>3.27</v>
      </c>
      <c r="P383" s="90">
        <v>3.27</v>
      </c>
      <c r="Q383" s="90"/>
      <c r="R383" s="90"/>
      <c r="S383" s="90"/>
      <c r="T383" s="90">
        <v>11.28</v>
      </c>
      <c r="U383" s="90">
        <f t="shared" si="26"/>
        <v>36.8856</v>
      </c>
      <c r="V383" s="35" t="s">
        <v>42</v>
      </c>
      <c r="W383" s="35" t="s">
        <v>42</v>
      </c>
      <c r="X383" s="90"/>
      <c r="Y383" s="90"/>
      <c r="Z383" s="58" t="str">
        <f t="shared" si="23"/>
        <v/>
      </c>
      <c r="AA383" s="59" t="str">
        <f t="shared" si="24"/>
        <v/>
      </c>
      <c r="AB383" s="60">
        <f t="shared" si="25"/>
        <v>0</v>
      </c>
      <c r="AC383" s="27"/>
    </row>
    <row r="384" ht="24" hidden="1" spans="1:29">
      <c r="A384" s="90" t="s">
        <v>33</v>
      </c>
      <c r="B384" s="90" t="s">
        <v>521</v>
      </c>
      <c r="C384" s="35">
        <v>219</v>
      </c>
      <c r="D384" s="50" t="s">
        <v>1390</v>
      </c>
      <c r="E384" s="50" t="s">
        <v>1391</v>
      </c>
      <c r="F384" s="50" t="s">
        <v>1392</v>
      </c>
      <c r="G384" s="102">
        <v>15047461531</v>
      </c>
      <c r="H384" s="35" t="s">
        <v>38</v>
      </c>
      <c r="I384" s="35" t="s">
        <v>39</v>
      </c>
      <c r="J384" s="35" t="s">
        <v>38</v>
      </c>
      <c r="K384" s="90">
        <v>3.27</v>
      </c>
      <c r="L384" s="50" t="s">
        <v>1393</v>
      </c>
      <c r="M384" s="35" t="s">
        <v>38</v>
      </c>
      <c r="N384" s="99" t="s">
        <v>41</v>
      </c>
      <c r="O384" s="90">
        <v>3.27</v>
      </c>
      <c r="P384" s="90">
        <v>3.27</v>
      </c>
      <c r="Q384" s="90"/>
      <c r="R384" s="90"/>
      <c r="S384" s="90"/>
      <c r="T384" s="90">
        <v>11.28</v>
      </c>
      <c r="U384" s="90">
        <f t="shared" si="26"/>
        <v>36.8856</v>
      </c>
      <c r="V384" s="35" t="s">
        <v>42</v>
      </c>
      <c r="W384" s="35" t="s">
        <v>42</v>
      </c>
      <c r="X384" s="90"/>
      <c r="Y384" s="90"/>
      <c r="Z384" s="58" t="str">
        <f t="shared" si="23"/>
        <v/>
      </c>
      <c r="AA384" s="59" t="str">
        <f t="shared" si="24"/>
        <v/>
      </c>
      <c r="AB384" s="60">
        <f t="shared" si="25"/>
        <v>0</v>
      </c>
      <c r="AC384" s="27"/>
    </row>
    <row r="385" ht="24" hidden="1" spans="1:29">
      <c r="A385" s="90" t="s">
        <v>33</v>
      </c>
      <c r="B385" s="90" t="s">
        <v>521</v>
      </c>
      <c r="C385" s="35">
        <v>220</v>
      </c>
      <c r="D385" s="50" t="s">
        <v>1394</v>
      </c>
      <c r="E385" s="50" t="s">
        <v>1395</v>
      </c>
      <c r="F385" s="50" t="s">
        <v>1396</v>
      </c>
      <c r="G385" s="102">
        <v>15947058938</v>
      </c>
      <c r="H385" s="35" t="s">
        <v>38</v>
      </c>
      <c r="I385" s="35" t="s">
        <v>39</v>
      </c>
      <c r="J385" s="35" t="s">
        <v>38</v>
      </c>
      <c r="K385" s="90">
        <v>5.45</v>
      </c>
      <c r="L385" s="50" t="s">
        <v>1397</v>
      </c>
      <c r="M385" s="35" t="s">
        <v>38</v>
      </c>
      <c r="N385" s="99" t="s">
        <v>41</v>
      </c>
      <c r="O385" s="90">
        <v>5.45</v>
      </c>
      <c r="P385" s="90">
        <v>5.45</v>
      </c>
      <c r="Q385" s="90"/>
      <c r="R385" s="90"/>
      <c r="S385" s="90"/>
      <c r="T385" s="90">
        <v>11.28</v>
      </c>
      <c r="U385" s="90">
        <f t="shared" si="26"/>
        <v>61.476</v>
      </c>
      <c r="V385" s="35" t="s">
        <v>42</v>
      </c>
      <c r="W385" s="35" t="s">
        <v>42</v>
      </c>
      <c r="X385" s="90"/>
      <c r="Y385" s="90"/>
      <c r="Z385" s="58" t="str">
        <f t="shared" si="23"/>
        <v/>
      </c>
      <c r="AA385" s="59" t="str">
        <f t="shared" si="24"/>
        <v/>
      </c>
      <c r="AB385" s="60">
        <f t="shared" si="25"/>
        <v>0</v>
      </c>
      <c r="AC385" s="27"/>
    </row>
    <row r="386" ht="24" hidden="1" spans="1:29">
      <c r="A386" s="90" t="s">
        <v>33</v>
      </c>
      <c r="B386" s="90" t="s">
        <v>521</v>
      </c>
      <c r="C386" s="35">
        <v>221</v>
      </c>
      <c r="D386" s="50" t="s">
        <v>1398</v>
      </c>
      <c r="E386" s="50" t="s">
        <v>1399</v>
      </c>
      <c r="F386" s="50" t="s">
        <v>1400</v>
      </c>
      <c r="G386" s="102">
        <v>15947254762</v>
      </c>
      <c r="H386" s="35" t="s">
        <v>38</v>
      </c>
      <c r="I386" s="35" t="s">
        <v>39</v>
      </c>
      <c r="J386" s="35" t="s">
        <v>38</v>
      </c>
      <c r="K386" s="90">
        <v>6.54</v>
      </c>
      <c r="L386" s="50" t="s">
        <v>1401</v>
      </c>
      <c r="M386" s="35" t="s">
        <v>38</v>
      </c>
      <c r="N386" s="99" t="s">
        <v>41</v>
      </c>
      <c r="O386" s="90">
        <v>6.54</v>
      </c>
      <c r="P386" s="90">
        <v>6.54</v>
      </c>
      <c r="Q386" s="90"/>
      <c r="R386" s="90"/>
      <c r="S386" s="90"/>
      <c r="T386" s="90">
        <v>11.28</v>
      </c>
      <c r="U386" s="90">
        <f t="shared" si="26"/>
        <v>73.7712</v>
      </c>
      <c r="V386" s="35" t="s">
        <v>42</v>
      </c>
      <c r="W386" s="35" t="s">
        <v>42</v>
      </c>
      <c r="X386" s="90"/>
      <c r="Y386" s="90"/>
      <c r="Z386" s="58" t="str">
        <f t="shared" si="23"/>
        <v/>
      </c>
      <c r="AA386" s="59" t="str">
        <f t="shared" si="24"/>
        <v/>
      </c>
      <c r="AB386" s="60">
        <f t="shared" si="25"/>
        <v>0</v>
      </c>
      <c r="AC386" s="27"/>
    </row>
    <row r="387" ht="24" hidden="1" spans="1:29">
      <c r="A387" s="90" t="s">
        <v>33</v>
      </c>
      <c r="B387" s="90" t="s">
        <v>521</v>
      </c>
      <c r="C387" s="35">
        <v>222</v>
      </c>
      <c r="D387" s="50" t="s">
        <v>1402</v>
      </c>
      <c r="E387" s="50" t="s">
        <v>1403</v>
      </c>
      <c r="F387" s="50" t="s">
        <v>1404</v>
      </c>
      <c r="G387" s="102">
        <v>15134706307</v>
      </c>
      <c r="H387" s="35" t="s">
        <v>38</v>
      </c>
      <c r="I387" s="35" t="s">
        <v>39</v>
      </c>
      <c r="J387" s="35" t="s">
        <v>38</v>
      </c>
      <c r="K387" s="90">
        <v>4.36</v>
      </c>
      <c r="L387" s="50" t="s">
        <v>1405</v>
      </c>
      <c r="M387" s="35" t="s">
        <v>38</v>
      </c>
      <c r="N387" s="99" t="s">
        <v>41</v>
      </c>
      <c r="O387" s="90">
        <v>4.36</v>
      </c>
      <c r="P387" s="90">
        <v>4.36</v>
      </c>
      <c r="Q387" s="90"/>
      <c r="R387" s="90"/>
      <c r="S387" s="90"/>
      <c r="T387" s="90">
        <v>11.28</v>
      </c>
      <c r="U387" s="90">
        <f t="shared" si="26"/>
        <v>49.1808</v>
      </c>
      <c r="V387" s="35" t="s">
        <v>42</v>
      </c>
      <c r="W387" s="35" t="s">
        <v>42</v>
      </c>
      <c r="X387" s="90"/>
      <c r="Y387" s="90"/>
      <c r="Z387" s="58" t="str">
        <f t="shared" si="23"/>
        <v/>
      </c>
      <c r="AA387" s="59" t="str">
        <f t="shared" si="24"/>
        <v/>
      </c>
      <c r="AB387" s="60">
        <f t="shared" si="25"/>
        <v>0</v>
      </c>
      <c r="AC387" s="27"/>
    </row>
    <row r="388" ht="24" hidden="1" spans="1:29">
      <c r="A388" s="90" t="s">
        <v>33</v>
      </c>
      <c r="B388" s="90" t="s">
        <v>521</v>
      </c>
      <c r="C388" s="35">
        <v>223</v>
      </c>
      <c r="D388" s="50" t="s">
        <v>1406</v>
      </c>
      <c r="E388" s="50" t="s">
        <v>1407</v>
      </c>
      <c r="F388" s="50" t="s">
        <v>1408</v>
      </c>
      <c r="G388" s="102">
        <v>14747595144</v>
      </c>
      <c r="H388" s="35" t="s">
        <v>38</v>
      </c>
      <c r="I388" s="35" t="s">
        <v>39</v>
      </c>
      <c r="J388" s="35" t="s">
        <v>38</v>
      </c>
      <c r="K388" s="90">
        <v>5.45</v>
      </c>
      <c r="L388" s="50" t="s">
        <v>1409</v>
      </c>
      <c r="M388" s="35" t="s">
        <v>38</v>
      </c>
      <c r="N388" s="99" t="s">
        <v>41</v>
      </c>
      <c r="O388" s="90">
        <v>5.45</v>
      </c>
      <c r="P388" s="90">
        <v>5.45</v>
      </c>
      <c r="Q388" s="90"/>
      <c r="R388" s="90"/>
      <c r="S388" s="90"/>
      <c r="T388" s="90">
        <v>11.28</v>
      </c>
      <c r="U388" s="90">
        <f t="shared" si="26"/>
        <v>61.476</v>
      </c>
      <c r="V388" s="35" t="s">
        <v>42</v>
      </c>
      <c r="W388" s="35" t="s">
        <v>42</v>
      </c>
      <c r="X388" s="90"/>
      <c r="Y388" s="90"/>
      <c r="Z388" s="58" t="str">
        <f t="shared" si="23"/>
        <v/>
      </c>
      <c r="AA388" s="59" t="str">
        <f t="shared" si="24"/>
        <v/>
      </c>
      <c r="AB388" s="60">
        <f t="shared" si="25"/>
        <v>0</v>
      </c>
      <c r="AC388" s="27"/>
    </row>
    <row r="389" ht="24" hidden="1" spans="1:29">
      <c r="A389" s="90" t="s">
        <v>33</v>
      </c>
      <c r="B389" s="90" t="s">
        <v>521</v>
      </c>
      <c r="C389" s="35">
        <v>224</v>
      </c>
      <c r="D389" s="50" t="s">
        <v>1410</v>
      </c>
      <c r="E389" s="50" t="s">
        <v>1411</v>
      </c>
      <c r="F389" s="50" t="s">
        <v>1412</v>
      </c>
      <c r="G389" s="102">
        <v>15048564957</v>
      </c>
      <c r="H389" s="35" t="s">
        <v>38</v>
      </c>
      <c r="I389" s="35" t="s">
        <v>39</v>
      </c>
      <c r="J389" s="35" t="s">
        <v>38</v>
      </c>
      <c r="K389" s="90">
        <v>3.27</v>
      </c>
      <c r="L389" s="50" t="s">
        <v>1413</v>
      </c>
      <c r="M389" s="35" t="s">
        <v>38</v>
      </c>
      <c r="N389" s="99" t="s">
        <v>41</v>
      </c>
      <c r="O389" s="90">
        <v>3.27</v>
      </c>
      <c r="P389" s="90">
        <v>3.27</v>
      </c>
      <c r="Q389" s="90"/>
      <c r="R389" s="90"/>
      <c r="S389" s="90"/>
      <c r="T389" s="90">
        <v>11.28</v>
      </c>
      <c r="U389" s="90">
        <f t="shared" si="26"/>
        <v>36.8856</v>
      </c>
      <c r="V389" s="35" t="s">
        <v>42</v>
      </c>
      <c r="W389" s="35" t="s">
        <v>42</v>
      </c>
      <c r="X389" s="90"/>
      <c r="Y389" s="90"/>
      <c r="Z389" s="58" t="str">
        <f t="shared" si="23"/>
        <v/>
      </c>
      <c r="AA389" s="59" t="str">
        <f t="shared" si="24"/>
        <v/>
      </c>
      <c r="AB389" s="60">
        <f t="shared" si="25"/>
        <v>0</v>
      </c>
      <c r="AC389" s="27"/>
    </row>
    <row r="390" ht="24" hidden="1" spans="1:29">
      <c r="A390" s="90" t="s">
        <v>33</v>
      </c>
      <c r="B390" s="90" t="s">
        <v>521</v>
      </c>
      <c r="C390" s="35">
        <v>225</v>
      </c>
      <c r="D390" s="50" t="s">
        <v>1414</v>
      </c>
      <c r="E390" s="50" t="s">
        <v>1415</v>
      </c>
      <c r="F390" s="50" t="s">
        <v>1416</v>
      </c>
      <c r="G390" s="102">
        <v>13644853930</v>
      </c>
      <c r="H390" s="35" t="s">
        <v>38</v>
      </c>
      <c r="I390" s="35" t="s">
        <v>39</v>
      </c>
      <c r="J390" s="35" t="s">
        <v>38</v>
      </c>
      <c r="K390" s="90">
        <v>4.36</v>
      </c>
      <c r="L390" s="50" t="s">
        <v>1417</v>
      </c>
      <c r="M390" s="35" t="s">
        <v>38</v>
      </c>
      <c r="N390" s="99" t="s">
        <v>41</v>
      </c>
      <c r="O390" s="90">
        <v>4.36</v>
      </c>
      <c r="P390" s="90">
        <v>4.36</v>
      </c>
      <c r="Q390" s="90"/>
      <c r="R390" s="90"/>
      <c r="S390" s="90"/>
      <c r="T390" s="90">
        <v>11.28</v>
      </c>
      <c r="U390" s="90">
        <f t="shared" si="26"/>
        <v>49.1808</v>
      </c>
      <c r="V390" s="35" t="s">
        <v>42</v>
      </c>
      <c r="W390" s="35" t="s">
        <v>42</v>
      </c>
      <c r="X390" s="90"/>
      <c r="Y390" s="90"/>
      <c r="Z390" s="58" t="str">
        <f t="shared" ref="Z390:Z453" si="27">IF(LEN(F390)=18,"","错误")</f>
        <v/>
      </c>
      <c r="AA390" s="59" t="str">
        <f t="shared" ref="AA390:AA453" si="28">IF(COUNTIF(F:F,F390&amp;"*")&gt;1,"重复","")</f>
        <v>重复</v>
      </c>
      <c r="AB390" s="60">
        <f t="shared" ref="AB390:AB453" si="29">K390-O390</f>
        <v>0</v>
      </c>
      <c r="AC390" s="27"/>
    </row>
    <row r="391" ht="24" hidden="1" spans="1:29">
      <c r="A391" s="90" t="s">
        <v>33</v>
      </c>
      <c r="B391" s="90" t="s">
        <v>521</v>
      </c>
      <c r="C391" s="35">
        <v>226</v>
      </c>
      <c r="D391" s="50" t="s">
        <v>1418</v>
      </c>
      <c r="E391" s="50" t="s">
        <v>1419</v>
      </c>
      <c r="F391" s="50" t="s">
        <v>1420</v>
      </c>
      <c r="G391" s="102">
        <v>15047463657</v>
      </c>
      <c r="H391" s="35" t="s">
        <v>38</v>
      </c>
      <c r="I391" s="35" t="s">
        <v>39</v>
      </c>
      <c r="J391" s="35" t="s">
        <v>38</v>
      </c>
      <c r="K391" s="90">
        <v>5.45</v>
      </c>
      <c r="L391" s="50" t="s">
        <v>1421</v>
      </c>
      <c r="M391" s="35" t="s">
        <v>38</v>
      </c>
      <c r="N391" s="99" t="s">
        <v>41</v>
      </c>
      <c r="O391" s="90">
        <v>5.45</v>
      </c>
      <c r="P391" s="90">
        <v>5.45</v>
      </c>
      <c r="Q391" s="90"/>
      <c r="R391" s="90"/>
      <c r="S391" s="90"/>
      <c r="T391" s="90">
        <v>11.28</v>
      </c>
      <c r="U391" s="90">
        <f t="shared" si="26"/>
        <v>61.476</v>
      </c>
      <c r="V391" s="35" t="s">
        <v>42</v>
      </c>
      <c r="W391" s="35" t="s">
        <v>42</v>
      </c>
      <c r="X391" s="90"/>
      <c r="Y391" s="90"/>
      <c r="Z391" s="58" t="str">
        <f t="shared" si="27"/>
        <v/>
      </c>
      <c r="AA391" s="59" t="str">
        <f t="shared" si="28"/>
        <v/>
      </c>
      <c r="AB391" s="60">
        <f t="shared" si="29"/>
        <v>0</v>
      </c>
      <c r="AC391" s="27"/>
    </row>
    <row r="392" s="27" customFormat="1" ht="24" hidden="1" spans="1:28">
      <c r="A392" s="90" t="s">
        <v>33</v>
      </c>
      <c r="B392" s="90" t="s">
        <v>521</v>
      </c>
      <c r="C392" s="35">
        <v>227</v>
      </c>
      <c r="D392" s="50" t="s">
        <v>1414</v>
      </c>
      <c r="E392" s="50" t="s">
        <v>1415</v>
      </c>
      <c r="F392" s="50" t="s">
        <v>1416</v>
      </c>
      <c r="G392" s="102">
        <v>13847591350</v>
      </c>
      <c r="H392" s="35" t="s">
        <v>38</v>
      </c>
      <c r="I392" s="35" t="s">
        <v>39</v>
      </c>
      <c r="J392" s="35" t="s">
        <v>38</v>
      </c>
      <c r="K392" s="90">
        <v>3.27</v>
      </c>
      <c r="L392" s="50" t="s">
        <v>1422</v>
      </c>
      <c r="M392" s="35" t="s">
        <v>38</v>
      </c>
      <c r="N392" s="99" t="s">
        <v>41</v>
      </c>
      <c r="O392" s="90">
        <v>3.27</v>
      </c>
      <c r="P392" s="90">
        <v>3.27</v>
      </c>
      <c r="Q392" s="90"/>
      <c r="R392" s="90"/>
      <c r="S392" s="90"/>
      <c r="T392" s="90">
        <v>11.28</v>
      </c>
      <c r="U392" s="90">
        <f t="shared" si="26"/>
        <v>36.8856</v>
      </c>
      <c r="V392" s="35" t="s">
        <v>42</v>
      </c>
      <c r="W392" s="35" t="s">
        <v>42</v>
      </c>
      <c r="X392" s="90"/>
      <c r="Y392" s="90"/>
      <c r="Z392" s="58" t="str">
        <f t="shared" si="27"/>
        <v/>
      </c>
      <c r="AA392" s="59" t="str">
        <f t="shared" si="28"/>
        <v>重复</v>
      </c>
      <c r="AB392" s="60">
        <f t="shared" si="29"/>
        <v>0</v>
      </c>
    </row>
    <row r="393" ht="24" hidden="1" spans="1:29">
      <c r="A393" s="90" t="s">
        <v>33</v>
      </c>
      <c r="B393" s="90" t="s">
        <v>521</v>
      </c>
      <c r="C393" s="35">
        <v>228</v>
      </c>
      <c r="D393" s="50" t="s">
        <v>1423</v>
      </c>
      <c r="E393" s="50" t="s">
        <v>1424</v>
      </c>
      <c r="F393" s="50" t="s">
        <v>1425</v>
      </c>
      <c r="G393" s="102">
        <v>15947431493</v>
      </c>
      <c r="H393" s="35" t="s">
        <v>38</v>
      </c>
      <c r="I393" s="35" t="s">
        <v>39</v>
      </c>
      <c r="J393" s="35" t="s">
        <v>38</v>
      </c>
      <c r="K393" s="90">
        <v>5.45</v>
      </c>
      <c r="L393" s="50" t="s">
        <v>1426</v>
      </c>
      <c r="M393" s="35" t="s">
        <v>38</v>
      </c>
      <c r="N393" s="99" t="s">
        <v>41</v>
      </c>
      <c r="O393" s="90">
        <v>5.45</v>
      </c>
      <c r="P393" s="90">
        <v>5.45</v>
      </c>
      <c r="Q393" s="90"/>
      <c r="R393" s="90"/>
      <c r="S393" s="90"/>
      <c r="T393" s="90">
        <v>11.28</v>
      </c>
      <c r="U393" s="90">
        <f t="shared" si="26"/>
        <v>61.476</v>
      </c>
      <c r="V393" s="35" t="s">
        <v>42</v>
      </c>
      <c r="W393" s="35" t="s">
        <v>42</v>
      </c>
      <c r="X393" s="90"/>
      <c r="Y393" s="90"/>
      <c r="Z393" s="58" t="str">
        <f t="shared" si="27"/>
        <v/>
      </c>
      <c r="AA393" s="59" t="str">
        <f t="shared" si="28"/>
        <v/>
      </c>
      <c r="AB393" s="60">
        <f t="shared" si="29"/>
        <v>0</v>
      </c>
      <c r="AC393" s="27"/>
    </row>
    <row r="394" ht="24" hidden="1" spans="1:29">
      <c r="A394" s="90" t="s">
        <v>33</v>
      </c>
      <c r="B394" s="90" t="s">
        <v>521</v>
      </c>
      <c r="C394" s="35">
        <v>229</v>
      </c>
      <c r="D394" s="50" t="s">
        <v>1427</v>
      </c>
      <c r="E394" s="50" t="s">
        <v>1428</v>
      </c>
      <c r="F394" s="50" t="s">
        <v>1429</v>
      </c>
      <c r="G394" s="102">
        <v>15114720348</v>
      </c>
      <c r="H394" s="35" t="s">
        <v>38</v>
      </c>
      <c r="I394" s="35" t="s">
        <v>39</v>
      </c>
      <c r="J394" s="35" t="s">
        <v>38</v>
      </c>
      <c r="K394" s="90">
        <v>6.54</v>
      </c>
      <c r="L394" s="50" t="s">
        <v>1430</v>
      </c>
      <c r="M394" s="35" t="s">
        <v>38</v>
      </c>
      <c r="N394" s="99" t="s">
        <v>41</v>
      </c>
      <c r="O394" s="90">
        <v>6.54</v>
      </c>
      <c r="P394" s="90">
        <v>6.54</v>
      </c>
      <c r="Q394" s="90"/>
      <c r="R394" s="90"/>
      <c r="S394" s="90"/>
      <c r="T394" s="90">
        <v>11.28</v>
      </c>
      <c r="U394" s="90">
        <f t="shared" si="26"/>
        <v>73.7712</v>
      </c>
      <c r="V394" s="35" t="s">
        <v>42</v>
      </c>
      <c r="W394" s="35" t="s">
        <v>42</v>
      </c>
      <c r="X394" s="90"/>
      <c r="Y394" s="90"/>
      <c r="Z394" s="58" t="str">
        <f t="shared" si="27"/>
        <v/>
      </c>
      <c r="AA394" s="59" t="str">
        <f t="shared" si="28"/>
        <v/>
      </c>
      <c r="AB394" s="60">
        <f t="shared" si="29"/>
        <v>0</v>
      </c>
      <c r="AC394" s="27"/>
    </row>
    <row r="395" ht="24" hidden="1" spans="1:29">
      <c r="A395" s="90" t="s">
        <v>33</v>
      </c>
      <c r="B395" s="90" t="s">
        <v>521</v>
      </c>
      <c r="C395" s="35">
        <v>230</v>
      </c>
      <c r="D395" s="50" t="s">
        <v>1431</v>
      </c>
      <c r="E395" s="50" t="s">
        <v>1432</v>
      </c>
      <c r="F395" s="50" t="s">
        <v>1433</v>
      </c>
      <c r="G395" s="102">
        <v>15248385372</v>
      </c>
      <c r="H395" s="35" t="s">
        <v>38</v>
      </c>
      <c r="I395" s="35" t="s">
        <v>39</v>
      </c>
      <c r="J395" s="35" t="s">
        <v>38</v>
      </c>
      <c r="K395" s="90">
        <v>1.09</v>
      </c>
      <c r="L395" s="50" t="s">
        <v>1434</v>
      </c>
      <c r="M395" s="35" t="s">
        <v>38</v>
      </c>
      <c r="N395" s="99" t="s">
        <v>41</v>
      </c>
      <c r="O395" s="90">
        <v>1.09</v>
      </c>
      <c r="P395" s="90">
        <v>1.09</v>
      </c>
      <c r="Q395" s="90"/>
      <c r="R395" s="90"/>
      <c r="S395" s="90"/>
      <c r="T395" s="90">
        <v>11.28</v>
      </c>
      <c r="U395" s="90">
        <f t="shared" si="26"/>
        <v>12.2952</v>
      </c>
      <c r="V395" s="35" t="s">
        <v>42</v>
      </c>
      <c r="W395" s="35" t="s">
        <v>42</v>
      </c>
      <c r="X395" s="90"/>
      <c r="Y395" s="90"/>
      <c r="Z395" s="58" t="str">
        <f t="shared" si="27"/>
        <v/>
      </c>
      <c r="AA395" s="59" t="str">
        <f t="shared" si="28"/>
        <v/>
      </c>
      <c r="AB395" s="60">
        <f t="shared" si="29"/>
        <v>0</v>
      </c>
      <c r="AC395" s="27"/>
    </row>
    <row r="396" ht="24" hidden="1" spans="1:29">
      <c r="A396" s="90" t="s">
        <v>33</v>
      </c>
      <c r="B396" s="90" t="s">
        <v>521</v>
      </c>
      <c r="C396" s="35">
        <v>231</v>
      </c>
      <c r="D396" s="50" t="s">
        <v>1435</v>
      </c>
      <c r="E396" s="50" t="s">
        <v>1436</v>
      </c>
      <c r="F396" s="50" t="s">
        <v>1437</v>
      </c>
      <c r="G396" s="102">
        <v>15134798136</v>
      </c>
      <c r="H396" s="35" t="s">
        <v>38</v>
      </c>
      <c r="I396" s="35" t="s">
        <v>39</v>
      </c>
      <c r="J396" s="35" t="s">
        <v>38</v>
      </c>
      <c r="K396" s="90">
        <v>3.27</v>
      </c>
      <c r="L396" s="50" t="s">
        <v>1438</v>
      </c>
      <c r="M396" s="35" t="s">
        <v>38</v>
      </c>
      <c r="N396" s="99" t="s">
        <v>41</v>
      </c>
      <c r="O396" s="90">
        <v>3.27</v>
      </c>
      <c r="P396" s="90">
        <v>3.27</v>
      </c>
      <c r="Q396" s="90"/>
      <c r="R396" s="90"/>
      <c r="S396" s="90"/>
      <c r="T396" s="90">
        <v>11.28</v>
      </c>
      <c r="U396" s="90">
        <f t="shared" si="26"/>
        <v>36.8856</v>
      </c>
      <c r="V396" s="35" t="s">
        <v>42</v>
      </c>
      <c r="W396" s="35" t="s">
        <v>42</v>
      </c>
      <c r="X396" s="90"/>
      <c r="Y396" s="90"/>
      <c r="Z396" s="58" t="str">
        <f t="shared" si="27"/>
        <v/>
      </c>
      <c r="AA396" s="59" t="str">
        <f t="shared" si="28"/>
        <v/>
      </c>
      <c r="AB396" s="60">
        <f t="shared" si="29"/>
        <v>0</v>
      </c>
      <c r="AC396" s="27"/>
    </row>
    <row r="397" ht="24" hidden="1" spans="1:29">
      <c r="A397" s="90" t="s">
        <v>33</v>
      </c>
      <c r="B397" s="90" t="s">
        <v>521</v>
      </c>
      <c r="C397" s="35">
        <v>232</v>
      </c>
      <c r="D397" s="50" t="s">
        <v>1439</v>
      </c>
      <c r="E397" s="50" t="s">
        <v>1440</v>
      </c>
      <c r="F397" s="50" t="s">
        <v>1441</v>
      </c>
      <c r="G397" s="102">
        <v>13844435881</v>
      </c>
      <c r="H397" s="35" t="s">
        <v>38</v>
      </c>
      <c r="I397" s="35" t="s">
        <v>39</v>
      </c>
      <c r="J397" s="35" t="s">
        <v>38</v>
      </c>
      <c r="K397" s="90">
        <v>4.36</v>
      </c>
      <c r="L397" s="50" t="s">
        <v>1442</v>
      </c>
      <c r="M397" s="35" t="s">
        <v>38</v>
      </c>
      <c r="N397" s="99" t="s">
        <v>41</v>
      </c>
      <c r="O397" s="90">
        <v>4.36</v>
      </c>
      <c r="P397" s="90">
        <v>4.36</v>
      </c>
      <c r="Q397" s="90"/>
      <c r="R397" s="90"/>
      <c r="S397" s="90"/>
      <c r="T397" s="90">
        <v>11.28</v>
      </c>
      <c r="U397" s="90">
        <f t="shared" si="26"/>
        <v>49.1808</v>
      </c>
      <c r="V397" s="35" t="s">
        <v>42</v>
      </c>
      <c r="W397" s="35" t="s">
        <v>42</v>
      </c>
      <c r="X397" s="90"/>
      <c r="Y397" s="90"/>
      <c r="Z397" s="58" t="str">
        <f t="shared" si="27"/>
        <v/>
      </c>
      <c r="AA397" s="59" t="str">
        <f t="shared" si="28"/>
        <v/>
      </c>
      <c r="AB397" s="60">
        <f t="shared" si="29"/>
        <v>0</v>
      </c>
      <c r="AC397" s="27"/>
    </row>
    <row r="398" ht="24" hidden="1" spans="1:29">
      <c r="A398" s="90" t="s">
        <v>33</v>
      </c>
      <c r="B398" s="90" t="s">
        <v>521</v>
      </c>
      <c r="C398" s="35">
        <v>233</v>
      </c>
      <c r="D398" s="50" t="s">
        <v>1443</v>
      </c>
      <c r="E398" s="50" t="s">
        <v>1444</v>
      </c>
      <c r="F398" s="50" t="s">
        <v>1445</v>
      </c>
      <c r="G398" s="102">
        <v>18204974286</v>
      </c>
      <c r="H398" s="35" t="s">
        <v>38</v>
      </c>
      <c r="I398" s="35" t="s">
        <v>39</v>
      </c>
      <c r="J398" s="35" t="s">
        <v>38</v>
      </c>
      <c r="K398" s="90">
        <v>4.36</v>
      </c>
      <c r="L398" s="50" t="s">
        <v>1446</v>
      </c>
      <c r="M398" s="35" t="s">
        <v>38</v>
      </c>
      <c r="N398" s="99" t="s">
        <v>41</v>
      </c>
      <c r="O398" s="90">
        <v>4.36</v>
      </c>
      <c r="P398" s="90">
        <v>4.36</v>
      </c>
      <c r="Q398" s="90"/>
      <c r="R398" s="90"/>
      <c r="S398" s="90"/>
      <c r="T398" s="90">
        <v>11.28</v>
      </c>
      <c r="U398" s="90">
        <f t="shared" si="26"/>
        <v>49.1808</v>
      </c>
      <c r="V398" s="35" t="s">
        <v>42</v>
      </c>
      <c r="W398" s="35" t="s">
        <v>42</v>
      </c>
      <c r="X398" s="90"/>
      <c r="Y398" s="90"/>
      <c r="Z398" s="58" t="str">
        <f t="shared" si="27"/>
        <v/>
      </c>
      <c r="AA398" s="59" t="str">
        <f t="shared" si="28"/>
        <v/>
      </c>
      <c r="AB398" s="60">
        <f t="shared" si="29"/>
        <v>0</v>
      </c>
      <c r="AC398" s="27"/>
    </row>
    <row r="399" ht="24" hidden="1" spans="1:29">
      <c r="A399" s="90" t="s">
        <v>33</v>
      </c>
      <c r="B399" s="90" t="s">
        <v>521</v>
      </c>
      <c r="C399" s="35">
        <v>234</v>
      </c>
      <c r="D399" s="50" t="s">
        <v>1447</v>
      </c>
      <c r="E399" s="50" t="s">
        <v>1448</v>
      </c>
      <c r="F399" s="50" t="s">
        <v>1449</v>
      </c>
      <c r="G399" s="102">
        <v>17054041304</v>
      </c>
      <c r="H399" s="35" t="s">
        <v>38</v>
      </c>
      <c r="I399" s="35" t="s">
        <v>39</v>
      </c>
      <c r="J399" s="35" t="s">
        <v>38</v>
      </c>
      <c r="K399" s="90">
        <v>1.09</v>
      </c>
      <c r="L399" s="50" t="s">
        <v>1450</v>
      </c>
      <c r="M399" s="35" t="s">
        <v>38</v>
      </c>
      <c r="N399" s="99" t="s">
        <v>41</v>
      </c>
      <c r="O399" s="90">
        <v>1.09</v>
      </c>
      <c r="P399" s="90">
        <v>1.09</v>
      </c>
      <c r="Q399" s="90"/>
      <c r="R399" s="90"/>
      <c r="S399" s="90"/>
      <c r="T399" s="90">
        <v>11.28</v>
      </c>
      <c r="U399" s="90">
        <f t="shared" si="26"/>
        <v>12.2952</v>
      </c>
      <c r="V399" s="35" t="s">
        <v>42</v>
      </c>
      <c r="W399" s="35" t="s">
        <v>42</v>
      </c>
      <c r="X399" s="90"/>
      <c r="Y399" s="90"/>
      <c r="Z399" s="58" t="str">
        <f t="shared" si="27"/>
        <v/>
      </c>
      <c r="AA399" s="59" t="str">
        <f t="shared" si="28"/>
        <v/>
      </c>
      <c r="AB399" s="60">
        <f t="shared" si="29"/>
        <v>0</v>
      </c>
      <c r="AC399" s="27"/>
    </row>
    <row r="400" ht="24" hidden="1" spans="1:29">
      <c r="A400" s="90" t="s">
        <v>33</v>
      </c>
      <c r="B400" s="90" t="s">
        <v>521</v>
      </c>
      <c r="C400" s="35">
        <v>235</v>
      </c>
      <c r="D400" s="50" t="s">
        <v>1451</v>
      </c>
      <c r="E400" s="50" t="s">
        <v>1452</v>
      </c>
      <c r="F400" s="50" t="s">
        <v>1453</v>
      </c>
      <c r="G400" s="102">
        <v>15947430199</v>
      </c>
      <c r="H400" s="35" t="s">
        <v>38</v>
      </c>
      <c r="I400" s="35" t="s">
        <v>39</v>
      </c>
      <c r="J400" s="35" t="s">
        <v>38</v>
      </c>
      <c r="K400" s="90">
        <v>4.36</v>
      </c>
      <c r="L400" s="50" t="s">
        <v>1454</v>
      </c>
      <c r="M400" s="35" t="s">
        <v>38</v>
      </c>
      <c r="N400" s="99" t="s">
        <v>41</v>
      </c>
      <c r="O400" s="90">
        <v>4.36</v>
      </c>
      <c r="P400" s="90">
        <v>4.36</v>
      </c>
      <c r="Q400" s="90"/>
      <c r="R400" s="90"/>
      <c r="S400" s="90"/>
      <c r="T400" s="90">
        <v>11.28</v>
      </c>
      <c r="U400" s="90">
        <f t="shared" si="26"/>
        <v>49.1808</v>
      </c>
      <c r="V400" s="35" t="s">
        <v>42</v>
      </c>
      <c r="W400" s="35" t="s">
        <v>42</v>
      </c>
      <c r="X400" s="90"/>
      <c r="Y400" s="90"/>
      <c r="Z400" s="58" t="str">
        <f t="shared" si="27"/>
        <v/>
      </c>
      <c r="AA400" s="59" t="str">
        <f t="shared" si="28"/>
        <v/>
      </c>
      <c r="AB400" s="60">
        <f t="shared" si="29"/>
        <v>0</v>
      </c>
      <c r="AC400" s="27"/>
    </row>
    <row r="401" ht="24" hidden="1" spans="1:29">
      <c r="A401" s="90" t="s">
        <v>33</v>
      </c>
      <c r="B401" s="90" t="s">
        <v>521</v>
      </c>
      <c r="C401" s="35">
        <v>236</v>
      </c>
      <c r="D401" s="50" t="s">
        <v>1455</v>
      </c>
      <c r="E401" s="50" t="s">
        <v>1456</v>
      </c>
      <c r="F401" s="50" t="s">
        <v>1457</v>
      </c>
      <c r="G401" s="102">
        <v>15247581425</v>
      </c>
      <c r="H401" s="35" t="s">
        <v>38</v>
      </c>
      <c r="I401" s="35" t="s">
        <v>39</v>
      </c>
      <c r="J401" s="35" t="s">
        <v>38</v>
      </c>
      <c r="K401" s="90">
        <v>5.45</v>
      </c>
      <c r="L401" s="50" t="s">
        <v>1458</v>
      </c>
      <c r="M401" s="35" t="s">
        <v>38</v>
      </c>
      <c r="N401" s="99" t="s">
        <v>41</v>
      </c>
      <c r="O401" s="90">
        <v>5.45</v>
      </c>
      <c r="P401" s="90">
        <v>5.45</v>
      </c>
      <c r="Q401" s="90"/>
      <c r="R401" s="90"/>
      <c r="S401" s="90"/>
      <c r="T401" s="90">
        <v>11.28</v>
      </c>
      <c r="U401" s="90">
        <f t="shared" si="26"/>
        <v>61.476</v>
      </c>
      <c r="V401" s="35" t="s">
        <v>42</v>
      </c>
      <c r="W401" s="35" t="s">
        <v>42</v>
      </c>
      <c r="X401" s="90"/>
      <c r="Y401" s="90"/>
      <c r="Z401" s="58" t="str">
        <f t="shared" si="27"/>
        <v/>
      </c>
      <c r="AA401" s="59" t="str">
        <f t="shared" si="28"/>
        <v/>
      </c>
      <c r="AB401" s="60">
        <f t="shared" si="29"/>
        <v>0</v>
      </c>
      <c r="AC401" s="27"/>
    </row>
    <row r="402" ht="24" hidden="1" spans="1:29">
      <c r="A402" s="90" t="s">
        <v>33</v>
      </c>
      <c r="B402" s="90" t="s">
        <v>521</v>
      </c>
      <c r="C402" s="35">
        <v>237</v>
      </c>
      <c r="D402" s="50" t="s">
        <v>1459</v>
      </c>
      <c r="E402" s="50" t="s">
        <v>1460</v>
      </c>
      <c r="F402" s="50" t="s">
        <v>1461</v>
      </c>
      <c r="G402" s="102">
        <v>15247524736</v>
      </c>
      <c r="H402" s="35" t="s">
        <v>38</v>
      </c>
      <c r="I402" s="35" t="s">
        <v>39</v>
      </c>
      <c r="J402" s="35" t="s">
        <v>38</v>
      </c>
      <c r="K402" s="90">
        <v>4.36</v>
      </c>
      <c r="L402" s="50" t="s">
        <v>1462</v>
      </c>
      <c r="M402" s="35" t="s">
        <v>38</v>
      </c>
      <c r="N402" s="99" t="s">
        <v>41</v>
      </c>
      <c r="O402" s="90">
        <v>4.36</v>
      </c>
      <c r="P402" s="90">
        <v>4.36</v>
      </c>
      <c r="Q402" s="90"/>
      <c r="R402" s="90"/>
      <c r="S402" s="90"/>
      <c r="T402" s="90">
        <v>11.28</v>
      </c>
      <c r="U402" s="90">
        <f t="shared" si="26"/>
        <v>49.1808</v>
      </c>
      <c r="V402" s="35" t="s">
        <v>42</v>
      </c>
      <c r="W402" s="35" t="s">
        <v>42</v>
      </c>
      <c r="X402" s="90"/>
      <c r="Y402" s="90"/>
      <c r="Z402" s="58" t="str">
        <f t="shared" si="27"/>
        <v/>
      </c>
      <c r="AA402" s="59" t="str">
        <f t="shared" si="28"/>
        <v/>
      </c>
      <c r="AB402" s="60">
        <f t="shared" si="29"/>
        <v>0</v>
      </c>
      <c r="AC402" s="27"/>
    </row>
    <row r="403" ht="24" hidden="1" spans="1:29">
      <c r="A403" s="90" t="s">
        <v>33</v>
      </c>
      <c r="B403" s="90" t="s">
        <v>521</v>
      </c>
      <c r="C403" s="35">
        <v>238</v>
      </c>
      <c r="D403" s="50" t="s">
        <v>1463</v>
      </c>
      <c r="E403" s="50" t="s">
        <v>1464</v>
      </c>
      <c r="F403" s="50" t="s">
        <v>1465</v>
      </c>
      <c r="G403" s="102">
        <v>15947432567</v>
      </c>
      <c r="H403" s="35" t="s">
        <v>38</v>
      </c>
      <c r="I403" s="35" t="s">
        <v>39</v>
      </c>
      <c r="J403" s="35" t="s">
        <v>38</v>
      </c>
      <c r="K403" s="90">
        <v>4.36</v>
      </c>
      <c r="L403" s="50" t="s">
        <v>1466</v>
      </c>
      <c r="M403" s="35" t="s">
        <v>38</v>
      </c>
      <c r="N403" s="99" t="s">
        <v>41</v>
      </c>
      <c r="O403" s="90">
        <v>4.36</v>
      </c>
      <c r="P403" s="90">
        <v>4.36</v>
      </c>
      <c r="Q403" s="90"/>
      <c r="R403" s="90"/>
      <c r="S403" s="90"/>
      <c r="T403" s="90">
        <v>11.28</v>
      </c>
      <c r="U403" s="90">
        <f t="shared" si="26"/>
        <v>49.1808</v>
      </c>
      <c r="V403" s="35" t="s">
        <v>42</v>
      </c>
      <c r="W403" s="35" t="s">
        <v>42</v>
      </c>
      <c r="X403" s="90"/>
      <c r="Y403" s="90"/>
      <c r="Z403" s="58" t="str">
        <f t="shared" si="27"/>
        <v/>
      </c>
      <c r="AA403" s="59" t="str">
        <f t="shared" si="28"/>
        <v/>
      </c>
      <c r="AB403" s="60">
        <f t="shared" si="29"/>
        <v>0</v>
      </c>
      <c r="AC403" s="27"/>
    </row>
    <row r="404" ht="24" hidden="1" spans="1:29">
      <c r="A404" s="90" t="s">
        <v>33</v>
      </c>
      <c r="B404" s="90" t="s">
        <v>521</v>
      </c>
      <c r="C404" s="35">
        <v>239</v>
      </c>
      <c r="D404" s="50" t="s">
        <v>1467</v>
      </c>
      <c r="E404" s="50" t="s">
        <v>1468</v>
      </c>
      <c r="F404" s="50" t="s">
        <v>1469</v>
      </c>
      <c r="G404" s="102">
        <v>15847544433</v>
      </c>
      <c r="H404" s="35" t="s">
        <v>38</v>
      </c>
      <c r="I404" s="35" t="s">
        <v>39</v>
      </c>
      <c r="J404" s="35" t="s">
        <v>38</v>
      </c>
      <c r="K404" s="90">
        <v>4.36</v>
      </c>
      <c r="L404" s="50" t="s">
        <v>1470</v>
      </c>
      <c r="M404" s="35" t="s">
        <v>38</v>
      </c>
      <c r="N404" s="99" t="s">
        <v>41</v>
      </c>
      <c r="O404" s="90">
        <v>4.36</v>
      </c>
      <c r="P404" s="90">
        <v>4.36</v>
      </c>
      <c r="Q404" s="90"/>
      <c r="R404" s="90"/>
      <c r="S404" s="90"/>
      <c r="T404" s="90">
        <v>11.28</v>
      </c>
      <c r="U404" s="90">
        <f t="shared" si="26"/>
        <v>49.1808</v>
      </c>
      <c r="V404" s="35" t="s">
        <v>42</v>
      </c>
      <c r="W404" s="35" t="s">
        <v>42</v>
      </c>
      <c r="X404" s="90"/>
      <c r="Y404" s="90"/>
      <c r="Z404" s="58" t="str">
        <f t="shared" si="27"/>
        <v/>
      </c>
      <c r="AA404" s="59" t="str">
        <f t="shared" si="28"/>
        <v/>
      </c>
      <c r="AB404" s="60">
        <f t="shared" si="29"/>
        <v>0</v>
      </c>
      <c r="AC404" s="27"/>
    </row>
    <row r="405" ht="24" hidden="1" spans="1:29">
      <c r="A405" s="90" t="s">
        <v>33</v>
      </c>
      <c r="B405" s="90" t="s">
        <v>521</v>
      </c>
      <c r="C405" s="35">
        <v>240</v>
      </c>
      <c r="D405" s="50" t="s">
        <v>1471</v>
      </c>
      <c r="E405" s="50" t="s">
        <v>1472</v>
      </c>
      <c r="F405" s="50" t="s">
        <v>1473</v>
      </c>
      <c r="G405" s="102">
        <v>15114728607</v>
      </c>
      <c r="H405" s="35" t="s">
        <v>38</v>
      </c>
      <c r="I405" s="35" t="s">
        <v>39</v>
      </c>
      <c r="J405" s="35" t="s">
        <v>38</v>
      </c>
      <c r="K405" s="90">
        <v>5.45</v>
      </c>
      <c r="L405" s="50" t="s">
        <v>1474</v>
      </c>
      <c r="M405" s="35" t="s">
        <v>38</v>
      </c>
      <c r="N405" s="99" t="s">
        <v>41</v>
      </c>
      <c r="O405" s="90">
        <v>5.45</v>
      </c>
      <c r="P405" s="90">
        <v>5.45</v>
      </c>
      <c r="Q405" s="90"/>
      <c r="R405" s="90"/>
      <c r="S405" s="90"/>
      <c r="T405" s="90">
        <v>11.28</v>
      </c>
      <c r="U405" s="90">
        <f t="shared" si="26"/>
        <v>61.476</v>
      </c>
      <c r="V405" s="35" t="s">
        <v>42</v>
      </c>
      <c r="W405" s="35" t="s">
        <v>42</v>
      </c>
      <c r="X405" s="90"/>
      <c r="Y405" s="90"/>
      <c r="Z405" s="58" t="str">
        <f t="shared" si="27"/>
        <v/>
      </c>
      <c r="AA405" s="59" t="str">
        <f t="shared" si="28"/>
        <v/>
      </c>
      <c r="AB405" s="60">
        <f t="shared" si="29"/>
        <v>0</v>
      </c>
      <c r="AC405" s="27"/>
    </row>
    <row r="406" ht="24" hidden="1" spans="1:29">
      <c r="A406" s="90" t="s">
        <v>33</v>
      </c>
      <c r="B406" s="90" t="s">
        <v>521</v>
      </c>
      <c r="C406" s="35">
        <v>241</v>
      </c>
      <c r="D406" s="50" t="s">
        <v>1475</v>
      </c>
      <c r="E406" s="50" t="s">
        <v>1476</v>
      </c>
      <c r="F406" s="50" t="s">
        <v>1477</v>
      </c>
      <c r="G406" s="35">
        <v>15848366791</v>
      </c>
      <c r="H406" s="35" t="s">
        <v>38</v>
      </c>
      <c r="I406" s="35" t="s">
        <v>39</v>
      </c>
      <c r="J406" s="35" t="s">
        <v>38</v>
      </c>
      <c r="K406" s="90">
        <v>7.63</v>
      </c>
      <c r="L406" s="50" t="s">
        <v>1478</v>
      </c>
      <c r="M406" s="35" t="s">
        <v>38</v>
      </c>
      <c r="N406" s="99" t="s">
        <v>41</v>
      </c>
      <c r="O406" s="90">
        <v>7.63</v>
      </c>
      <c r="P406" s="90">
        <v>7.63</v>
      </c>
      <c r="Q406" s="90"/>
      <c r="R406" s="90"/>
      <c r="S406" s="90"/>
      <c r="T406" s="90">
        <v>11.28</v>
      </c>
      <c r="U406" s="90">
        <f t="shared" si="26"/>
        <v>86.0664</v>
      </c>
      <c r="V406" s="35" t="s">
        <v>42</v>
      </c>
      <c r="W406" s="35" t="s">
        <v>42</v>
      </c>
      <c r="X406" s="90"/>
      <c r="Y406" s="90"/>
      <c r="Z406" s="58" t="str">
        <f t="shared" si="27"/>
        <v/>
      </c>
      <c r="AA406" s="59" t="str">
        <f t="shared" si="28"/>
        <v/>
      </c>
      <c r="AB406" s="60">
        <f t="shared" si="29"/>
        <v>0</v>
      </c>
      <c r="AC406" s="27"/>
    </row>
    <row r="407" ht="24" hidden="1" spans="1:29">
      <c r="A407" s="90" t="s">
        <v>33</v>
      </c>
      <c r="B407" s="90" t="s">
        <v>521</v>
      </c>
      <c r="C407" s="35">
        <v>242</v>
      </c>
      <c r="D407" s="50" t="s">
        <v>1479</v>
      </c>
      <c r="E407" s="50" t="s">
        <v>1480</v>
      </c>
      <c r="F407" s="50" t="s">
        <v>1481</v>
      </c>
      <c r="G407" s="35">
        <v>15148781757</v>
      </c>
      <c r="H407" s="35" t="s">
        <v>38</v>
      </c>
      <c r="I407" s="35" t="s">
        <v>39</v>
      </c>
      <c r="J407" s="35" t="s">
        <v>38</v>
      </c>
      <c r="K407" s="90">
        <v>5.45</v>
      </c>
      <c r="L407" s="50" t="s">
        <v>1482</v>
      </c>
      <c r="M407" s="35" t="s">
        <v>38</v>
      </c>
      <c r="N407" s="99" t="s">
        <v>41</v>
      </c>
      <c r="O407" s="90">
        <v>5.45</v>
      </c>
      <c r="P407" s="90">
        <v>5.45</v>
      </c>
      <c r="Q407" s="90"/>
      <c r="R407" s="90"/>
      <c r="S407" s="90"/>
      <c r="T407" s="90">
        <v>11.28</v>
      </c>
      <c r="U407" s="90">
        <f t="shared" si="26"/>
        <v>61.476</v>
      </c>
      <c r="V407" s="35" t="s">
        <v>42</v>
      </c>
      <c r="W407" s="35" t="s">
        <v>42</v>
      </c>
      <c r="X407" s="90"/>
      <c r="Y407" s="90"/>
      <c r="Z407" s="58" t="str">
        <f t="shared" si="27"/>
        <v/>
      </c>
      <c r="AA407" s="59" t="str">
        <f t="shared" si="28"/>
        <v/>
      </c>
      <c r="AB407" s="60">
        <f t="shared" si="29"/>
        <v>0</v>
      </c>
      <c r="AC407" s="27"/>
    </row>
    <row r="408" ht="24" hidden="1" spans="1:29">
      <c r="A408" s="90" t="s">
        <v>33</v>
      </c>
      <c r="B408" s="90" t="s">
        <v>521</v>
      </c>
      <c r="C408" s="35">
        <v>243</v>
      </c>
      <c r="D408" s="50" t="s">
        <v>1483</v>
      </c>
      <c r="E408" s="50" t="s">
        <v>1484</v>
      </c>
      <c r="F408" s="50" t="s">
        <v>1485</v>
      </c>
      <c r="G408" s="35">
        <v>15134712671</v>
      </c>
      <c r="H408" s="35" t="s">
        <v>38</v>
      </c>
      <c r="I408" s="35" t="s">
        <v>39</v>
      </c>
      <c r="J408" s="35" t="s">
        <v>38</v>
      </c>
      <c r="K408" s="90">
        <v>3.27</v>
      </c>
      <c r="L408" s="50" t="s">
        <v>1486</v>
      </c>
      <c r="M408" s="35" t="s">
        <v>38</v>
      </c>
      <c r="N408" s="99" t="s">
        <v>41</v>
      </c>
      <c r="O408" s="90">
        <v>3.27</v>
      </c>
      <c r="P408" s="90">
        <v>3.27</v>
      </c>
      <c r="Q408" s="90"/>
      <c r="R408" s="90"/>
      <c r="S408" s="90"/>
      <c r="T408" s="90">
        <v>11.28</v>
      </c>
      <c r="U408" s="90">
        <f t="shared" si="26"/>
        <v>36.8856</v>
      </c>
      <c r="V408" s="35" t="s">
        <v>42</v>
      </c>
      <c r="W408" s="35" t="s">
        <v>42</v>
      </c>
      <c r="X408" s="90"/>
      <c r="Y408" s="90"/>
      <c r="Z408" s="58" t="str">
        <f t="shared" si="27"/>
        <v/>
      </c>
      <c r="AA408" s="59" t="str">
        <f t="shared" si="28"/>
        <v/>
      </c>
      <c r="AB408" s="60">
        <f t="shared" si="29"/>
        <v>0</v>
      </c>
      <c r="AC408" s="27"/>
    </row>
    <row r="409" ht="24" hidden="1" spans="1:29">
      <c r="A409" s="90" t="s">
        <v>33</v>
      </c>
      <c r="B409" s="90" t="s">
        <v>521</v>
      </c>
      <c r="C409" s="35">
        <v>244</v>
      </c>
      <c r="D409" s="50" t="s">
        <v>1487</v>
      </c>
      <c r="E409" s="50" t="s">
        <v>1488</v>
      </c>
      <c r="F409" s="50" t="s">
        <v>1489</v>
      </c>
      <c r="G409" s="35">
        <v>15114720338</v>
      </c>
      <c r="H409" s="35" t="s">
        <v>38</v>
      </c>
      <c r="I409" s="35" t="s">
        <v>39</v>
      </c>
      <c r="J409" s="35" t="s">
        <v>38</v>
      </c>
      <c r="K409" s="90">
        <v>4.36</v>
      </c>
      <c r="L409" s="50" t="s">
        <v>1490</v>
      </c>
      <c r="M409" s="35" t="s">
        <v>38</v>
      </c>
      <c r="N409" s="99" t="s">
        <v>41</v>
      </c>
      <c r="O409" s="90">
        <v>4.36</v>
      </c>
      <c r="P409" s="90">
        <v>4.36</v>
      </c>
      <c r="Q409" s="90"/>
      <c r="R409" s="90"/>
      <c r="S409" s="90"/>
      <c r="T409" s="90">
        <v>11.28</v>
      </c>
      <c r="U409" s="90">
        <f t="shared" si="26"/>
        <v>49.1808</v>
      </c>
      <c r="V409" s="35" t="s">
        <v>42</v>
      </c>
      <c r="W409" s="35" t="s">
        <v>42</v>
      </c>
      <c r="X409" s="90"/>
      <c r="Y409" s="90"/>
      <c r="Z409" s="58" t="str">
        <f t="shared" si="27"/>
        <v/>
      </c>
      <c r="AA409" s="59" t="str">
        <f t="shared" si="28"/>
        <v/>
      </c>
      <c r="AB409" s="60">
        <f t="shared" si="29"/>
        <v>0</v>
      </c>
      <c r="AC409" s="27"/>
    </row>
    <row r="410" ht="24" hidden="1" spans="1:29">
      <c r="A410" s="90" t="s">
        <v>33</v>
      </c>
      <c r="B410" s="90" t="s">
        <v>521</v>
      </c>
      <c r="C410" s="35">
        <v>245</v>
      </c>
      <c r="D410" s="50" t="s">
        <v>1491</v>
      </c>
      <c r="E410" s="50" t="s">
        <v>1492</v>
      </c>
      <c r="F410" s="50" t="s">
        <v>1493</v>
      </c>
      <c r="G410" s="35">
        <v>15924472209</v>
      </c>
      <c r="H410" s="35" t="s">
        <v>38</v>
      </c>
      <c r="I410" s="35" t="s">
        <v>39</v>
      </c>
      <c r="J410" s="35" t="s">
        <v>38</v>
      </c>
      <c r="K410" s="90">
        <v>4.36</v>
      </c>
      <c r="L410" s="50" t="s">
        <v>1494</v>
      </c>
      <c r="M410" s="35" t="s">
        <v>38</v>
      </c>
      <c r="N410" s="99" t="s">
        <v>41</v>
      </c>
      <c r="O410" s="90">
        <v>4.36</v>
      </c>
      <c r="P410" s="90">
        <v>4.36</v>
      </c>
      <c r="Q410" s="90"/>
      <c r="R410" s="90"/>
      <c r="S410" s="90"/>
      <c r="T410" s="90">
        <v>11.28</v>
      </c>
      <c r="U410" s="90">
        <f t="shared" si="26"/>
        <v>49.1808</v>
      </c>
      <c r="V410" s="35" t="s">
        <v>42</v>
      </c>
      <c r="W410" s="35" t="s">
        <v>42</v>
      </c>
      <c r="X410" s="90"/>
      <c r="Y410" s="90"/>
      <c r="Z410" s="58" t="str">
        <f t="shared" si="27"/>
        <v/>
      </c>
      <c r="AA410" s="59" t="str">
        <f t="shared" si="28"/>
        <v/>
      </c>
      <c r="AB410" s="60">
        <f t="shared" si="29"/>
        <v>0</v>
      </c>
      <c r="AC410" s="27"/>
    </row>
    <row r="411" ht="24" hidden="1" spans="1:29">
      <c r="A411" s="90" t="s">
        <v>33</v>
      </c>
      <c r="B411" s="90" t="s">
        <v>521</v>
      </c>
      <c r="C411" s="35">
        <v>246</v>
      </c>
      <c r="D411" s="50" t="s">
        <v>1495</v>
      </c>
      <c r="E411" s="50" t="s">
        <v>1496</v>
      </c>
      <c r="F411" s="50" t="s">
        <v>1497</v>
      </c>
      <c r="G411" s="35">
        <v>15248321407</v>
      </c>
      <c r="H411" s="35" t="s">
        <v>38</v>
      </c>
      <c r="I411" s="35" t="s">
        <v>39</v>
      </c>
      <c r="J411" s="35" t="s">
        <v>38</v>
      </c>
      <c r="K411" s="90">
        <v>4.36</v>
      </c>
      <c r="L411" s="50" t="s">
        <v>1498</v>
      </c>
      <c r="M411" s="35" t="s">
        <v>38</v>
      </c>
      <c r="N411" s="99" t="s">
        <v>41</v>
      </c>
      <c r="O411" s="90">
        <v>4.36</v>
      </c>
      <c r="P411" s="90">
        <v>4.36</v>
      </c>
      <c r="Q411" s="90"/>
      <c r="R411" s="90"/>
      <c r="S411" s="90"/>
      <c r="T411" s="90">
        <v>11.28</v>
      </c>
      <c r="U411" s="90">
        <f t="shared" si="26"/>
        <v>49.1808</v>
      </c>
      <c r="V411" s="35" t="s">
        <v>42</v>
      </c>
      <c r="W411" s="35" t="s">
        <v>42</v>
      </c>
      <c r="X411" s="90"/>
      <c r="Y411" s="90"/>
      <c r="Z411" s="58" t="str">
        <f t="shared" si="27"/>
        <v/>
      </c>
      <c r="AA411" s="59" t="str">
        <f t="shared" si="28"/>
        <v/>
      </c>
      <c r="AB411" s="60">
        <f t="shared" si="29"/>
        <v>0</v>
      </c>
      <c r="AC411" s="27"/>
    </row>
    <row r="412" ht="24" hidden="1" spans="1:29">
      <c r="A412" s="90" t="s">
        <v>33</v>
      </c>
      <c r="B412" s="90" t="s">
        <v>521</v>
      </c>
      <c r="C412" s="35">
        <v>247</v>
      </c>
      <c r="D412" s="50" t="s">
        <v>1499</v>
      </c>
      <c r="E412" s="50" t="s">
        <v>1500</v>
      </c>
      <c r="F412" s="50" t="s">
        <v>1501</v>
      </c>
      <c r="G412" s="35">
        <v>13604757252</v>
      </c>
      <c r="H412" s="35" t="s">
        <v>38</v>
      </c>
      <c r="I412" s="35" t="s">
        <v>39</v>
      </c>
      <c r="J412" s="35" t="s">
        <v>38</v>
      </c>
      <c r="K412" s="90">
        <v>4.36</v>
      </c>
      <c r="L412" s="50" t="s">
        <v>1502</v>
      </c>
      <c r="M412" s="35" t="s">
        <v>38</v>
      </c>
      <c r="N412" s="99" t="s">
        <v>41</v>
      </c>
      <c r="O412" s="90">
        <v>4.36</v>
      </c>
      <c r="P412" s="90">
        <v>4.36</v>
      </c>
      <c r="Q412" s="90"/>
      <c r="R412" s="90"/>
      <c r="S412" s="90"/>
      <c r="T412" s="90">
        <v>11.28</v>
      </c>
      <c r="U412" s="90">
        <f t="shared" si="26"/>
        <v>49.1808</v>
      </c>
      <c r="V412" s="35" t="s">
        <v>42</v>
      </c>
      <c r="W412" s="35" t="s">
        <v>42</v>
      </c>
      <c r="X412" s="90"/>
      <c r="Y412" s="90"/>
      <c r="Z412" s="58" t="str">
        <f t="shared" si="27"/>
        <v/>
      </c>
      <c r="AA412" s="59" t="str">
        <f t="shared" si="28"/>
        <v/>
      </c>
      <c r="AB412" s="60">
        <f t="shared" si="29"/>
        <v>0</v>
      </c>
      <c r="AC412" s="27"/>
    </row>
    <row r="413" ht="24" hidden="1" spans="1:29">
      <c r="A413" s="90" t="s">
        <v>33</v>
      </c>
      <c r="B413" s="90" t="s">
        <v>521</v>
      </c>
      <c r="C413" s="35">
        <v>248</v>
      </c>
      <c r="D413" s="50" t="s">
        <v>1503</v>
      </c>
      <c r="E413" s="50" t="s">
        <v>1504</v>
      </c>
      <c r="F413" s="50" t="s">
        <v>1505</v>
      </c>
      <c r="G413" s="35">
        <v>15924472398</v>
      </c>
      <c r="H413" s="35" t="s">
        <v>38</v>
      </c>
      <c r="I413" s="35" t="s">
        <v>39</v>
      </c>
      <c r="J413" s="35" t="s">
        <v>38</v>
      </c>
      <c r="K413" s="90">
        <v>4.36</v>
      </c>
      <c r="L413" s="50" t="s">
        <v>1506</v>
      </c>
      <c r="M413" s="35" t="s">
        <v>38</v>
      </c>
      <c r="N413" s="99" t="s">
        <v>41</v>
      </c>
      <c r="O413" s="90">
        <v>4.36</v>
      </c>
      <c r="P413" s="90">
        <v>4.36</v>
      </c>
      <c r="Q413" s="90"/>
      <c r="R413" s="90"/>
      <c r="S413" s="90"/>
      <c r="T413" s="90">
        <v>11.28</v>
      </c>
      <c r="U413" s="90">
        <f t="shared" si="26"/>
        <v>49.1808</v>
      </c>
      <c r="V413" s="35" t="s">
        <v>42</v>
      </c>
      <c r="W413" s="35" t="s">
        <v>42</v>
      </c>
      <c r="X413" s="90"/>
      <c r="Y413" s="90"/>
      <c r="Z413" s="58" t="str">
        <f t="shared" si="27"/>
        <v/>
      </c>
      <c r="AA413" s="59" t="str">
        <f t="shared" si="28"/>
        <v/>
      </c>
      <c r="AB413" s="60">
        <f t="shared" si="29"/>
        <v>0</v>
      </c>
      <c r="AC413" s="27"/>
    </row>
    <row r="414" ht="24" hidden="1" spans="1:29">
      <c r="A414" s="90" t="s">
        <v>33</v>
      </c>
      <c r="B414" s="90" t="s">
        <v>521</v>
      </c>
      <c r="C414" s="35">
        <v>249</v>
      </c>
      <c r="D414" s="50" t="s">
        <v>1507</v>
      </c>
      <c r="E414" s="50" t="s">
        <v>1508</v>
      </c>
      <c r="F414" s="50" t="s">
        <v>1509</v>
      </c>
      <c r="G414" s="35">
        <v>15047454857</v>
      </c>
      <c r="H414" s="35" t="s">
        <v>38</v>
      </c>
      <c r="I414" s="35" t="s">
        <v>39</v>
      </c>
      <c r="J414" s="35" t="s">
        <v>38</v>
      </c>
      <c r="K414" s="90">
        <v>5.45</v>
      </c>
      <c r="L414" s="50" t="s">
        <v>1510</v>
      </c>
      <c r="M414" s="35" t="s">
        <v>38</v>
      </c>
      <c r="N414" s="99" t="s">
        <v>41</v>
      </c>
      <c r="O414" s="90">
        <v>5.45</v>
      </c>
      <c r="P414" s="90">
        <v>5.45</v>
      </c>
      <c r="Q414" s="90"/>
      <c r="R414" s="90"/>
      <c r="S414" s="90"/>
      <c r="T414" s="90">
        <v>11.28</v>
      </c>
      <c r="U414" s="90">
        <f t="shared" si="26"/>
        <v>61.476</v>
      </c>
      <c r="V414" s="35" t="s">
        <v>42</v>
      </c>
      <c r="W414" s="35" t="s">
        <v>42</v>
      </c>
      <c r="X414" s="90"/>
      <c r="Y414" s="90"/>
      <c r="Z414" s="58" t="str">
        <f t="shared" si="27"/>
        <v/>
      </c>
      <c r="AA414" s="59" t="str">
        <f t="shared" si="28"/>
        <v/>
      </c>
      <c r="AB414" s="60">
        <f t="shared" si="29"/>
        <v>0</v>
      </c>
      <c r="AC414" s="27"/>
    </row>
    <row r="415" ht="24" hidden="1" spans="1:29">
      <c r="A415" s="90" t="s">
        <v>33</v>
      </c>
      <c r="B415" s="90" t="s">
        <v>521</v>
      </c>
      <c r="C415" s="35">
        <v>250</v>
      </c>
      <c r="D415" s="50" t="s">
        <v>1511</v>
      </c>
      <c r="E415" s="50" t="s">
        <v>1512</v>
      </c>
      <c r="F415" s="50" t="s">
        <v>1513</v>
      </c>
      <c r="G415" s="35">
        <v>13694027023</v>
      </c>
      <c r="H415" s="35" t="s">
        <v>38</v>
      </c>
      <c r="I415" s="35" t="s">
        <v>39</v>
      </c>
      <c r="J415" s="35" t="s">
        <v>38</v>
      </c>
      <c r="K415" s="90">
        <v>4.36</v>
      </c>
      <c r="L415" s="50" t="s">
        <v>1514</v>
      </c>
      <c r="M415" s="35" t="s">
        <v>38</v>
      </c>
      <c r="N415" s="99" t="s">
        <v>41</v>
      </c>
      <c r="O415" s="90">
        <v>4.36</v>
      </c>
      <c r="P415" s="90">
        <v>4.36</v>
      </c>
      <c r="Q415" s="90"/>
      <c r="R415" s="90"/>
      <c r="S415" s="90"/>
      <c r="T415" s="90">
        <v>11.28</v>
      </c>
      <c r="U415" s="90">
        <f t="shared" si="26"/>
        <v>49.1808</v>
      </c>
      <c r="V415" s="35" t="s">
        <v>42</v>
      </c>
      <c r="W415" s="35" t="s">
        <v>42</v>
      </c>
      <c r="X415" s="90"/>
      <c r="Y415" s="90"/>
      <c r="Z415" s="58" t="str">
        <f t="shared" si="27"/>
        <v/>
      </c>
      <c r="AA415" s="59" t="str">
        <f t="shared" si="28"/>
        <v/>
      </c>
      <c r="AB415" s="60">
        <f t="shared" si="29"/>
        <v>0</v>
      </c>
      <c r="AC415" s="27"/>
    </row>
    <row r="416" ht="24" hidden="1" spans="1:29">
      <c r="A416" s="90" t="s">
        <v>33</v>
      </c>
      <c r="B416" s="90" t="s">
        <v>521</v>
      </c>
      <c r="C416" s="35">
        <v>251</v>
      </c>
      <c r="D416" s="50" t="s">
        <v>1515</v>
      </c>
      <c r="E416" s="50" t="s">
        <v>1516</v>
      </c>
      <c r="F416" s="50" t="s">
        <v>1517</v>
      </c>
      <c r="G416" s="35">
        <v>18247573529</v>
      </c>
      <c r="H416" s="35" t="s">
        <v>38</v>
      </c>
      <c r="I416" s="35" t="s">
        <v>39</v>
      </c>
      <c r="J416" s="35" t="s">
        <v>38</v>
      </c>
      <c r="K416" s="90">
        <v>6.54</v>
      </c>
      <c r="L416" s="50" t="s">
        <v>1518</v>
      </c>
      <c r="M416" s="35" t="s">
        <v>38</v>
      </c>
      <c r="N416" s="99" t="s">
        <v>41</v>
      </c>
      <c r="O416" s="90">
        <v>6.54</v>
      </c>
      <c r="P416" s="90">
        <v>6.54</v>
      </c>
      <c r="Q416" s="90"/>
      <c r="R416" s="90"/>
      <c r="S416" s="90"/>
      <c r="T416" s="90">
        <v>11.28</v>
      </c>
      <c r="U416" s="90">
        <f t="shared" si="26"/>
        <v>73.7712</v>
      </c>
      <c r="V416" s="35" t="s">
        <v>42</v>
      </c>
      <c r="W416" s="35" t="s">
        <v>42</v>
      </c>
      <c r="X416" s="90"/>
      <c r="Y416" s="90"/>
      <c r="Z416" s="58" t="str">
        <f t="shared" si="27"/>
        <v/>
      </c>
      <c r="AA416" s="59" t="str">
        <f t="shared" si="28"/>
        <v/>
      </c>
      <c r="AB416" s="60">
        <f t="shared" si="29"/>
        <v>0</v>
      </c>
      <c r="AC416" s="27"/>
    </row>
    <row r="417" ht="24" hidden="1" spans="1:29">
      <c r="A417" s="90" t="s">
        <v>33</v>
      </c>
      <c r="B417" s="90" t="s">
        <v>521</v>
      </c>
      <c r="C417" s="35">
        <v>252</v>
      </c>
      <c r="D417" s="50" t="s">
        <v>1519</v>
      </c>
      <c r="E417" s="50" t="s">
        <v>1520</v>
      </c>
      <c r="F417" s="50" t="s">
        <v>1521</v>
      </c>
      <c r="G417" s="35">
        <v>13734751392</v>
      </c>
      <c r="H417" s="35" t="s">
        <v>38</v>
      </c>
      <c r="I417" s="35" t="s">
        <v>39</v>
      </c>
      <c r="J417" s="35" t="s">
        <v>38</v>
      </c>
      <c r="K417" s="90">
        <v>5.45</v>
      </c>
      <c r="L417" s="50" t="s">
        <v>1522</v>
      </c>
      <c r="M417" s="35" t="s">
        <v>38</v>
      </c>
      <c r="N417" s="99" t="s">
        <v>41</v>
      </c>
      <c r="O417" s="90">
        <v>5.45</v>
      </c>
      <c r="P417" s="90">
        <v>5.45</v>
      </c>
      <c r="Q417" s="90"/>
      <c r="R417" s="90"/>
      <c r="S417" s="90"/>
      <c r="T417" s="90">
        <v>11.28</v>
      </c>
      <c r="U417" s="90">
        <f t="shared" si="26"/>
        <v>61.476</v>
      </c>
      <c r="V417" s="35" t="s">
        <v>42</v>
      </c>
      <c r="W417" s="35" t="s">
        <v>42</v>
      </c>
      <c r="X417" s="90"/>
      <c r="Y417" s="90"/>
      <c r="Z417" s="58" t="str">
        <f t="shared" si="27"/>
        <v/>
      </c>
      <c r="AA417" s="59" t="str">
        <f t="shared" si="28"/>
        <v/>
      </c>
      <c r="AB417" s="60">
        <f t="shared" si="29"/>
        <v>0</v>
      </c>
      <c r="AC417" s="27"/>
    </row>
    <row r="418" ht="24" hidden="1" spans="1:29">
      <c r="A418" s="90" t="s">
        <v>33</v>
      </c>
      <c r="B418" s="90" t="s">
        <v>521</v>
      </c>
      <c r="C418" s="35">
        <v>253</v>
      </c>
      <c r="D418" s="50" t="s">
        <v>1523</v>
      </c>
      <c r="E418" s="50" t="s">
        <v>1524</v>
      </c>
      <c r="F418" s="50" t="s">
        <v>1525</v>
      </c>
      <c r="G418" s="35">
        <v>15114728614</v>
      </c>
      <c r="H418" s="35" t="s">
        <v>38</v>
      </c>
      <c r="I418" s="35" t="s">
        <v>39</v>
      </c>
      <c r="J418" s="35" t="s">
        <v>38</v>
      </c>
      <c r="K418" s="90">
        <v>7.63</v>
      </c>
      <c r="L418" s="50" t="s">
        <v>1526</v>
      </c>
      <c r="M418" s="35" t="s">
        <v>38</v>
      </c>
      <c r="N418" s="99" t="s">
        <v>41</v>
      </c>
      <c r="O418" s="90">
        <v>7.63</v>
      </c>
      <c r="P418" s="90">
        <v>7.63</v>
      </c>
      <c r="Q418" s="90"/>
      <c r="R418" s="90"/>
      <c r="S418" s="90"/>
      <c r="T418" s="90">
        <v>11.28</v>
      </c>
      <c r="U418" s="90">
        <f t="shared" si="26"/>
        <v>86.0664</v>
      </c>
      <c r="V418" s="35" t="s">
        <v>42</v>
      </c>
      <c r="W418" s="35" t="s">
        <v>42</v>
      </c>
      <c r="X418" s="90"/>
      <c r="Y418" s="90"/>
      <c r="Z418" s="58" t="str">
        <f t="shared" si="27"/>
        <v/>
      </c>
      <c r="AA418" s="59" t="str">
        <f t="shared" si="28"/>
        <v/>
      </c>
      <c r="AB418" s="60">
        <f t="shared" si="29"/>
        <v>0</v>
      </c>
      <c r="AC418" s="27"/>
    </row>
    <row r="419" ht="24" hidden="1" spans="1:29">
      <c r="A419" s="90" t="s">
        <v>33</v>
      </c>
      <c r="B419" s="90" t="s">
        <v>521</v>
      </c>
      <c r="C419" s="35">
        <v>254</v>
      </c>
      <c r="D419" s="50" t="s">
        <v>1527</v>
      </c>
      <c r="E419" s="50" t="s">
        <v>1528</v>
      </c>
      <c r="F419" s="50" t="s">
        <v>1529</v>
      </c>
      <c r="G419" s="35">
        <v>15047169342</v>
      </c>
      <c r="H419" s="35" t="s">
        <v>38</v>
      </c>
      <c r="I419" s="35" t="s">
        <v>39</v>
      </c>
      <c r="J419" s="35" t="s">
        <v>38</v>
      </c>
      <c r="K419" s="90">
        <v>6.54</v>
      </c>
      <c r="L419" s="50" t="s">
        <v>1530</v>
      </c>
      <c r="M419" s="35" t="s">
        <v>38</v>
      </c>
      <c r="N419" s="99" t="s">
        <v>41</v>
      </c>
      <c r="O419" s="90">
        <v>6.54</v>
      </c>
      <c r="P419" s="90">
        <v>6.54</v>
      </c>
      <c r="Q419" s="90"/>
      <c r="R419" s="90"/>
      <c r="S419" s="90"/>
      <c r="T419" s="90">
        <v>11.28</v>
      </c>
      <c r="U419" s="90">
        <f t="shared" si="26"/>
        <v>73.7712</v>
      </c>
      <c r="V419" s="35" t="s">
        <v>42</v>
      </c>
      <c r="W419" s="35" t="s">
        <v>42</v>
      </c>
      <c r="X419" s="90"/>
      <c r="Y419" s="90"/>
      <c r="Z419" s="58" t="str">
        <f t="shared" si="27"/>
        <v/>
      </c>
      <c r="AA419" s="59" t="str">
        <f t="shared" si="28"/>
        <v/>
      </c>
      <c r="AB419" s="60">
        <f t="shared" si="29"/>
        <v>0</v>
      </c>
      <c r="AC419" s="27"/>
    </row>
    <row r="420" ht="24" hidden="1" spans="1:29">
      <c r="A420" s="90" t="s">
        <v>33</v>
      </c>
      <c r="B420" s="90" t="s">
        <v>521</v>
      </c>
      <c r="C420" s="35">
        <v>255</v>
      </c>
      <c r="D420" s="50" t="s">
        <v>1531</v>
      </c>
      <c r="E420" s="50" t="s">
        <v>1532</v>
      </c>
      <c r="F420" s="50" t="s">
        <v>1533</v>
      </c>
      <c r="G420" s="35">
        <v>15048569121</v>
      </c>
      <c r="H420" s="35" t="s">
        <v>38</v>
      </c>
      <c r="I420" s="35" t="s">
        <v>39</v>
      </c>
      <c r="J420" s="35" t="s">
        <v>38</v>
      </c>
      <c r="K420" s="90">
        <v>1.09</v>
      </c>
      <c r="L420" s="50" t="s">
        <v>1534</v>
      </c>
      <c r="M420" s="35" t="s">
        <v>38</v>
      </c>
      <c r="N420" s="99" t="s">
        <v>41</v>
      </c>
      <c r="O420" s="90">
        <v>1.09</v>
      </c>
      <c r="P420" s="90">
        <v>1.09</v>
      </c>
      <c r="Q420" s="90"/>
      <c r="R420" s="90"/>
      <c r="S420" s="90"/>
      <c r="T420" s="90">
        <v>11.28</v>
      </c>
      <c r="U420" s="90">
        <f t="shared" si="26"/>
        <v>12.2952</v>
      </c>
      <c r="V420" s="35" t="s">
        <v>42</v>
      </c>
      <c r="W420" s="35" t="s">
        <v>42</v>
      </c>
      <c r="X420" s="90"/>
      <c r="Y420" s="90"/>
      <c r="Z420" s="58" t="str">
        <f t="shared" si="27"/>
        <v/>
      </c>
      <c r="AA420" s="59" t="str">
        <f t="shared" si="28"/>
        <v/>
      </c>
      <c r="AB420" s="60">
        <f t="shared" si="29"/>
        <v>0</v>
      </c>
      <c r="AC420" s="27"/>
    </row>
    <row r="421" ht="24" hidden="1" spans="1:29">
      <c r="A421" s="90" t="s">
        <v>33</v>
      </c>
      <c r="B421" s="90" t="s">
        <v>521</v>
      </c>
      <c r="C421" s="35">
        <v>256</v>
      </c>
      <c r="D421" s="50" t="s">
        <v>1535</v>
      </c>
      <c r="E421" s="50" t="s">
        <v>1536</v>
      </c>
      <c r="F421" s="50" t="s">
        <v>1537</v>
      </c>
      <c r="G421" s="101">
        <v>15247514403</v>
      </c>
      <c r="H421" s="35" t="s">
        <v>38</v>
      </c>
      <c r="I421" s="35" t="s">
        <v>39</v>
      </c>
      <c r="J421" s="35" t="s">
        <v>38</v>
      </c>
      <c r="K421" s="90">
        <v>4.36</v>
      </c>
      <c r="L421" s="50" t="s">
        <v>1538</v>
      </c>
      <c r="M421" s="35" t="s">
        <v>38</v>
      </c>
      <c r="N421" s="99" t="s">
        <v>41</v>
      </c>
      <c r="O421" s="90">
        <v>4.36</v>
      </c>
      <c r="P421" s="90">
        <v>4.36</v>
      </c>
      <c r="Q421" s="90"/>
      <c r="R421" s="90"/>
      <c r="S421" s="90"/>
      <c r="T421" s="90">
        <v>11.28</v>
      </c>
      <c r="U421" s="90">
        <f t="shared" si="26"/>
        <v>49.1808</v>
      </c>
      <c r="V421" s="35" t="s">
        <v>42</v>
      </c>
      <c r="W421" s="35" t="s">
        <v>42</v>
      </c>
      <c r="X421" s="90"/>
      <c r="Y421" s="90"/>
      <c r="Z421" s="58" t="str">
        <f t="shared" si="27"/>
        <v/>
      </c>
      <c r="AA421" s="59" t="str">
        <f t="shared" si="28"/>
        <v/>
      </c>
      <c r="AB421" s="60">
        <f t="shared" si="29"/>
        <v>0</v>
      </c>
      <c r="AC421" s="27"/>
    </row>
    <row r="422" ht="24" hidden="1" spans="1:29">
      <c r="A422" s="90" t="s">
        <v>33</v>
      </c>
      <c r="B422" s="90" t="s">
        <v>521</v>
      </c>
      <c r="C422" s="35">
        <v>257</v>
      </c>
      <c r="D422" s="50" t="s">
        <v>1539</v>
      </c>
      <c r="E422" s="50" t="s">
        <v>1540</v>
      </c>
      <c r="F422" s="50" t="s">
        <v>1541</v>
      </c>
      <c r="G422" s="101">
        <v>15134706307</v>
      </c>
      <c r="H422" s="35" t="s">
        <v>38</v>
      </c>
      <c r="I422" s="35" t="s">
        <v>39</v>
      </c>
      <c r="J422" s="35" t="s">
        <v>38</v>
      </c>
      <c r="K422" s="90">
        <v>4.36</v>
      </c>
      <c r="L422" s="50" t="s">
        <v>1542</v>
      </c>
      <c r="M422" s="35" t="s">
        <v>38</v>
      </c>
      <c r="N422" s="99" t="s">
        <v>41</v>
      </c>
      <c r="O422" s="90">
        <v>4.36</v>
      </c>
      <c r="P422" s="90">
        <v>4.36</v>
      </c>
      <c r="Q422" s="90"/>
      <c r="R422" s="90"/>
      <c r="S422" s="90"/>
      <c r="T422" s="90">
        <v>11.28</v>
      </c>
      <c r="U422" s="90">
        <f t="shared" si="26"/>
        <v>49.1808</v>
      </c>
      <c r="V422" s="35" t="s">
        <v>42</v>
      </c>
      <c r="W422" s="35" t="s">
        <v>42</v>
      </c>
      <c r="X422" s="90"/>
      <c r="Y422" s="90"/>
      <c r="Z422" s="58" t="str">
        <f t="shared" si="27"/>
        <v/>
      </c>
      <c r="AA422" s="59" t="str">
        <f t="shared" si="28"/>
        <v/>
      </c>
      <c r="AB422" s="60">
        <f t="shared" si="29"/>
        <v>0</v>
      </c>
      <c r="AC422" s="27"/>
    </row>
    <row r="423" ht="24" hidden="1" spans="1:29">
      <c r="A423" s="90" t="s">
        <v>33</v>
      </c>
      <c r="B423" s="90" t="s">
        <v>521</v>
      </c>
      <c r="C423" s="35">
        <v>258</v>
      </c>
      <c r="D423" s="50" t="s">
        <v>1543</v>
      </c>
      <c r="E423" s="50" t="s">
        <v>860</v>
      </c>
      <c r="F423" s="50" t="s">
        <v>1544</v>
      </c>
      <c r="G423" s="102">
        <v>15114720348</v>
      </c>
      <c r="H423" s="35" t="s">
        <v>38</v>
      </c>
      <c r="I423" s="35" t="s">
        <v>39</v>
      </c>
      <c r="J423" s="35" t="s">
        <v>38</v>
      </c>
      <c r="K423" s="90">
        <v>1.09</v>
      </c>
      <c r="L423" s="50" t="s">
        <v>1545</v>
      </c>
      <c r="M423" s="35" t="s">
        <v>38</v>
      </c>
      <c r="N423" s="99" t="s">
        <v>41</v>
      </c>
      <c r="O423" s="90">
        <v>1.09</v>
      </c>
      <c r="P423" s="90">
        <v>1.09</v>
      </c>
      <c r="Q423" s="90"/>
      <c r="R423" s="90"/>
      <c r="S423" s="90"/>
      <c r="T423" s="90">
        <v>11.28</v>
      </c>
      <c r="U423" s="90">
        <f t="shared" ref="U423:U486" si="30">K423*T423</f>
        <v>12.2952</v>
      </c>
      <c r="V423" s="35" t="s">
        <v>42</v>
      </c>
      <c r="W423" s="35" t="s">
        <v>42</v>
      </c>
      <c r="X423" s="90"/>
      <c r="Y423" s="90"/>
      <c r="Z423" s="58" t="str">
        <f t="shared" si="27"/>
        <v/>
      </c>
      <c r="AA423" s="59" t="str">
        <f t="shared" si="28"/>
        <v/>
      </c>
      <c r="AB423" s="60">
        <f t="shared" si="29"/>
        <v>0</v>
      </c>
      <c r="AC423" s="27"/>
    </row>
    <row r="424" ht="24" hidden="1" spans="1:29">
      <c r="A424" s="90" t="s">
        <v>33</v>
      </c>
      <c r="B424" s="90" t="s">
        <v>521</v>
      </c>
      <c r="C424" s="35">
        <v>259</v>
      </c>
      <c r="D424" s="50" t="s">
        <v>1546</v>
      </c>
      <c r="E424" s="50" t="s">
        <v>1547</v>
      </c>
      <c r="F424" s="91" t="s">
        <v>1548</v>
      </c>
      <c r="G424" s="102">
        <v>15248385372</v>
      </c>
      <c r="H424" s="35" t="s">
        <v>38</v>
      </c>
      <c r="I424" s="35" t="s">
        <v>39</v>
      </c>
      <c r="J424" s="35" t="s">
        <v>38</v>
      </c>
      <c r="K424" s="90">
        <v>4.36</v>
      </c>
      <c r="L424" s="50" t="s">
        <v>1549</v>
      </c>
      <c r="M424" s="35" t="s">
        <v>38</v>
      </c>
      <c r="N424" s="99" t="s">
        <v>41</v>
      </c>
      <c r="O424" s="90">
        <v>4.36</v>
      </c>
      <c r="P424" s="90">
        <v>4.36</v>
      </c>
      <c r="Q424" s="90"/>
      <c r="R424" s="90"/>
      <c r="S424" s="90"/>
      <c r="T424" s="90">
        <v>11.28</v>
      </c>
      <c r="U424" s="90">
        <f t="shared" si="30"/>
        <v>49.1808</v>
      </c>
      <c r="V424" s="35" t="s">
        <v>42</v>
      </c>
      <c r="W424" s="35" t="s">
        <v>42</v>
      </c>
      <c r="X424" s="90"/>
      <c r="Y424" s="90"/>
      <c r="Z424" s="58" t="str">
        <f t="shared" si="27"/>
        <v/>
      </c>
      <c r="AA424" s="59" t="str">
        <f t="shared" si="28"/>
        <v/>
      </c>
      <c r="AB424" s="60">
        <f t="shared" si="29"/>
        <v>0</v>
      </c>
      <c r="AC424" s="27"/>
    </row>
    <row r="425" ht="24" hidden="1" spans="1:29">
      <c r="A425" s="90" t="s">
        <v>33</v>
      </c>
      <c r="B425" s="90" t="s">
        <v>521</v>
      </c>
      <c r="C425" s="35">
        <v>260</v>
      </c>
      <c r="D425" s="50" t="s">
        <v>1550</v>
      </c>
      <c r="E425" s="50" t="s">
        <v>1551</v>
      </c>
      <c r="F425" s="91" t="s">
        <v>1552</v>
      </c>
      <c r="G425" s="102">
        <v>15134798136</v>
      </c>
      <c r="H425" s="35" t="s">
        <v>38</v>
      </c>
      <c r="I425" s="35" t="s">
        <v>39</v>
      </c>
      <c r="J425" s="35" t="s">
        <v>38</v>
      </c>
      <c r="K425" s="90">
        <v>4.36</v>
      </c>
      <c r="L425" s="50" t="s">
        <v>1553</v>
      </c>
      <c r="M425" s="35" t="s">
        <v>38</v>
      </c>
      <c r="N425" s="99" t="s">
        <v>41</v>
      </c>
      <c r="O425" s="90">
        <v>4.36</v>
      </c>
      <c r="P425" s="90">
        <v>4.36</v>
      </c>
      <c r="Q425" s="90"/>
      <c r="R425" s="90"/>
      <c r="S425" s="90"/>
      <c r="T425" s="90">
        <v>11.28</v>
      </c>
      <c r="U425" s="90">
        <f t="shared" si="30"/>
        <v>49.1808</v>
      </c>
      <c r="V425" s="35" t="s">
        <v>42</v>
      </c>
      <c r="W425" s="35" t="s">
        <v>42</v>
      </c>
      <c r="X425" s="90"/>
      <c r="Y425" s="90"/>
      <c r="Z425" s="58" t="str">
        <f t="shared" si="27"/>
        <v/>
      </c>
      <c r="AA425" s="59" t="str">
        <f t="shared" si="28"/>
        <v/>
      </c>
      <c r="AB425" s="60">
        <f t="shared" si="29"/>
        <v>0</v>
      </c>
      <c r="AC425" s="27"/>
    </row>
    <row r="426" ht="24" hidden="1" spans="1:29">
      <c r="A426" s="90" t="s">
        <v>33</v>
      </c>
      <c r="B426" s="90" t="s">
        <v>521</v>
      </c>
      <c r="C426" s="35">
        <v>261</v>
      </c>
      <c r="D426" s="50" t="s">
        <v>1554</v>
      </c>
      <c r="E426" s="50" t="s">
        <v>1555</v>
      </c>
      <c r="F426" s="91" t="s">
        <v>1556</v>
      </c>
      <c r="G426" s="102">
        <v>13844435881</v>
      </c>
      <c r="H426" s="35" t="s">
        <v>38</v>
      </c>
      <c r="I426" s="35" t="s">
        <v>39</v>
      </c>
      <c r="J426" s="35" t="s">
        <v>38</v>
      </c>
      <c r="K426" s="90">
        <v>3.27</v>
      </c>
      <c r="L426" s="50" t="s">
        <v>1557</v>
      </c>
      <c r="M426" s="35" t="s">
        <v>38</v>
      </c>
      <c r="N426" s="99" t="s">
        <v>41</v>
      </c>
      <c r="O426" s="90">
        <v>3.27</v>
      </c>
      <c r="P426" s="90">
        <v>3.27</v>
      </c>
      <c r="Q426" s="90"/>
      <c r="R426" s="90"/>
      <c r="S426" s="90"/>
      <c r="T426" s="90">
        <v>11.28</v>
      </c>
      <c r="U426" s="90">
        <f t="shared" si="30"/>
        <v>36.8856</v>
      </c>
      <c r="V426" s="35" t="s">
        <v>42</v>
      </c>
      <c r="W426" s="35" t="s">
        <v>42</v>
      </c>
      <c r="X426" s="90"/>
      <c r="Y426" s="90"/>
      <c r="Z426" s="58" t="str">
        <f t="shared" si="27"/>
        <v/>
      </c>
      <c r="AA426" s="59" t="str">
        <f t="shared" si="28"/>
        <v/>
      </c>
      <c r="AB426" s="60">
        <f t="shared" si="29"/>
        <v>0</v>
      </c>
      <c r="AC426" s="27"/>
    </row>
    <row r="427" ht="24" hidden="1" spans="1:29">
      <c r="A427" s="90" t="s">
        <v>33</v>
      </c>
      <c r="B427" s="90" t="s">
        <v>521</v>
      </c>
      <c r="C427" s="35">
        <v>262</v>
      </c>
      <c r="D427" s="50" t="s">
        <v>1558</v>
      </c>
      <c r="E427" s="50" t="s">
        <v>1559</v>
      </c>
      <c r="F427" s="91" t="s">
        <v>1560</v>
      </c>
      <c r="G427" s="102">
        <v>18204974286</v>
      </c>
      <c r="H427" s="35" t="s">
        <v>38</v>
      </c>
      <c r="I427" s="35" t="s">
        <v>39</v>
      </c>
      <c r="J427" s="35" t="s">
        <v>38</v>
      </c>
      <c r="K427" s="90">
        <v>4.36</v>
      </c>
      <c r="L427" s="50" t="s">
        <v>1561</v>
      </c>
      <c r="M427" s="35" t="s">
        <v>38</v>
      </c>
      <c r="N427" s="99" t="s">
        <v>41</v>
      </c>
      <c r="O427" s="90">
        <v>4.36</v>
      </c>
      <c r="P427" s="90">
        <v>4.36</v>
      </c>
      <c r="Q427" s="90"/>
      <c r="R427" s="90"/>
      <c r="S427" s="90"/>
      <c r="T427" s="90">
        <v>11.28</v>
      </c>
      <c r="U427" s="90">
        <f t="shared" si="30"/>
        <v>49.1808</v>
      </c>
      <c r="V427" s="35" t="s">
        <v>42</v>
      </c>
      <c r="W427" s="35" t="s">
        <v>42</v>
      </c>
      <c r="X427" s="90"/>
      <c r="Y427" s="90"/>
      <c r="Z427" s="58" t="str">
        <f t="shared" si="27"/>
        <v/>
      </c>
      <c r="AA427" s="59" t="str">
        <f t="shared" si="28"/>
        <v/>
      </c>
      <c r="AB427" s="60">
        <f t="shared" si="29"/>
        <v>0</v>
      </c>
      <c r="AC427" s="27"/>
    </row>
    <row r="428" ht="24" hidden="1" spans="1:29">
      <c r="A428" s="90" t="s">
        <v>33</v>
      </c>
      <c r="B428" s="90" t="s">
        <v>521</v>
      </c>
      <c r="C428" s="35">
        <v>263</v>
      </c>
      <c r="D428" s="50" t="s">
        <v>1562</v>
      </c>
      <c r="E428" s="50" t="s">
        <v>1563</v>
      </c>
      <c r="F428" s="91" t="s">
        <v>1564</v>
      </c>
      <c r="G428" s="102">
        <v>17054041304</v>
      </c>
      <c r="H428" s="35" t="s">
        <v>38</v>
      </c>
      <c r="I428" s="35" t="s">
        <v>39</v>
      </c>
      <c r="J428" s="35" t="s">
        <v>38</v>
      </c>
      <c r="K428" s="90">
        <v>5.45</v>
      </c>
      <c r="L428" s="50" t="s">
        <v>1565</v>
      </c>
      <c r="M428" s="35" t="s">
        <v>38</v>
      </c>
      <c r="N428" s="99" t="s">
        <v>41</v>
      </c>
      <c r="O428" s="90">
        <v>5.45</v>
      </c>
      <c r="P428" s="90">
        <v>5.45</v>
      </c>
      <c r="Q428" s="90"/>
      <c r="R428" s="90"/>
      <c r="S428" s="90"/>
      <c r="T428" s="90">
        <v>11.28</v>
      </c>
      <c r="U428" s="90">
        <f t="shared" si="30"/>
        <v>61.476</v>
      </c>
      <c r="V428" s="35" t="s">
        <v>42</v>
      </c>
      <c r="W428" s="35" t="s">
        <v>42</v>
      </c>
      <c r="X428" s="90"/>
      <c r="Y428" s="90"/>
      <c r="Z428" s="58" t="str">
        <f t="shared" si="27"/>
        <v/>
      </c>
      <c r="AA428" s="59" t="str">
        <f t="shared" si="28"/>
        <v/>
      </c>
      <c r="AB428" s="60">
        <f t="shared" si="29"/>
        <v>0</v>
      </c>
      <c r="AC428" s="27"/>
    </row>
    <row r="429" ht="24" hidden="1" spans="1:29">
      <c r="A429" s="90" t="s">
        <v>33</v>
      </c>
      <c r="B429" s="90" t="s">
        <v>521</v>
      </c>
      <c r="C429" s="35">
        <v>264</v>
      </c>
      <c r="D429" s="50" t="s">
        <v>1566</v>
      </c>
      <c r="E429" s="50" t="s">
        <v>1567</v>
      </c>
      <c r="F429" s="91" t="s">
        <v>1568</v>
      </c>
      <c r="G429" s="102">
        <v>15947430199</v>
      </c>
      <c r="H429" s="35" t="s">
        <v>38</v>
      </c>
      <c r="I429" s="35" t="s">
        <v>39</v>
      </c>
      <c r="J429" s="35" t="s">
        <v>38</v>
      </c>
      <c r="K429" s="90">
        <v>8.72</v>
      </c>
      <c r="L429" s="50" t="s">
        <v>1569</v>
      </c>
      <c r="M429" s="35" t="s">
        <v>38</v>
      </c>
      <c r="N429" s="99" t="s">
        <v>41</v>
      </c>
      <c r="O429" s="90">
        <v>8.72</v>
      </c>
      <c r="P429" s="90">
        <v>8.72</v>
      </c>
      <c r="Q429" s="90"/>
      <c r="R429" s="90"/>
      <c r="S429" s="90"/>
      <c r="T429" s="90">
        <v>11.28</v>
      </c>
      <c r="U429" s="90">
        <f t="shared" si="30"/>
        <v>98.3616</v>
      </c>
      <c r="V429" s="35" t="s">
        <v>42</v>
      </c>
      <c r="W429" s="35" t="s">
        <v>42</v>
      </c>
      <c r="X429" s="90"/>
      <c r="Y429" s="90"/>
      <c r="Z429" s="58" t="str">
        <f t="shared" si="27"/>
        <v/>
      </c>
      <c r="AA429" s="59" t="str">
        <f t="shared" si="28"/>
        <v/>
      </c>
      <c r="AB429" s="60">
        <f t="shared" si="29"/>
        <v>0</v>
      </c>
      <c r="AC429" s="27"/>
    </row>
    <row r="430" ht="24" hidden="1" spans="1:29">
      <c r="A430" s="90" t="s">
        <v>33</v>
      </c>
      <c r="B430" s="90" t="s">
        <v>521</v>
      </c>
      <c r="C430" s="35">
        <v>265</v>
      </c>
      <c r="D430" s="50" t="s">
        <v>1570</v>
      </c>
      <c r="E430" s="50" t="s">
        <v>1571</v>
      </c>
      <c r="F430" s="91" t="s">
        <v>1572</v>
      </c>
      <c r="G430" s="102">
        <v>15947432567</v>
      </c>
      <c r="H430" s="35" t="s">
        <v>38</v>
      </c>
      <c r="I430" s="35" t="s">
        <v>39</v>
      </c>
      <c r="J430" s="35" t="s">
        <v>38</v>
      </c>
      <c r="K430" s="90">
        <v>8.72</v>
      </c>
      <c r="L430" s="50" t="s">
        <v>1573</v>
      </c>
      <c r="M430" s="35" t="s">
        <v>38</v>
      </c>
      <c r="N430" s="99" t="s">
        <v>41</v>
      </c>
      <c r="O430" s="90">
        <v>8.72</v>
      </c>
      <c r="P430" s="90">
        <v>8.72</v>
      </c>
      <c r="Q430" s="90"/>
      <c r="R430" s="90"/>
      <c r="S430" s="90"/>
      <c r="T430" s="90">
        <v>11.28</v>
      </c>
      <c r="U430" s="90">
        <f t="shared" si="30"/>
        <v>98.3616</v>
      </c>
      <c r="V430" s="35" t="s">
        <v>42</v>
      </c>
      <c r="W430" s="35" t="s">
        <v>42</v>
      </c>
      <c r="X430" s="90"/>
      <c r="Y430" s="90"/>
      <c r="Z430" s="58" t="str">
        <f t="shared" si="27"/>
        <v/>
      </c>
      <c r="AA430" s="59" t="str">
        <f t="shared" si="28"/>
        <v/>
      </c>
      <c r="AB430" s="60">
        <f t="shared" si="29"/>
        <v>0</v>
      </c>
      <c r="AC430" s="27"/>
    </row>
    <row r="431" ht="24" hidden="1" spans="1:29">
      <c r="A431" s="90" t="s">
        <v>33</v>
      </c>
      <c r="B431" s="90" t="s">
        <v>521</v>
      </c>
      <c r="C431" s="35">
        <v>266</v>
      </c>
      <c r="D431" s="50" t="s">
        <v>1574</v>
      </c>
      <c r="E431" s="50" t="s">
        <v>1575</v>
      </c>
      <c r="F431" s="91" t="s">
        <v>1576</v>
      </c>
      <c r="G431" s="102">
        <v>15114728607</v>
      </c>
      <c r="H431" s="35" t="s">
        <v>38</v>
      </c>
      <c r="I431" s="35" t="s">
        <v>39</v>
      </c>
      <c r="J431" s="35" t="s">
        <v>38</v>
      </c>
      <c r="K431" s="90">
        <v>5.45</v>
      </c>
      <c r="L431" s="50" t="s">
        <v>1577</v>
      </c>
      <c r="M431" s="35" t="s">
        <v>38</v>
      </c>
      <c r="N431" s="99" t="s">
        <v>41</v>
      </c>
      <c r="O431" s="90">
        <v>5.45</v>
      </c>
      <c r="P431" s="90">
        <v>5.45</v>
      </c>
      <c r="Q431" s="90"/>
      <c r="R431" s="90"/>
      <c r="S431" s="90"/>
      <c r="T431" s="90">
        <v>11.28</v>
      </c>
      <c r="U431" s="90">
        <f t="shared" si="30"/>
        <v>61.476</v>
      </c>
      <c r="V431" s="35" t="s">
        <v>42</v>
      </c>
      <c r="W431" s="35" t="s">
        <v>42</v>
      </c>
      <c r="X431" s="90"/>
      <c r="Y431" s="90"/>
      <c r="Z431" s="58" t="str">
        <f t="shared" si="27"/>
        <v/>
      </c>
      <c r="AA431" s="59" t="str">
        <f t="shared" si="28"/>
        <v/>
      </c>
      <c r="AB431" s="60">
        <f t="shared" si="29"/>
        <v>0</v>
      </c>
      <c r="AC431" s="27"/>
    </row>
    <row r="432" ht="24" hidden="1" spans="1:29">
      <c r="A432" s="90" t="s">
        <v>33</v>
      </c>
      <c r="B432" s="90" t="s">
        <v>521</v>
      </c>
      <c r="C432" s="35">
        <v>267</v>
      </c>
      <c r="D432" s="50" t="s">
        <v>1578</v>
      </c>
      <c r="E432" s="50" t="s">
        <v>1579</v>
      </c>
      <c r="F432" s="50" t="s">
        <v>1580</v>
      </c>
      <c r="G432" s="35">
        <v>15848366791</v>
      </c>
      <c r="H432" s="35" t="s">
        <v>38</v>
      </c>
      <c r="I432" s="35" t="s">
        <v>39</v>
      </c>
      <c r="J432" s="35" t="s">
        <v>38</v>
      </c>
      <c r="K432" s="90">
        <v>2.18</v>
      </c>
      <c r="L432" s="50" t="s">
        <v>1581</v>
      </c>
      <c r="M432" s="35" t="s">
        <v>38</v>
      </c>
      <c r="N432" s="99" t="s">
        <v>41</v>
      </c>
      <c r="O432" s="90">
        <v>2.18</v>
      </c>
      <c r="P432" s="90">
        <v>2.18</v>
      </c>
      <c r="Q432" s="90"/>
      <c r="R432" s="90"/>
      <c r="S432" s="90"/>
      <c r="T432" s="90">
        <v>11.28</v>
      </c>
      <c r="U432" s="90">
        <f t="shared" si="30"/>
        <v>24.5904</v>
      </c>
      <c r="V432" s="35" t="s">
        <v>42</v>
      </c>
      <c r="W432" s="35" t="s">
        <v>42</v>
      </c>
      <c r="X432" s="90"/>
      <c r="Y432" s="90"/>
      <c r="Z432" s="58" t="str">
        <f t="shared" si="27"/>
        <v/>
      </c>
      <c r="AA432" s="59" t="str">
        <f t="shared" si="28"/>
        <v/>
      </c>
      <c r="AB432" s="60">
        <f t="shared" si="29"/>
        <v>0</v>
      </c>
      <c r="AC432" s="27"/>
    </row>
    <row r="433" ht="24" hidden="1" spans="1:29">
      <c r="A433" s="90" t="s">
        <v>33</v>
      </c>
      <c r="B433" s="90" t="s">
        <v>521</v>
      </c>
      <c r="C433" s="35">
        <v>268</v>
      </c>
      <c r="D433" s="50" t="s">
        <v>1582</v>
      </c>
      <c r="E433" s="50" t="s">
        <v>1583</v>
      </c>
      <c r="F433" s="50" t="s">
        <v>1584</v>
      </c>
      <c r="G433" s="35">
        <v>15134712671</v>
      </c>
      <c r="H433" s="35" t="s">
        <v>38</v>
      </c>
      <c r="I433" s="35" t="s">
        <v>39</v>
      </c>
      <c r="J433" s="35" t="s">
        <v>38</v>
      </c>
      <c r="K433" s="90">
        <v>2.18</v>
      </c>
      <c r="L433" s="50" t="s">
        <v>1585</v>
      </c>
      <c r="M433" s="35" t="s">
        <v>38</v>
      </c>
      <c r="N433" s="99" t="s">
        <v>41</v>
      </c>
      <c r="O433" s="90">
        <v>2.18</v>
      </c>
      <c r="P433" s="90">
        <v>2.18</v>
      </c>
      <c r="Q433" s="90"/>
      <c r="R433" s="90"/>
      <c r="S433" s="90"/>
      <c r="T433" s="90">
        <v>11.28</v>
      </c>
      <c r="U433" s="90">
        <f t="shared" si="30"/>
        <v>24.5904</v>
      </c>
      <c r="V433" s="35" t="s">
        <v>42</v>
      </c>
      <c r="W433" s="35" t="s">
        <v>42</v>
      </c>
      <c r="X433" s="90"/>
      <c r="Y433" s="90"/>
      <c r="Z433" s="58" t="str">
        <f t="shared" si="27"/>
        <v/>
      </c>
      <c r="AA433" s="59" t="str">
        <f t="shared" si="28"/>
        <v/>
      </c>
      <c r="AB433" s="60">
        <f t="shared" si="29"/>
        <v>0</v>
      </c>
      <c r="AC433" s="27"/>
    </row>
    <row r="434" ht="24" hidden="1" spans="1:29">
      <c r="A434" s="90" t="s">
        <v>33</v>
      </c>
      <c r="B434" s="90" t="s">
        <v>521</v>
      </c>
      <c r="C434" s="35">
        <v>269</v>
      </c>
      <c r="D434" s="50" t="s">
        <v>1586</v>
      </c>
      <c r="E434" s="35" t="s">
        <v>1587</v>
      </c>
      <c r="F434" s="248" t="s">
        <v>1588</v>
      </c>
      <c r="G434" s="35">
        <v>18847511600</v>
      </c>
      <c r="H434" s="35" t="s">
        <v>38</v>
      </c>
      <c r="I434" s="35" t="s">
        <v>39</v>
      </c>
      <c r="J434" s="35" t="s">
        <v>38</v>
      </c>
      <c r="K434" s="90">
        <v>3.27</v>
      </c>
      <c r="L434" s="50" t="s">
        <v>1589</v>
      </c>
      <c r="M434" s="35" t="s">
        <v>38</v>
      </c>
      <c r="N434" s="99" t="s">
        <v>41</v>
      </c>
      <c r="O434" s="90">
        <v>3.27</v>
      </c>
      <c r="P434" s="90">
        <v>3.27</v>
      </c>
      <c r="Q434" s="90"/>
      <c r="R434" s="90"/>
      <c r="S434" s="90"/>
      <c r="T434" s="90">
        <v>11.28</v>
      </c>
      <c r="U434" s="90">
        <f t="shared" si="30"/>
        <v>36.8856</v>
      </c>
      <c r="V434" s="35" t="s">
        <v>42</v>
      </c>
      <c r="W434" s="35" t="s">
        <v>42</v>
      </c>
      <c r="X434" s="90"/>
      <c r="Y434" s="90"/>
      <c r="Z434" s="58" t="str">
        <f t="shared" si="27"/>
        <v/>
      </c>
      <c r="AA434" s="59" t="str">
        <f t="shared" si="28"/>
        <v/>
      </c>
      <c r="AB434" s="60">
        <f t="shared" si="29"/>
        <v>0</v>
      </c>
      <c r="AC434" s="27"/>
    </row>
    <row r="435" ht="24" hidden="1" spans="1:29">
      <c r="A435" s="90" t="s">
        <v>33</v>
      </c>
      <c r="B435" s="90" t="s">
        <v>521</v>
      </c>
      <c r="C435" s="35">
        <v>270</v>
      </c>
      <c r="D435" s="50" t="s">
        <v>1590</v>
      </c>
      <c r="E435" s="50" t="s">
        <v>1591</v>
      </c>
      <c r="F435" s="50" t="s">
        <v>1592</v>
      </c>
      <c r="G435" s="35">
        <v>18547541048</v>
      </c>
      <c r="H435" s="35" t="s">
        <v>38</v>
      </c>
      <c r="I435" s="35" t="s">
        <v>39</v>
      </c>
      <c r="J435" s="35" t="s">
        <v>38</v>
      </c>
      <c r="K435" s="90">
        <v>8.72</v>
      </c>
      <c r="L435" s="50" t="s">
        <v>1593</v>
      </c>
      <c r="M435" s="35" t="s">
        <v>38</v>
      </c>
      <c r="N435" s="99" t="s">
        <v>41</v>
      </c>
      <c r="O435" s="90">
        <v>8.72</v>
      </c>
      <c r="P435" s="90">
        <v>8.72</v>
      </c>
      <c r="Q435" s="90"/>
      <c r="R435" s="90"/>
      <c r="S435" s="90"/>
      <c r="T435" s="90">
        <v>11.28</v>
      </c>
      <c r="U435" s="90">
        <f t="shared" si="30"/>
        <v>98.3616</v>
      </c>
      <c r="V435" s="35" t="s">
        <v>42</v>
      </c>
      <c r="W435" s="35" t="s">
        <v>42</v>
      </c>
      <c r="X435" s="90"/>
      <c r="Y435" s="90"/>
      <c r="Z435" s="58" t="str">
        <f t="shared" si="27"/>
        <v/>
      </c>
      <c r="AA435" s="59" t="str">
        <f t="shared" si="28"/>
        <v/>
      </c>
      <c r="AB435" s="60">
        <f t="shared" si="29"/>
        <v>0</v>
      </c>
      <c r="AC435" s="27"/>
    </row>
    <row r="436" ht="24" hidden="1" spans="1:29">
      <c r="A436" s="90" t="s">
        <v>33</v>
      </c>
      <c r="B436" s="90" t="s">
        <v>521</v>
      </c>
      <c r="C436" s="35">
        <v>271</v>
      </c>
      <c r="D436" s="50" t="s">
        <v>1594</v>
      </c>
      <c r="E436" s="50" t="s">
        <v>1595</v>
      </c>
      <c r="F436" s="50" t="s">
        <v>1596</v>
      </c>
      <c r="G436" s="35">
        <v>15947254762</v>
      </c>
      <c r="H436" s="35" t="s">
        <v>38</v>
      </c>
      <c r="I436" s="35" t="s">
        <v>39</v>
      </c>
      <c r="J436" s="35" t="s">
        <v>38</v>
      </c>
      <c r="K436" s="90">
        <v>2.18</v>
      </c>
      <c r="L436" s="50" t="s">
        <v>1597</v>
      </c>
      <c r="M436" s="35" t="s">
        <v>38</v>
      </c>
      <c r="N436" s="99" t="s">
        <v>41</v>
      </c>
      <c r="O436" s="90">
        <v>2.18</v>
      </c>
      <c r="P436" s="90">
        <v>2.18</v>
      </c>
      <c r="Q436" s="90"/>
      <c r="R436" s="90"/>
      <c r="S436" s="90"/>
      <c r="T436" s="90">
        <v>11.28</v>
      </c>
      <c r="U436" s="90">
        <f t="shared" si="30"/>
        <v>24.5904</v>
      </c>
      <c r="V436" s="35" t="s">
        <v>42</v>
      </c>
      <c r="W436" s="35" t="s">
        <v>42</v>
      </c>
      <c r="X436" s="90"/>
      <c r="Y436" s="90"/>
      <c r="Z436" s="58" t="str">
        <f t="shared" si="27"/>
        <v/>
      </c>
      <c r="AA436" s="59" t="str">
        <f t="shared" si="28"/>
        <v/>
      </c>
      <c r="AB436" s="60">
        <f t="shared" si="29"/>
        <v>0</v>
      </c>
      <c r="AC436" s="27"/>
    </row>
    <row r="437" ht="24" hidden="1" spans="1:29">
      <c r="A437" s="90" t="s">
        <v>33</v>
      </c>
      <c r="B437" s="90" t="s">
        <v>521</v>
      </c>
      <c r="C437" s="35">
        <v>272</v>
      </c>
      <c r="D437" s="50" t="s">
        <v>1598</v>
      </c>
      <c r="E437" s="50" t="s">
        <v>1599</v>
      </c>
      <c r="F437" s="50" t="s">
        <v>1600</v>
      </c>
      <c r="G437" s="35">
        <v>15043475379</v>
      </c>
      <c r="H437" s="35" t="s">
        <v>38</v>
      </c>
      <c r="I437" s="35" t="s">
        <v>39</v>
      </c>
      <c r="J437" s="35" t="s">
        <v>38</v>
      </c>
      <c r="K437" s="90">
        <v>4.36</v>
      </c>
      <c r="L437" s="50" t="s">
        <v>1601</v>
      </c>
      <c r="M437" s="35" t="s">
        <v>38</v>
      </c>
      <c r="N437" s="99" t="s">
        <v>41</v>
      </c>
      <c r="O437" s="90">
        <v>4.36</v>
      </c>
      <c r="P437" s="90">
        <v>4.36</v>
      </c>
      <c r="Q437" s="90"/>
      <c r="R437" s="90"/>
      <c r="S437" s="90"/>
      <c r="T437" s="90">
        <v>11.28</v>
      </c>
      <c r="U437" s="90">
        <f t="shared" si="30"/>
        <v>49.1808</v>
      </c>
      <c r="V437" s="35" t="s">
        <v>42</v>
      </c>
      <c r="W437" s="35" t="s">
        <v>42</v>
      </c>
      <c r="X437" s="90"/>
      <c r="Y437" s="90"/>
      <c r="Z437" s="58" t="str">
        <f t="shared" si="27"/>
        <v/>
      </c>
      <c r="AA437" s="59" t="str">
        <f t="shared" si="28"/>
        <v/>
      </c>
      <c r="AB437" s="60">
        <f t="shared" si="29"/>
        <v>0</v>
      </c>
      <c r="AC437" s="27"/>
    </row>
    <row r="438" ht="24" hidden="1" spans="1:29">
      <c r="A438" s="90" t="s">
        <v>33</v>
      </c>
      <c r="B438" s="90" t="s">
        <v>521</v>
      </c>
      <c r="C438" s="35">
        <v>273</v>
      </c>
      <c r="D438" s="50" t="s">
        <v>1602</v>
      </c>
      <c r="E438" s="50" t="s">
        <v>1603</v>
      </c>
      <c r="F438" s="50" t="s">
        <v>1604</v>
      </c>
      <c r="G438" s="35">
        <v>15247529515</v>
      </c>
      <c r="H438" s="35" t="s">
        <v>38</v>
      </c>
      <c r="I438" s="35" t="s">
        <v>39</v>
      </c>
      <c r="J438" s="35" t="s">
        <v>38</v>
      </c>
      <c r="K438" s="90">
        <v>4.36</v>
      </c>
      <c r="L438" s="50" t="s">
        <v>1605</v>
      </c>
      <c r="M438" s="35" t="s">
        <v>38</v>
      </c>
      <c r="N438" s="99" t="s">
        <v>41</v>
      </c>
      <c r="O438" s="90">
        <v>4.36</v>
      </c>
      <c r="P438" s="90">
        <v>4.36</v>
      </c>
      <c r="Q438" s="90"/>
      <c r="R438" s="90"/>
      <c r="S438" s="90"/>
      <c r="T438" s="90">
        <v>11.28</v>
      </c>
      <c r="U438" s="90">
        <f t="shared" si="30"/>
        <v>49.1808</v>
      </c>
      <c r="V438" s="35" t="s">
        <v>42</v>
      </c>
      <c r="W438" s="35" t="s">
        <v>42</v>
      </c>
      <c r="X438" s="90"/>
      <c r="Y438" s="90"/>
      <c r="Z438" s="58" t="str">
        <f t="shared" si="27"/>
        <v/>
      </c>
      <c r="AA438" s="59" t="str">
        <f t="shared" si="28"/>
        <v/>
      </c>
      <c r="AB438" s="60">
        <f t="shared" si="29"/>
        <v>0</v>
      </c>
      <c r="AC438" s="27"/>
    </row>
    <row r="439" ht="24" hidden="1" spans="1:29">
      <c r="A439" s="90" t="s">
        <v>33</v>
      </c>
      <c r="B439" s="90" t="s">
        <v>521</v>
      </c>
      <c r="C439" s="35">
        <v>274</v>
      </c>
      <c r="D439" s="50" t="s">
        <v>1606</v>
      </c>
      <c r="E439" s="50" t="s">
        <v>1607</v>
      </c>
      <c r="F439" s="91" t="s">
        <v>1608</v>
      </c>
      <c r="G439" s="35">
        <v>15547581708</v>
      </c>
      <c r="H439" s="35" t="s">
        <v>38</v>
      </c>
      <c r="I439" s="35" t="s">
        <v>39</v>
      </c>
      <c r="J439" s="35" t="s">
        <v>38</v>
      </c>
      <c r="K439" s="90">
        <v>3.27</v>
      </c>
      <c r="L439" s="50" t="s">
        <v>1609</v>
      </c>
      <c r="M439" s="35" t="s">
        <v>38</v>
      </c>
      <c r="N439" s="99" t="s">
        <v>41</v>
      </c>
      <c r="O439" s="90">
        <v>3.27</v>
      </c>
      <c r="P439" s="90">
        <v>3.27</v>
      </c>
      <c r="Q439" s="90"/>
      <c r="R439" s="90"/>
      <c r="S439" s="90"/>
      <c r="T439" s="90">
        <v>11.28</v>
      </c>
      <c r="U439" s="90">
        <f t="shared" si="30"/>
        <v>36.8856</v>
      </c>
      <c r="V439" s="35" t="s">
        <v>42</v>
      </c>
      <c r="W439" s="35" t="s">
        <v>42</v>
      </c>
      <c r="X439" s="90"/>
      <c r="Y439" s="90"/>
      <c r="Z439" s="58" t="str">
        <f t="shared" si="27"/>
        <v/>
      </c>
      <c r="AA439" s="59" t="str">
        <f t="shared" si="28"/>
        <v/>
      </c>
      <c r="AB439" s="60">
        <f t="shared" si="29"/>
        <v>0</v>
      </c>
      <c r="AC439" s="27"/>
    </row>
    <row r="440" ht="24" hidden="1" spans="1:29">
      <c r="A440" s="90" t="s">
        <v>33</v>
      </c>
      <c r="B440" s="90" t="s">
        <v>521</v>
      </c>
      <c r="C440" s="35">
        <v>275</v>
      </c>
      <c r="D440" s="50" t="s">
        <v>1610</v>
      </c>
      <c r="E440" s="35" t="s">
        <v>1611</v>
      </c>
      <c r="F440" s="248" t="s">
        <v>1612</v>
      </c>
      <c r="G440" s="35">
        <v>15750510691</v>
      </c>
      <c r="H440" s="35" t="s">
        <v>38</v>
      </c>
      <c r="I440" s="35" t="s">
        <v>39</v>
      </c>
      <c r="J440" s="35" t="s">
        <v>38</v>
      </c>
      <c r="K440" s="90">
        <v>8.72</v>
      </c>
      <c r="L440" s="50" t="s">
        <v>1613</v>
      </c>
      <c r="M440" s="35" t="s">
        <v>38</v>
      </c>
      <c r="N440" s="99" t="s">
        <v>41</v>
      </c>
      <c r="O440" s="90">
        <v>8.72</v>
      </c>
      <c r="P440" s="90">
        <v>8.72</v>
      </c>
      <c r="Q440" s="90"/>
      <c r="R440" s="90"/>
      <c r="S440" s="90"/>
      <c r="T440" s="90">
        <v>11.28</v>
      </c>
      <c r="U440" s="90">
        <f t="shared" si="30"/>
        <v>98.3616</v>
      </c>
      <c r="V440" s="35" t="s">
        <v>42</v>
      </c>
      <c r="W440" s="35" t="s">
        <v>42</v>
      </c>
      <c r="X440" s="90"/>
      <c r="Y440" s="90"/>
      <c r="Z440" s="58" t="str">
        <f t="shared" si="27"/>
        <v/>
      </c>
      <c r="AA440" s="59" t="str">
        <f t="shared" si="28"/>
        <v/>
      </c>
      <c r="AB440" s="60">
        <f t="shared" si="29"/>
        <v>0</v>
      </c>
      <c r="AC440" s="27"/>
    </row>
    <row r="441" ht="24" hidden="1" spans="1:29">
      <c r="A441" s="90" t="s">
        <v>33</v>
      </c>
      <c r="B441" s="90" t="s">
        <v>521</v>
      </c>
      <c r="C441" s="35">
        <v>276</v>
      </c>
      <c r="D441" s="50" t="s">
        <v>1614</v>
      </c>
      <c r="E441" s="50" t="s">
        <v>1615</v>
      </c>
      <c r="F441" s="91" t="s">
        <v>1616</v>
      </c>
      <c r="G441" s="35">
        <v>15149933515</v>
      </c>
      <c r="H441" s="35" t="s">
        <v>38</v>
      </c>
      <c r="I441" s="35" t="s">
        <v>39</v>
      </c>
      <c r="J441" s="35" t="s">
        <v>38</v>
      </c>
      <c r="K441" s="90">
        <v>4.36</v>
      </c>
      <c r="L441" s="50" t="s">
        <v>1617</v>
      </c>
      <c r="M441" s="35" t="s">
        <v>38</v>
      </c>
      <c r="N441" s="99" t="s">
        <v>41</v>
      </c>
      <c r="O441" s="90">
        <v>4.36</v>
      </c>
      <c r="P441" s="90">
        <v>4.36</v>
      </c>
      <c r="Q441" s="90"/>
      <c r="R441" s="90"/>
      <c r="S441" s="90"/>
      <c r="T441" s="90">
        <v>11.28</v>
      </c>
      <c r="U441" s="90">
        <f t="shared" si="30"/>
        <v>49.1808</v>
      </c>
      <c r="V441" s="35" t="s">
        <v>42</v>
      </c>
      <c r="W441" s="35" t="s">
        <v>42</v>
      </c>
      <c r="X441" s="90"/>
      <c r="Y441" s="90"/>
      <c r="Z441" s="58" t="str">
        <f t="shared" si="27"/>
        <v/>
      </c>
      <c r="AA441" s="59" t="str">
        <f t="shared" si="28"/>
        <v/>
      </c>
      <c r="AB441" s="60">
        <f t="shared" si="29"/>
        <v>0</v>
      </c>
      <c r="AC441" s="27"/>
    </row>
    <row r="442" ht="24" hidden="1" spans="1:29">
      <c r="A442" s="90" t="s">
        <v>33</v>
      </c>
      <c r="B442" s="90" t="s">
        <v>521</v>
      </c>
      <c r="C442" s="35">
        <v>277</v>
      </c>
      <c r="D442" s="50" t="s">
        <v>1618</v>
      </c>
      <c r="E442" s="50" t="s">
        <v>1619</v>
      </c>
      <c r="F442" s="91" t="s">
        <v>1620</v>
      </c>
      <c r="G442" s="35">
        <v>15004911463</v>
      </c>
      <c r="H442" s="35" t="s">
        <v>38</v>
      </c>
      <c r="I442" s="35" t="s">
        <v>39</v>
      </c>
      <c r="J442" s="35" t="s">
        <v>38</v>
      </c>
      <c r="K442" s="90">
        <v>4.36</v>
      </c>
      <c r="L442" s="50" t="s">
        <v>1621</v>
      </c>
      <c r="M442" s="35" t="s">
        <v>38</v>
      </c>
      <c r="N442" s="99" t="s">
        <v>41</v>
      </c>
      <c r="O442" s="90">
        <v>4.36</v>
      </c>
      <c r="P442" s="90">
        <v>4.36</v>
      </c>
      <c r="Q442" s="90"/>
      <c r="R442" s="90"/>
      <c r="S442" s="90"/>
      <c r="T442" s="90">
        <v>11.28</v>
      </c>
      <c r="U442" s="90">
        <f t="shared" si="30"/>
        <v>49.1808</v>
      </c>
      <c r="V442" s="35" t="s">
        <v>42</v>
      </c>
      <c r="W442" s="35" t="s">
        <v>42</v>
      </c>
      <c r="X442" s="90"/>
      <c r="Y442" s="90"/>
      <c r="Z442" s="58" t="str">
        <f t="shared" si="27"/>
        <v/>
      </c>
      <c r="AA442" s="59" t="str">
        <f t="shared" si="28"/>
        <v/>
      </c>
      <c r="AB442" s="60">
        <f t="shared" si="29"/>
        <v>0</v>
      </c>
      <c r="AC442" s="27"/>
    </row>
    <row r="443" ht="24" hidden="1" spans="1:29">
      <c r="A443" s="90" t="s">
        <v>33</v>
      </c>
      <c r="B443" s="90" t="s">
        <v>521</v>
      </c>
      <c r="C443" s="35">
        <v>278</v>
      </c>
      <c r="D443" s="50" t="s">
        <v>1622</v>
      </c>
      <c r="E443" s="50" t="s">
        <v>1623</v>
      </c>
      <c r="F443" s="91" t="s">
        <v>1624</v>
      </c>
      <c r="G443" s="35">
        <v>15147034574</v>
      </c>
      <c r="H443" s="35" t="s">
        <v>38</v>
      </c>
      <c r="I443" s="35" t="s">
        <v>39</v>
      </c>
      <c r="J443" s="35" t="s">
        <v>38</v>
      </c>
      <c r="K443" s="90">
        <v>5.45</v>
      </c>
      <c r="L443" s="50" t="s">
        <v>1625</v>
      </c>
      <c r="M443" s="35" t="s">
        <v>38</v>
      </c>
      <c r="N443" s="99" t="s">
        <v>41</v>
      </c>
      <c r="O443" s="90">
        <v>5.45</v>
      </c>
      <c r="P443" s="90">
        <v>5.45</v>
      </c>
      <c r="Q443" s="90"/>
      <c r="R443" s="90"/>
      <c r="S443" s="90"/>
      <c r="T443" s="90">
        <v>11.28</v>
      </c>
      <c r="U443" s="90">
        <f t="shared" si="30"/>
        <v>61.476</v>
      </c>
      <c r="V443" s="35" t="s">
        <v>42</v>
      </c>
      <c r="W443" s="35" t="s">
        <v>42</v>
      </c>
      <c r="X443" s="90"/>
      <c r="Y443" s="90"/>
      <c r="Z443" s="58" t="str">
        <f t="shared" si="27"/>
        <v/>
      </c>
      <c r="AA443" s="59" t="str">
        <f t="shared" si="28"/>
        <v/>
      </c>
      <c r="AB443" s="60">
        <f t="shared" si="29"/>
        <v>0</v>
      </c>
      <c r="AC443" s="27"/>
    </row>
    <row r="444" ht="24" hidden="1" spans="1:29">
      <c r="A444" s="90" t="s">
        <v>33</v>
      </c>
      <c r="B444" s="90" t="s">
        <v>521</v>
      </c>
      <c r="C444" s="35">
        <v>279</v>
      </c>
      <c r="D444" s="50" t="s">
        <v>1626</v>
      </c>
      <c r="E444" s="50" t="s">
        <v>1627</v>
      </c>
      <c r="F444" s="50" t="s">
        <v>1628</v>
      </c>
      <c r="G444" s="35">
        <v>15947349746</v>
      </c>
      <c r="H444" s="35" t="s">
        <v>38</v>
      </c>
      <c r="I444" s="35" t="s">
        <v>39</v>
      </c>
      <c r="J444" s="35" t="s">
        <v>38</v>
      </c>
      <c r="K444" s="90">
        <v>3.27</v>
      </c>
      <c r="L444" s="50" t="s">
        <v>1629</v>
      </c>
      <c r="M444" s="35" t="s">
        <v>38</v>
      </c>
      <c r="N444" s="99" t="s">
        <v>41</v>
      </c>
      <c r="O444" s="90">
        <v>3.27</v>
      </c>
      <c r="P444" s="90">
        <v>3.27</v>
      </c>
      <c r="Q444" s="90"/>
      <c r="R444" s="90"/>
      <c r="S444" s="90"/>
      <c r="T444" s="90">
        <v>11.28</v>
      </c>
      <c r="U444" s="90">
        <f t="shared" si="30"/>
        <v>36.8856</v>
      </c>
      <c r="V444" s="35" t="s">
        <v>42</v>
      </c>
      <c r="W444" s="35" t="s">
        <v>42</v>
      </c>
      <c r="X444" s="90"/>
      <c r="Y444" s="90"/>
      <c r="Z444" s="58" t="str">
        <f t="shared" si="27"/>
        <v/>
      </c>
      <c r="AA444" s="59" t="str">
        <f t="shared" si="28"/>
        <v/>
      </c>
      <c r="AB444" s="60">
        <f t="shared" si="29"/>
        <v>0</v>
      </c>
      <c r="AC444" s="27"/>
    </row>
    <row r="445" ht="24" hidden="1" spans="1:29">
      <c r="A445" s="90" t="s">
        <v>33</v>
      </c>
      <c r="B445" s="90" t="s">
        <v>521</v>
      </c>
      <c r="C445" s="35">
        <v>280</v>
      </c>
      <c r="D445" s="50" t="s">
        <v>1630</v>
      </c>
      <c r="E445" s="50" t="s">
        <v>1631</v>
      </c>
      <c r="F445" s="91" t="s">
        <v>1632</v>
      </c>
      <c r="G445" s="35">
        <v>15924472209</v>
      </c>
      <c r="H445" s="35" t="s">
        <v>38</v>
      </c>
      <c r="I445" s="35" t="s">
        <v>39</v>
      </c>
      <c r="J445" s="35" t="s">
        <v>38</v>
      </c>
      <c r="K445" s="90">
        <v>1.09</v>
      </c>
      <c r="L445" s="50" t="s">
        <v>1633</v>
      </c>
      <c r="M445" s="35" t="s">
        <v>38</v>
      </c>
      <c r="N445" s="99" t="s">
        <v>41</v>
      </c>
      <c r="O445" s="90">
        <v>1.09</v>
      </c>
      <c r="P445" s="90">
        <v>1.09</v>
      </c>
      <c r="Q445" s="90"/>
      <c r="R445" s="90"/>
      <c r="S445" s="90"/>
      <c r="T445" s="90">
        <v>11.28</v>
      </c>
      <c r="U445" s="90">
        <f t="shared" si="30"/>
        <v>12.2952</v>
      </c>
      <c r="V445" s="35" t="s">
        <v>42</v>
      </c>
      <c r="W445" s="35" t="s">
        <v>42</v>
      </c>
      <c r="X445" s="90"/>
      <c r="Y445" s="90"/>
      <c r="Z445" s="58" t="str">
        <f t="shared" si="27"/>
        <v/>
      </c>
      <c r="AA445" s="59" t="str">
        <f t="shared" si="28"/>
        <v/>
      </c>
      <c r="AB445" s="60">
        <f t="shared" si="29"/>
        <v>0</v>
      </c>
      <c r="AC445" s="27"/>
    </row>
    <row r="446" ht="24" hidden="1" spans="1:29">
      <c r="A446" s="90" t="s">
        <v>33</v>
      </c>
      <c r="B446" s="90" t="s">
        <v>521</v>
      </c>
      <c r="C446" s="35">
        <v>281</v>
      </c>
      <c r="D446" s="50" t="s">
        <v>1634</v>
      </c>
      <c r="E446" s="35" t="s">
        <v>1635</v>
      </c>
      <c r="F446" s="249" t="s">
        <v>1636</v>
      </c>
      <c r="G446" s="35">
        <v>15147557501</v>
      </c>
      <c r="H446" s="35" t="s">
        <v>38</v>
      </c>
      <c r="I446" s="35" t="s">
        <v>39</v>
      </c>
      <c r="J446" s="35" t="s">
        <v>38</v>
      </c>
      <c r="K446" s="90">
        <v>8.72</v>
      </c>
      <c r="L446" s="50" t="s">
        <v>1637</v>
      </c>
      <c r="M446" s="35" t="s">
        <v>38</v>
      </c>
      <c r="N446" s="99" t="s">
        <v>41</v>
      </c>
      <c r="O446" s="90">
        <v>8.72</v>
      </c>
      <c r="P446" s="90">
        <v>8.72</v>
      </c>
      <c r="Q446" s="90"/>
      <c r="R446" s="90"/>
      <c r="S446" s="90"/>
      <c r="T446" s="90">
        <v>11.28</v>
      </c>
      <c r="U446" s="90">
        <f t="shared" si="30"/>
        <v>98.3616</v>
      </c>
      <c r="V446" s="35" t="s">
        <v>42</v>
      </c>
      <c r="W446" s="35" t="s">
        <v>42</v>
      </c>
      <c r="X446" s="90"/>
      <c r="Y446" s="90"/>
      <c r="Z446" s="58" t="str">
        <f t="shared" si="27"/>
        <v/>
      </c>
      <c r="AA446" s="59" t="str">
        <f t="shared" si="28"/>
        <v/>
      </c>
      <c r="AB446" s="60">
        <f t="shared" si="29"/>
        <v>0</v>
      </c>
      <c r="AC446" s="27"/>
    </row>
    <row r="447" ht="24" hidden="1" spans="1:29">
      <c r="A447" s="90" t="s">
        <v>33</v>
      </c>
      <c r="B447" s="90" t="s">
        <v>521</v>
      </c>
      <c r="C447" s="35">
        <v>282</v>
      </c>
      <c r="D447" s="50" t="s">
        <v>1638</v>
      </c>
      <c r="E447" s="50" t="s">
        <v>1639</v>
      </c>
      <c r="F447" s="91" t="s">
        <v>1640</v>
      </c>
      <c r="G447" s="35">
        <v>15134794501</v>
      </c>
      <c r="H447" s="35" t="s">
        <v>38</v>
      </c>
      <c r="I447" s="35" t="s">
        <v>39</v>
      </c>
      <c r="J447" s="35" t="s">
        <v>38</v>
      </c>
      <c r="K447" s="90">
        <v>2.18</v>
      </c>
      <c r="L447" s="50" t="s">
        <v>1641</v>
      </c>
      <c r="M447" s="35" t="s">
        <v>38</v>
      </c>
      <c r="N447" s="99" t="s">
        <v>41</v>
      </c>
      <c r="O447" s="90">
        <v>2.18</v>
      </c>
      <c r="P447" s="90">
        <v>2.18</v>
      </c>
      <c r="Q447" s="90"/>
      <c r="R447" s="90"/>
      <c r="S447" s="90"/>
      <c r="T447" s="90">
        <v>11.28</v>
      </c>
      <c r="U447" s="90">
        <f t="shared" si="30"/>
        <v>24.5904</v>
      </c>
      <c r="V447" s="35" t="s">
        <v>42</v>
      </c>
      <c r="W447" s="35" t="s">
        <v>42</v>
      </c>
      <c r="X447" s="90"/>
      <c r="Y447" s="90"/>
      <c r="Z447" s="58" t="str">
        <f t="shared" si="27"/>
        <v/>
      </c>
      <c r="AA447" s="59" t="str">
        <f t="shared" si="28"/>
        <v/>
      </c>
      <c r="AB447" s="60">
        <f t="shared" si="29"/>
        <v>0</v>
      </c>
      <c r="AC447" s="27"/>
    </row>
    <row r="448" ht="24" hidden="1" spans="1:29">
      <c r="A448" s="90" t="s">
        <v>33</v>
      </c>
      <c r="B448" s="90" t="s">
        <v>521</v>
      </c>
      <c r="C448" s="35">
        <v>283</v>
      </c>
      <c r="D448" s="50" t="s">
        <v>1642</v>
      </c>
      <c r="E448" s="50" t="s">
        <v>1643</v>
      </c>
      <c r="F448" s="91" t="s">
        <v>1644</v>
      </c>
      <c r="G448" s="35">
        <v>18847566717</v>
      </c>
      <c r="H448" s="35" t="s">
        <v>38</v>
      </c>
      <c r="I448" s="35" t="s">
        <v>39</v>
      </c>
      <c r="J448" s="35" t="s">
        <v>38</v>
      </c>
      <c r="K448" s="90">
        <v>3.27</v>
      </c>
      <c r="L448" s="50" t="s">
        <v>1645</v>
      </c>
      <c r="M448" s="35" t="s">
        <v>38</v>
      </c>
      <c r="N448" s="99" t="s">
        <v>41</v>
      </c>
      <c r="O448" s="90">
        <v>3.27</v>
      </c>
      <c r="P448" s="90">
        <v>3.27</v>
      </c>
      <c r="Q448" s="90"/>
      <c r="R448" s="90"/>
      <c r="S448" s="90"/>
      <c r="T448" s="90">
        <v>11.28</v>
      </c>
      <c r="U448" s="90">
        <f t="shared" si="30"/>
        <v>36.8856</v>
      </c>
      <c r="V448" s="35" t="s">
        <v>42</v>
      </c>
      <c r="W448" s="35" t="s">
        <v>42</v>
      </c>
      <c r="X448" s="90"/>
      <c r="Y448" s="90"/>
      <c r="Z448" s="58" t="str">
        <f t="shared" si="27"/>
        <v/>
      </c>
      <c r="AA448" s="59" t="str">
        <f t="shared" si="28"/>
        <v/>
      </c>
      <c r="AB448" s="60">
        <f t="shared" si="29"/>
        <v>0</v>
      </c>
      <c r="AC448" s="27"/>
    </row>
    <row r="449" ht="24" hidden="1" spans="1:29">
      <c r="A449" s="90" t="s">
        <v>33</v>
      </c>
      <c r="B449" s="90" t="s">
        <v>521</v>
      </c>
      <c r="C449" s="35">
        <v>284</v>
      </c>
      <c r="D449" s="50" t="s">
        <v>1646</v>
      </c>
      <c r="E449" s="50" t="s">
        <v>1647</v>
      </c>
      <c r="F449" s="35" t="s">
        <v>1648</v>
      </c>
      <c r="G449" s="35">
        <v>15047461531</v>
      </c>
      <c r="H449" s="35" t="s">
        <v>38</v>
      </c>
      <c r="I449" s="35" t="s">
        <v>39</v>
      </c>
      <c r="J449" s="35" t="s">
        <v>38</v>
      </c>
      <c r="K449" s="90">
        <v>5.45</v>
      </c>
      <c r="L449" s="50" t="s">
        <v>1649</v>
      </c>
      <c r="M449" s="35" t="s">
        <v>38</v>
      </c>
      <c r="N449" s="99" t="s">
        <v>41</v>
      </c>
      <c r="O449" s="90">
        <v>5.45</v>
      </c>
      <c r="P449" s="90">
        <v>5.45</v>
      </c>
      <c r="Q449" s="90"/>
      <c r="R449" s="90"/>
      <c r="S449" s="90"/>
      <c r="T449" s="90">
        <v>11.28</v>
      </c>
      <c r="U449" s="90">
        <f t="shared" si="30"/>
        <v>61.476</v>
      </c>
      <c r="V449" s="35" t="s">
        <v>42</v>
      </c>
      <c r="W449" s="35" t="s">
        <v>42</v>
      </c>
      <c r="X449" s="90"/>
      <c r="Y449" s="90"/>
      <c r="Z449" s="58" t="str">
        <f t="shared" si="27"/>
        <v/>
      </c>
      <c r="AA449" s="59" t="str">
        <f t="shared" si="28"/>
        <v/>
      </c>
      <c r="AB449" s="60">
        <f t="shared" si="29"/>
        <v>0</v>
      </c>
      <c r="AC449" s="27"/>
    </row>
    <row r="450" s="27" customFormat="1" ht="24" hidden="1" spans="1:28">
      <c r="A450" s="90" t="s">
        <v>33</v>
      </c>
      <c r="B450" s="90" t="s">
        <v>521</v>
      </c>
      <c r="C450" s="35">
        <v>285</v>
      </c>
      <c r="D450" s="50" t="s">
        <v>1650</v>
      </c>
      <c r="E450" s="50" t="s">
        <v>1651</v>
      </c>
      <c r="F450" s="50" t="s">
        <v>1652</v>
      </c>
      <c r="G450" s="35">
        <v>15164911373</v>
      </c>
      <c r="H450" s="35" t="s">
        <v>38</v>
      </c>
      <c r="I450" s="35" t="s">
        <v>39</v>
      </c>
      <c r="J450" s="35" t="s">
        <v>38</v>
      </c>
      <c r="K450" s="90">
        <v>6.54</v>
      </c>
      <c r="L450" s="50" t="s">
        <v>1597</v>
      </c>
      <c r="M450" s="35" t="s">
        <v>38</v>
      </c>
      <c r="N450" s="99" t="s">
        <v>41</v>
      </c>
      <c r="O450" s="90">
        <v>6.54</v>
      </c>
      <c r="P450" s="90">
        <v>6.54</v>
      </c>
      <c r="Q450" s="90"/>
      <c r="R450" s="90"/>
      <c r="S450" s="90"/>
      <c r="T450" s="90">
        <v>11.28</v>
      </c>
      <c r="U450" s="90">
        <f t="shared" si="30"/>
        <v>73.7712</v>
      </c>
      <c r="V450" s="35" t="s">
        <v>42</v>
      </c>
      <c r="W450" s="35" t="s">
        <v>42</v>
      </c>
      <c r="X450" s="90"/>
      <c r="Y450" s="90"/>
      <c r="Z450" s="58" t="str">
        <f t="shared" si="27"/>
        <v/>
      </c>
      <c r="AA450" s="59" t="str">
        <f t="shared" si="28"/>
        <v/>
      </c>
      <c r="AB450" s="60">
        <f t="shared" si="29"/>
        <v>0</v>
      </c>
    </row>
    <row r="451" ht="24" hidden="1" spans="1:29">
      <c r="A451" s="90" t="s">
        <v>33</v>
      </c>
      <c r="B451" s="90" t="s">
        <v>521</v>
      </c>
      <c r="C451" s="35">
        <v>286</v>
      </c>
      <c r="D451" s="50" t="s">
        <v>1653</v>
      </c>
      <c r="E451" s="50" t="s">
        <v>1654</v>
      </c>
      <c r="F451" s="91" t="s">
        <v>1655</v>
      </c>
      <c r="G451" s="35">
        <v>15947431493</v>
      </c>
      <c r="H451" s="35" t="s">
        <v>38</v>
      </c>
      <c r="I451" s="35" t="s">
        <v>39</v>
      </c>
      <c r="J451" s="35" t="s">
        <v>38</v>
      </c>
      <c r="K451" s="90">
        <v>3.27</v>
      </c>
      <c r="L451" s="50" t="s">
        <v>1656</v>
      </c>
      <c r="M451" s="35" t="s">
        <v>38</v>
      </c>
      <c r="N451" s="99" t="s">
        <v>41</v>
      </c>
      <c r="O451" s="90">
        <v>3.27</v>
      </c>
      <c r="P451" s="90">
        <v>3.27</v>
      </c>
      <c r="Q451" s="90"/>
      <c r="R451" s="90"/>
      <c r="S451" s="90"/>
      <c r="T451" s="90">
        <v>11.28</v>
      </c>
      <c r="U451" s="90">
        <f t="shared" si="30"/>
        <v>36.8856</v>
      </c>
      <c r="V451" s="35" t="s">
        <v>42</v>
      </c>
      <c r="W451" s="35" t="s">
        <v>42</v>
      </c>
      <c r="X451" s="90"/>
      <c r="Y451" s="90"/>
      <c r="Z451" s="58" t="str">
        <f t="shared" si="27"/>
        <v/>
      </c>
      <c r="AA451" s="59" t="str">
        <f t="shared" si="28"/>
        <v/>
      </c>
      <c r="AB451" s="60">
        <f t="shared" si="29"/>
        <v>0</v>
      </c>
      <c r="AC451" s="27"/>
    </row>
    <row r="452" ht="24" hidden="1" spans="1:29">
      <c r="A452" s="90" t="s">
        <v>33</v>
      </c>
      <c r="B452" s="90" t="s">
        <v>521</v>
      </c>
      <c r="C452" s="35">
        <v>287</v>
      </c>
      <c r="D452" s="50" t="s">
        <v>1657</v>
      </c>
      <c r="E452" s="50" t="s">
        <v>1658</v>
      </c>
      <c r="F452" s="91" t="s">
        <v>1659</v>
      </c>
      <c r="G452" s="35">
        <v>13948130211</v>
      </c>
      <c r="H452" s="35" t="s">
        <v>38</v>
      </c>
      <c r="I452" s="35" t="s">
        <v>39</v>
      </c>
      <c r="J452" s="35" t="s">
        <v>38</v>
      </c>
      <c r="K452" s="90">
        <v>1.09</v>
      </c>
      <c r="L452" s="50" t="s">
        <v>1660</v>
      </c>
      <c r="M452" s="35" t="s">
        <v>38</v>
      </c>
      <c r="N452" s="99" t="s">
        <v>41</v>
      </c>
      <c r="O452" s="90">
        <v>1.09</v>
      </c>
      <c r="P452" s="90">
        <v>1.09</v>
      </c>
      <c r="Q452" s="90"/>
      <c r="R452" s="90"/>
      <c r="S452" s="90"/>
      <c r="T452" s="90">
        <v>11.28</v>
      </c>
      <c r="U452" s="90">
        <f t="shared" si="30"/>
        <v>12.2952</v>
      </c>
      <c r="V452" s="35" t="s">
        <v>42</v>
      </c>
      <c r="W452" s="35" t="s">
        <v>42</v>
      </c>
      <c r="X452" s="90"/>
      <c r="Y452" s="90"/>
      <c r="Z452" s="58" t="str">
        <f t="shared" si="27"/>
        <v/>
      </c>
      <c r="AA452" s="59" t="str">
        <f t="shared" si="28"/>
        <v/>
      </c>
      <c r="AB452" s="60">
        <f t="shared" si="29"/>
        <v>0</v>
      </c>
      <c r="AC452" s="27"/>
    </row>
    <row r="453" ht="24" hidden="1" spans="1:29">
      <c r="A453" s="90" t="s">
        <v>33</v>
      </c>
      <c r="B453" s="90" t="s">
        <v>521</v>
      </c>
      <c r="C453" s="35">
        <v>288</v>
      </c>
      <c r="D453" s="50" t="s">
        <v>1661</v>
      </c>
      <c r="E453" s="50" t="s">
        <v>1662</v>
      </c>
      <c r="F453" s="35" t="s">
        <v>1663</v>
      </c>
      <c r="G453" s="101">
        <v>15114728584</v>
      </c>
      <c r="H453" s="35" t="s">
        <v>38</v>
      </c>
      <c r="I453" s="35" t="s">
        <v>39</v>
      </c>
      <c r="J453" s="35" t="s">
        <v>38</v>
      </c>
      <c r="K453" s="90">
        <v>3.27</v>
      </c>
      <c r="L453" s="50" t="s">
        <v>1664</v>
      </c>
      <c r="M453" s="35" t="s">
        <v>38</v>
      </c>
      <c r="N453" s="99" t="s">
        <v>41</v>
      </c>
      <c r="O453" s="90">
        <v>3.27</v>
      </c>
      <c r="P453" s="90">
        <v>3.27</v>
      </c>
      <c r="Q453" s="90"/>
      <c r="R453" s="90"/>
      <c r="S453" s="90"/>
      <c r="T453" s="90">
        <v>11.28</v>
      </c>
      <c r="U453" s="90">
        <f t="shared" si="30"/>
        <v>36.8856</v>
      </c>
      <c r="V453" s="35" t="s">
        <v>42</v>
      </c>
      <c r="W453" s="35" t="s">
        <v>42</v>
      </c>
      <c r="X453" s="90"/>
      <c r="Y453" s="90"/>
      <c r="Z453" s="58" t="str">
        <f t="shared" si="27"/>
        <v/>
      </c>
      <c r="AA453" s="59" t="str">
        <f t="shared" si="28"/>
        <v/>
      </c>
      <c r="AB453" s="60">
        <f t="shared" si="29"/>
        <v>0</v>
      </c>
      <c r="AC453" s="27"/>
    </row>
    <row r="454" ht="24" hidden="1" spans="1:29">
      <c r="A454" s="90" t="s">
        <v>33</v>
      </c>
      <c r="B454" s="90" t="s">
        <v>521</v>
      </c>
      <c r="C454" s="35">
        <v>289</v>
      </c>
      <c r="D454" s="50" t="s">
        <v>1665</v>
      </c>
      <c r="E454" s="50" t="s">
        <v>1666</v>
      </c>
      <c r="F454" s="91" t="s">
        <v>1667</v>
      </c>
      <c r="G454" s="101">
        <v>15750536245</v>
      </c>
      <c r="H454" s="35" t="s">
        <v>38</v>
      </c>
      <c r="I454" s="35" t="s">
        <v>39</v>
      </c>
      <c r="J454" s="35" t="s">
        <v>38</v>
      </c>
      <c r="K454" s="90">
        <v>2.18</v>
      </c>
      <c r="L454" s="50" t="s">
        <v>1668</v>
      </c>
      <c r="M454" s="35" t="s">
        <v>38</v>
      </c>
      <c r="N454" s="99" t="s">
        <v>41</v>
      </c>
      <c r="O454" s="90">
        <v>2.18</v>
      </c>
      <c r="P454" s="90">
        <v>2.18</v>
      </c>
      <c r="Q454" s="90"/>
      <c r="R454" s="90"/>
      <c r="S454" s="90"/>
      <c r="T454" s="90">
        <v>11.28</v>
      </c>
      <c r="U454" s="90">
        <f t="shared" si="30"/>
        <v>24.5904</v>
      </c>
      <c r="V454" s="35" t="s">
        <v>42</v>
      </c>
      <c r="W454" s="35" t="s">
        <v>42</v>
      </c>
      <c r="X454" s="90"/>
      <c r="Y454" s="90"/>
      <c r="Z454" s="58" t="str">
        <f t="shared" ref="Z454:Z517" si="31">IF(LEN(F454)=18,"","错误")</f>
        <v/>
      </c>
      <c r="AA454" s="59" t="str">
        <f t="shared" ref="AA454:AA517" si="32">IF(COUNTIF(F:F,F454&amp;"*")&gt;1,"重复","")</f>
        <v/>
      </c>
      <c r="AB454" s="60">
        <f t="shared" ref="AB454:AB517" si="33">K454-O454</f>
        <v>0</v>
      </c>
      <c r="AC454" s="27"/>
    </row>
    <row r="455" ht="24" hidden="1" spans="1:29">
      <c r="A455" s="90" t="s">
        <v>33</v>
      </c>
      <c r="B455" s="90" t="s">
        <v>521</v>
      </c>
      <c r="C455" s="35">
        <v>290</v>
      </c>
      <c r="D455" s="50" t="s">
        <v>1669</v>
      </c>
      <c r="E455" s="50" t="s">
        <v>1670</v>
      </c>
      <c r="F455" s="91" t="s">
        <v>1671</v>
      </c>
      <c r="G455" s="101">
        <v>15047457066</v>
      </c>
      <c r="H455" s="35" t="s">
        <v>38</v>
      </c>
      <c r="I455" s="35" t="s">
        <v>39</v>
      </c>
      <c r="J455" s="35" t="s">
        <v>38</v>
      </c>
      <c r="K455" s="90">
        <v>3.27</v>
      </c>
      <c r="L455" s="50" t="s">
        <v>1672</v>
      </c>
      <c r="M455" s="35" t="s">
        <v>38</v>
      </c>
      <c r="N455" s="99" t="s">
        <v>41</v>
      </c>
      <c r="O455" s="90">
        <v>3.27</v>
      </c>
      <c r="P455" s="90">
        <v>3.27</v>
      </c>
      <c r="Q455" s="90"/>
      <c r="R455" s="90"/>
      <c r="S455" s="90"/>
      <c r="T455" s="90">
        <v>11.28</v>
      </c>
      <c r="U455" s="90">
        <f t="shared" si="30"/>
        <v>36.8856</v>
      </c>
      <c r="V455" s="35" t="s">
        <v>42</v>
      </c>
      <c r="W455" s="35" t="s">
        <v>42</v>
      </c>
      <c r="X455" s="90"/>
      <c r="Y455" s="90"/>
      <c r="Z455" s="58" t="str">
        <f t="shared" si="31"/>
        <v/>
      </c>
      <c r="AA455" s="59" t="str">
        <f t="shared" si="32"/>
        <v/>
      </c>
      <c r="AB455" s="60">
        <f t="shared" si="33"/>
        <v>0</v>
      </c>
      <c r="AC455" s="27"/>
    </row>
    <row r="456" ht="24" hidden="1" spans="1:29">
      <c r="A456" s="90" t="s">
        <v>33</v>
      </c>
      <c r="B456" s="90" t="s">
        <v>521</v>
      </c>
      <c r="C456" s="35">
        <v>291</v>
      </c>
      <c r="D456" s="50" t="s">
        <v>1673</v>
      </c>
      <c r="E456" s="50" t="s">
        <v>1088</v>
      </c>
      <c r="F456" s="91" t="s">
        <v>1674</v>
      </c>
      <c r="G456" s="101">
        <v>15047457066</v>
      </c>
      <c r="H456" s="35" t="s">
        <v>38</v>
      </c>
      <c r="I456" s="35" t="s">
        <v>39</v>
      </c>
      <c r="J456" s="35" t="s">
        <v>38</v>
      </c>
      <c r="K456" s="90">
        <v>3.27</v>
      </c>
      <c r="L456" s="50" t="s">
        <v>1672</v>
      </c>
      <c r="M456" s="35" t="s">
        <v>38</v>
      </c>
      <c r="N456" s="99" t="s">
        <v>41</v>
      </c>
      <c r="O456" s="90">
        <v>3.27</v>
      </c>
      <c r="P456" s="90">
        <v>3.27</v>
      </c>
      <c r="Q456" s="90"/>
      <c r="R456" s="90"/>
      <c r="S456" s="90"/>
      <c r="T456" s="90">
        <v>11.28</v>
      </c>
      <c r="U456" s="90">
        <f t="shared" si="30"/>
        <v>36.8856</v>
      </c>
      <c r="V456" s="35" t="s">
        <v>42</v>
      </c>
      <c r="W456" s="35" t="s">
        <v>42</v>
      </c>
      <c r="X456" s="90"/>
      <c r="Y456" s="90"/>
      <c r="Z456" s="58" t="str">
        <f t="shared" si="31"/>
        <v/>
      </c>
      <c r="AA456" s="59" t="str">
        <f t="shared" si="32"/>
        <v/>
      </c>
      <c r="AB456" s="60">
        <f t="shared" si="33"/>
        <v>0</v>
      </c>
      <c r="AC456" s="27"/>
    </row>
    <row r="457" s="27" customFormat="1" ht="24" hidden="1" spans="1:28">
      <c r="A457" s="90" t="s">
        <v>33</v>
      </c>
      <c r="B457" s="90" t="s">
        <v>521</v>
      </c>
      <c r="C457" s="35">
        <v>292</v>
      </c>
      <c r="D457" s="50" t="s">
        <v>1675</v>
      </c>
      <c r="E457" s="50" t="s">
        <v>1676</v>
      </c>
      <c r="F457" s="91" t="s">
        <v>1677</v>
      </c>
      <c r="G457" s="101">
        <v>17647512063</v>
      </c>
      <c r="H457" s="35" t="s">
        <v>38</v>
      </c>
      <c r="I457" s="35" t="s">
        <v>39</v>
      </c>
      <c r="J457" s="35" t="s">
        <v>38</v>
      </c>
      <c r="K457" s="90">
        <v>5.45</v>
      </c>
      <c r="L457" s="50" t="s">
        <v>1678</v>
      </c>
      <c r="M457" s="35" t="s">
        <v>38</v>
      </c>
      <c r="N457" s="99" t="s">
        <v>41</v>
      </c>
      <c r="O457" s="90">
        <v>5.45</v>
      </c>
      <c r="P457" s="90">
        <v>5.45</v>
      </c>
      <c r="Q457" s="90"/>
      <c r="R457" s="90"/>
      <c r="S457" s="90"/>
      <c r="T457" s="90">
        <v>11.28</v>
      </c>
      <c r="U457" s="90">
        <f t="shared" si="30"/>
        <v>61.476</v>
      </c>
      <c r="V457" s="35" t="s">
        <v>42</v>
      </c>
      <c r="W457" s="35" t="s">
        <v>42</v>
      </c>
      <c r="X457" s="90"/>
      <c r="Y457" s="90"/>
      <c r="Z457" s="58" t="str">
        <f t="shared" si="31"/>
        <v/>
      </c>
      <c r="AA457" s="59" t="str">
        <f t="shared" si="32"/>
        <v/>
      </c>
      <c r="AB457" s="60">
        <f t="shared" si="33"/>
        <v>0</v>
      </c>
    </row>
    <row r="458" ht="24" hidden="1" spans="1:29">
      <c r="A458" s="90" t="s">
        <v>33</v>
      </c>
      <c r="B458" s="90" t="s">
        <v>521</v>
      </c>
      <c r="C458" s="35">
        <v>293</v>
      </c>
      <c r="D458" s="50" t="s">
        <v>1679</v>
      </c>
      <c r="E458" s="50" t="s">
        <v>1680</v>
      </c>
      <c r="F458" s="91" t="s">
        <v>1681</v>
      </c>
      <c r="G458" s="101">
        <v>15004902547</v>
      </c>
      <c r="H458" s="35" t="s">
        <v>38</v>
      </c>
      <c r="I458" s="35" t="s">
        <v>39</v>
      </c>
      <c r="J458" s="35" t="s">
        <v>38</v>
      </c>
      <c r="K458" s="90">
        <v>3.27</v>
      </c>
      <c r="L458" s="50" t="s">
        <v>1682</v>
      </c>
      <c r="M458" s="35" t="s">
        <v>38</v>
      </c>
      <c r="N458" s="99" t="s">
        <v>41</v>
      </c>
      <c r="O458" s="90">
        <v>3.27</v>
      </c>
      <c r="P458" s="90">
        <v>3.27</v>
      </c>
      <c r="Q458" s="90"/>
      <c r="R458" s="90"/>
      <c r="S458" s="90"/>
      <c r="T458" s="90">
        <v>11.28</v>
      </c>
      <c r="U458" s="90">
        <f t="shared" si="30"/>
        <v>36.8856</v>
      </c>
      <c r="V458" s="35" t="s">
        <v>42</v>
      </c>
      <c r="W458" s="35" t="s">
        <v>42</v>
      </c>
      <c r="X458" s="90"/>
      <c r="Y458" s="90"/>
      <c r="Z458" s="58" t="str">
        <f t="shared" si="31"/>
        <v/>
      </c>
      <c r="AA458" s="59" t="str">
        <f t="shared" si="32"/>
        <v/>
      </c>
      <c r="AB458" s="60">
        <f t="shared" si="33"/>
        <v>0</v>
      </c>
      <c r="AC458" s="27"/>
    </row>
    <row r="459" ht="24" hidden="1" spans="1:29">
      <c r="A459" s="90" t="s">
        <v>33</v>
      </c>
      <c r="B459" s="90" t="s">
        <v>521</v>
      </c>
      <c r="C459" s="35">
        <v>294</v>
      </c>
      <c r="D459" s="50" t="s">
        <v>1683</v>
      </c>
      <c r="E459" s="50" t="s">
        <v>1684</v>
      </c>
      <c r="F459" s="91" t="s">
        <v>1685</v>
      </c>
      <c r="G459" s="101">
        <v>18747542390</v>
      </c>
      <c r="H459" s="35" t="s">
        <v>38</v>
      </c>
      <c r="I459" s="35" t="s">
        <v>39</v>
      </c>
      <c r="J459" s="35" t="s">
        <v>38</v>
      </c>
      <c r="K459" s="90">
        <v>4.36</v>
      </c>
      <c r="L459" s="50" t="s">
        <v>1686</v>
      </c>
      <c r="M459" s="35" t="s">
        <v>38</v>
      </c>
      <c r="N459" s="99" t="s">
        <v>41</v>
      </c>
      <c r="O459" s="90">
        <v>4.36</v>
      </c>
      <c r="P459" s="90">
        <v>4.36</v>
      </c>
      <c r="Q459" s="90"/>
      <c r="R459" s="90"/>
      <c r="S459" s="90"/>
      <c r="T459" s="90">
        <v>11.28</v>
      </c>
      <c r="U459" s="90">
        <f t="shared" si="30"/>
        <v>49.1808</v>
      </c>
      <c r="V459" s="35" t="s">
        <v>42</v>
      </c>
      <c r="W459" s="35" t="s">
        <v>42</v>
      </c>
      <c r="X459" s="90"/>
      <c r="Y459" s="90"/>
      <c r="Z459" s="58" t="str">
        <f t="shared" si="31"/>
        <v/>
      </c>
      <c r="AA459" s="59" t="str">
        <f t="shared" si="32"/>
        <v/>
      </c>
      <c r="AB459" s="60">
        <f t="shared" si="33"/>
        <v>0</v>
      </c>
      <c r="AC459" s="27"/>
    </row>
    <row r="460" ht="24" hidden="1" spans="1:29">
      <c r="A460" s="90" t="s">
        <v>33</v>
      </c>
      <c r="B460" s="90" t="s">
        <v>521</v>
      </c>
      <c r="C460" s="35">
        <v>295</v>
      </c>
      <c r="D460" s="50" t="s">
        <v>1687</v>
      </c>
      <c r="E460" s="50" t="s">
        <v>1688</v>
      </c>
      <c r="F460" s="91" t="s">
        <v>1689</v>
      </c>
      <c r="G460" s="101">
        <v>15924542691</v>
      </c>
      <c r="H460" s="35" t="s">
        <v>38</v>
      </c>
      <c r="I460" s="35" t="s">
        <v>39</v>
      </c>
      <c r="J460" s="35" t="s">
        <v>38</v>
      </c>
      <c r="K460" s="90">
        <v>4.36</v>
      </c>
      <c r="L460" s="50" t="s">
        <v>1690</v>
      </c>
      <c r="M460" s="35" t="s">
        <v>38</v>
      </c>
      <c r="N460" s="99" t="s">
        <v>41</v>
      </c>
      <c r="O460" s="90">
        <v>4.36</v>
      </c>
      <c r="P460" s="90">
        <v>4.36</v>
      </c>
      <c r="Q460" s="90"/>
      <c r="R460" s="90"/>
      <c r="S460" s="90"/>
      <c r="T460" s="90">
        <v>11.28</v>
      </c>
      <c r="U460" s="90">
        <f t="shared" si="30"/>
        <v>49.1808</v>
      </c>
      <c r="V460" s="35" t="s">
        <v>42</v>
      </c>
      <c r="W460" s="35" t="s">
        <v>42</v>
      </c>
      <c r="X460" s="90"/>
      <c r="Y460" s="90"/>
      <c r="Z460" s="58" t="str">
        <f t="shared" si="31"/>
        <v/>
      </c>
      <c r="AA460" s="59" t="str">
        <f t="shared" si="32"/>
        <v/>
      </c>
      <c r="AB460" s="60">
        <f t="shared" si="33"/>
        <v>0</v>
      </c>
      <c r="AC460" s="27"/>
    </row>
    <row r="461" ht="24" hidden="1" spans="1:29">
      <c r="A461" s="90" t="s">
        <v>33</v>
      </c>
      <c r="B461" s="90" t="s">
        <v>521</v>
      </c>
      <c r="C461" s="35">
        <v>296</v>
      </c>
      <c r="D461" s="50" t="s">
        <v>1691</v>
      </c>
      <c r="E461" s="50" t="s">
        <v>1692</v>
      </c>
      <c r="F461" s="91" t="s">
        <v>1693</v>
      </c>
      <c r="G461" s="101">
        <v>15934944992</v>
      </c>
      <c r="H461" s="35" t="s">
        <v>38</v>
      </c>
      <c r="I461" s="35" t="s">
        <v>39</v>
      </c>
      <c r="J461" s="35" t="s">
        <v>38</v>
      </c>
      <c r="K461" s="90">
        <v>3.27</v>
      </c>
      <c r="L461" s="50" t="s">
        <v>1694</v>
      </c>
      <c r="M461" s="35" t="s">
        <v>38</v>
      </c>
      <c r="N461" s="99" t="s">
        <v>41</v>
      </c>
      <c r="O461" s="90">
        <v>3.27</v>
      </c>
      <c r="P461" s="90">
        <v>3.27</v>
      </c>
      <c r="Q461" s="90"/>
      <c r="R461" s="90"/>
      <c r="S461" s="90"/>
      <c r="T461" s="90">
        <v>11.28</v>
      </c>
      <c r="U461" s="90">
        <f t="shared" si="30"/>
        <v>36.8856</v>
      </c>
      <c r="V461" s="35" t="s">
        <v>42</v>
      </c>
      <c r="W461" s="35" t="s">
        <v>42</v>
      </c>
      <c r="X461" s="90"/>
      <c r="Y461" s="90"/>
      <c r="Z461" s="58" t="str">
        <f t="shared" si="31"/>
        <v/>
      </c>
      <c r="AA461" s="59" t="str">
        <f t="shared" si="32"/>
        <v/>
      </c>
      <c r="AB461" s="60">
        <f t="shared" si="33"/>
        <v>0</v>
      </c>
      <c r="AC461" s="27"/>
    </row>
    <row r="462" ht="24" hidden="1" spans="1:29">
      <c r="A462" s="90" t="s">
        <v>33</v>
      </c>
      <c r="B462" s="90" t="s">
        <v>521</v>
      </c>
      <c r="C462" s="35">
        <v>297</v>
      </c>
      <c r="D462" s="50" t="s">
        <v>1695</v>
      </c>
      <c r="E462" s="50" t="s">
        <v>1696</v>
      </c>
      <c r="F462" s="91" t="s">
        <v>1697</v>
      </c>
      <c r="G462" s="101">
        <v>15734754881</v>
      </c>
      <c r="H462" s="35" t="s">
        <v>38</v>
      </c>
      <c r="I462" s="35" t="s">
        <v>39</v>
      </c>
      <c r="J462" s="35" t="s">
        <v>38</v>
      </c>
      <c r="K462" s="90">
        <v>6.54</v>
      </c>
      <c r="L462" s="50" t="s">
        <v>1698</v>
      </c>
      <c r="M462" s="35" t="s">
        <v>38</v>
      </c>
      <c r="N462" s="99" t="s">
        <v>41</v>
      </c>
      <c r="O462" s="90">
        <v>6.54</v>
      </c>
      <c r="P462" s="90">
        <v>6.54</v>
      </c>
      <c r="Q462" s="90"/>
      <c r="R462" s="90"/>
      <c r="S462" s="90"/>
      <c r="T462" s="90">
        <v>11.28</v>
      </c>
      <c r="U462" s="90">
        <f t="shared" si="30"/>
        <v>73.7712</v>
      </c>
      <c r="V462" s="35" t="s">
        <v>42</v>
      </c>
      <c r="W462" s="35" t="s">
        <v>42</v>
      </c>
      <c r="X462" s="90"/>
      <c r="Y462" s="90"/>
      <c r="Z462" s="58" t="str">
        <f t="shared" si="31"/>
        <v/>
      </c>
      <c r="AA462" s="59" t="str">
        <f t="shared" si="32"/>
        <v/>
      </c>
      <c r="AB462" s="60">
        <f t="shared" si="33"/>
        <v>0</v>
      </c>
      <c r="AC462" s="27"/>
    </row>
    <row r="463" s="27" customFormat="1" ht="24" hidden="1" spans="1:28">
      <c r="A463" s="90" t="s">
        <v>33</v>
      </c>
      <c r="B463" s="90" t="s">
        <v>521</v>
      </c>
      <c r="C463" s="35">
        <v>298</v>
      </c>
      <c r="D463" s="50" t="s">
        <v>1699</v>
      </c>
      <c r="E463" s="50" t="s">
        <v>1700</v>
      </c>
      <c r="F463" s="91" t="s">
        <v>1701</v>
      </c>
      <c r="G463" s="101">
        <v>15750510691</v>
      </c>
      <c r="H463" s="35" t="s">
        <v>38</v>
      </c>
      <c r="I463" s="35" t="s">
        <v>39</v>
      </c>
      <c r="J463" s="35" t="s">
        <v>38</v>
      </c>
      <c r="K463" s="90">
        <v>5.45</v>
      </c>
      <c r="L463" s="50" t="s">
        <v>1702</v>
      </c>
      <c r="M463" s="35" t="s">
        <v>38</v>
      </c>
      <c r="N463" s="99" t="s">
        <v>41</v>
      </c>
      <c r="O463" s="90">
        <v>5.45</v>
      </c>
      <c r="P463" s="90">
        <v>5.45</v>
      </c>
      <c r="Q463" s="90"/>
      <c r="R463" s="90"/>
      <c r="S463" s="90"/>
      <c r="T463" s="90">
        <v>11.28</v>
      </c>
      <c r="U463" s="90">
        <f t="shared" si="30"/>
        <v>61.476</v>
      </c>
      <c r="V463" s="35" t="s">
        <v>42</v>
      </c>
      <c r="W463" s="35" t="s">
        <v>42</v>
      </c>
      <c r="X463" s="90"/>
      <c r="Y463" s="90"/>
      <c r="Z463" s="58" t="str">
        <f t="shared" si="31"/>
        <v/>
      </c>
      <c r="AA463" s="59" t="str">
        <f t="shared" si="32"/>
        <v/>
      </c>
      <c r="AB463" s="60">
        <f t="shared" si="33"/>
        <v>0</v>
      </c>
    </row>
    <row r="464" ht="24" hidden="1" spans="1:29">
      <c r="A464" s="90" t="s">
        <v>33</v>
      </c>
      <c r="B464" s="90" t="s">
        <v>521</v>
      </c>
      <c r="C464" s="35">
        <v>299</v>
      </c>
      <c r="D464" s="50" t="s">
        <v>1703</v>
      </c>
      <c r="E464" s="50" t="s">
        <v>1704</v>
      </c>
      <c r="F464" s="91" t="s">
        <v>1705</v>
      </c>
      <c r="G464" s="101">
        <v>15750447360</v>
      </c>
      <c r="H464" s="35" t="s">
        <v>38</v>
      </c>
      <c r="I464" s="35" t="s">
        <v>39</v>
      </c>
      <c r="J464" s="35" t="s">
        <v>38</v>
      </c>
      <c r="K464" s="90">
        <v>6.63</v>
      </c>
      <c r="L464" s="50" t="s">
        <v>1706</v>
      </c>
      <c r="M464" s="35" t="s">
        <v>38</v>
      </c>
      <c r="N464" s="99" t="s">
        <v>41</v>
      </c>
      <c r="O464" s="90">
        <v>6.63</v>
      </c>
      <c r="P464" s="90">
        <v>6.63</v>
      </c>
      <c r="Q464" s="90"/>
      <c r="R464" s="90"/>
      <c r="S464" s="90"/>
      <c r="T464" s="90">
        <v>11.28</v>
      </c>
      <c r="U464" s="90">
        <f t="shared" si="30"/>
        <v>74.7864</v>
      </c>
      <c r="V464" s="35" t="s">
        <v>42</v>
      </c>
      <c r="W464" s="35" t="s">
        <v>42</v>
      </c>
      <c r="X464" s="90"/>
      <c r="Y464" s="90"/>
      <c r="Z464" s="58" t="str">
        <f t="shared" si="31"/>
        <v/>
      </c>
      <c r="AA464" s="59" t="str">
        <f t="shared" si="32"/>
        <v/>
      </c>
      <c r="AB464" s="60">
        <f t="shared" si="33"/>
        <v>0</v>
      </c>
      <c r="AC464" s="27"/>
    </row>
    <row r="465" ht="24" hidden="1" spans="1:29">
      <c r="A465" s="90" t="s">
        <v>33</v>
      </c>
      <c r="B465" s="90" t="s">
        <v>521</v>
      </c>
      <c r="C465" s="35">
        <v>300</v>
      </c>
      <c r="D465" s="50" t="s">
        <v>1707</v>
      </c>
      <c r="E465" s="50" t="s">
        <v>1708</v>
      </c>
      <c r="F465" s="91" t="s">
        <v>1709</v>
      </c>
      <c r="G465" s="101">
        <v>15848597750</v>
      </c>
      <c r="H465" s="35" t="s">
        <v>38</v>
      </c>
      <c r="I465" s="35" t="s">
        <v>39</v>
      </c>
      <c r="J465" s="35" t="s">
        <v>38</v>
      </c>
      <c r="K465" s="90">
        <v>3.27</v>
      </c>
      <c r="L465" s="50" t="s">
        <v>1710</v>
      </c>
      <c r="M465" s="35" t="s">
        <v>38</v>
      </c>
      <c r="N465" s="99" t="s">
        <v>41</v>
      </c>
      <c r="O465" s="90">
        <v>3.27</v>
      </c>
      <c r="P465" s="90">
        <v>3.27</v>
      </c>
      <c r="Q465" s="90"/>
      <c r="R465" s="90"/>
      <c r="S465" s="90"/>
      <c r="T465" s="90">
        <v>11.28</v>
      </c>
      <c r="U465" s="90">
        <f t="shared" si="30"/>
        <v>36.8856</v>
      </c>
      <c r="V465" s="35" t="s">
        <v>42</v>
      </c>
      <c r="W465" s="35" t="s">
        <v>42</v>
      </c>
      <c r="X465" s="90"/>
      <c r="Y465" s="90"/>
      <c r="Z465" s="58" t="str">
        <f t="shared" si="31"/>
        <v/>
      </c>
      <c r="AA465" s="59" t="str">
        <f t="shared" si="32"/>
        <v/>
      </c>
      <c r="AB465" s="60">
        <f t="shared" si="33"/>
        <v>0</v>
      </c>
      <c r="AC465" s="27"/>
    </row>
    <row r="466" ht="24" hidden="1" spans="1:29">
      <c r="A466" s="90" t="s">
        <v>33</v>
      </c>
      <c r="B466" s="90" t="s">
        <v>521</v>
      </c>
      <c r="C466" s="35">
        <v>301</v>
      </c>
      <c r="D466" s="50" t="s">
        <v>1711</v>
      </c>
      <c r="E466" s="50" t="s">
        <v>1712</v>
      </c>
      <c r="F466" s="91" t="s">
        <v>1713</v>
      </c>
      <c r="G466" s="101">
        <v>15248344371</v>
      </c>
      <c r="H466" s="35" t="s">
        <v>38</v>
      </c>
      <c r="I466" s="35" t="s">
        <v>39</v>
      </c>
      <c r="J466" s="35" t="s">
        <v>38</v>
      </c>
      <c r="K466" s="90">
        <v>5.45</v>
      </c>
      <c r="L466" s="50" t="s">
        <v>1714</v>
      </c>
      <c r="M466" s="35" t="s">
        <v>38</v>
      </c>
      <c r="N466" s="99" t="s">
        <v>41</v>
      </c>
      <c r="O466" s="90">
        <v>5.45</v>
      </c>
      <c r="P466" s="90">
        <v>5.45</v>
      </c>
      <c r="Q466" s="90"/>
      <c r="R466" s="90"/>
      <c r="S466" s="90"/>
      <c r="T466" s="90">
        <v>11.28</v>
      </c>
      <c r="U466" s="90">
        <f t="shared" si="30"/>
        <v>61.476</v>
      </c>
      <c r="V466" s="35" t="s">
        <v>42</v>
      </c>
      <c r="W466" s="35" t="s">
        <v>42</v>
      </c>
      <c r="X466" s="90"/>
      <c r="Y466" s="90"/>
      <c r="Z466" s="58" t="str">
        <f t="shared" si="31"/>
        <v/>
      </c>
      <c r="AA466" s="59" t="str">
        <f t="shared" si="32"/>
        <v/>
      </c>
      <c r="AB466" s="60">
        <f t="shared" si="33"/>
        <v>0</v>
      </c>
      <c r="AC466" s="27"/>
    </row>
    <row r="467" ht="24" hidden="1" spans="1:29">
      <c r="A467" s="90" t="s">
        <v>33</v>
      </c>
      <c r="B467" s="90" t="s">
        <v>521</v>
      </c>
      <c r="C467" s="35">
        <v>302</v>
      </c>
      <c r="D467" s="50" t="s">
        <v>1715</v>
      </c>
      <c r="E467" s="50" t="s">
        <v>1716</v>
      </c>
      <c r="F467" s="91" t="s">
        <v>1717</v>
      </c>
      <c r="G467" s="101">
        <v>15148781917</v>
      </c>
      <c r="H467" s="35" t="s">
        <v>38</v>
      </c>
      <c r="I467" s="35" t="s">
        <v>39</v>
      </c>
      <c r="J467" s="35" t="s">
        <v>38</v>
      </c>
      <c r="K467" s="90">
        <v>2.18</v>
      </c>
      <c r="L467" s="50" t="s">
        <v>1718</v>
      </c>
      <c r="M467" s="35" t="s">
        <v>38</v>
      </c>
      <c r="N467" s="99" t="s">
        <v>41</v>
      </c>
      <c r="O467" s="90">
        <v>2.18</v>
      </c>
      <c r="P467" s="90">
        <v>2.18</v>
      </c>
      <c r="Q467" s="90"/>
      <c r="R467" s="90"/>
      <c r="S467" s="90"/>
      <c r="T467" s="90">
        <v>11.28</v>
      </c>
      <c r="U467" s="90">
        <f t="shared" si="30"/>
        <v>24.5904</v>
      </c>
      <c r="V467" s="35" t="s">
        <v>42</v>
      </c>
      <c r="W467" s="35" t="s">
        <v>42</v>
      </c>
      <c r="X467" s="90"/>
      <c r="Y467" s="90"/>
      <c r="Z467" s="58" t="str">
        <f t="shared" si="31"/>
        <v/>
      </c>
      <c r="AA467" s="59" t="str">
        <f t="shared" si="32"/>
        <v/>
      </c>
      <c r="AB467" s="60">
        <f t="shared" si="33"/>
        <v>0</v>
      </c>
      <c r="AC467" s="27"/>
    </row>
    <row r="468" ht="24" hidden="1" spans="1:29">
      <c r="A468" s="90" t="s">
        <v>33</v>
      </c>
      <c r="B468" s="90" t="s">
        <v>521</v>
      </c>
      <c r="C468" s="35">
        <v>303</v>
      </c>
      <c r="D468" s="50" t="s">
        <v>1719</v>
      </c>
      <c r="E468" s="50" t="s">
        <v>1720</v>
      </c>
      <c r="F468" s="91" t="s">
        <v>1721</v>
      </c>
      <c r="G468" s="101">
        <v>18247532175</v>
      </c>
      <c r="H468" s="35" t="s">
        <v>38</v>
      </c>
      <c r="I468" s="35" t="s">
        <v>39</v>
      </c>
      <c r="J468" s="35" t="s">
        <v>38</v>
      </c>
      <c r="K468" s="90">
        <v>4.36</v>
      </c>
      <c r="L468" s="50" t="s">
        <v>1722</v>
      </c>
      <c r="M468" s="35" t="s">
        <v>38</v>
      </c>
      <c r="N468" s="99" t="s">
        <v>41</v>
      </c>
      <c r="O468" s="90">
        <v>4.36</v>
      </c>
      <c r="P468" s="90">
        <v>4.36</v>
      </c>
      <c r="Q468" s="90"/>
      <c r="R468" s="90"/>
      <c r="S468" s="90"/>
      <c r="T468" s="90">
        <v>11.28</v>
      </c>
      <c r="U468" s="90">
        <f t="shared" si="30"/>
        <v>49.1808</v>
      </c>
      <c r="V468" s="35" t="s">
        <v>42</v>
      </c>
      <c r="W468" s="35" t="s">
        <v>42</v>
      </c>
      <c r="X468" s="90"/>
      <c r="Y468" s="90"/>
      <c r="Z468" s="58" t="str">
        <f t="shared" si="31"/>
        <v/>
      </c>
      <c r="AA468" s="59" t="str">
        <f t="shared" si="32"/>
        <v/>
      </c>
      <c r="AB468" s="60">
        <f t="shared" si="33"/>
        <v>0</v>
      </c>
      <c r="AC468" s="27"/>
    </row>
    <row r="469" ht="24" hidden="1" spans="1:29">
      <c r="A469" s="90" t="s">
        <v>33</v>
      </c>
      <c r="B469" s="90" t="s">
        <v>521</v>
      </c>
      <c r="C469" s="35">
        <v>304</v>
      </c>
      <c r="D469" s="50" t="s">
        <v>1723</v>
      </c>
      <c r="E469" s="50" t="s">
        <v>1724</v>
      </c>
      <c r="F469" s="91" t="s">
        <v>1725</v>
      </c>
      <c r="G469" s="101">
        <v>15924498870</v>
      </c>
      <c r="H469" s="35" t="s">
        <v>38</v>
      </c>
      <c r="I469" s="35" t="s">
        <v>39</v>
      </c>
      <c r="J469" s="35" t="s">
        <v>38</v>
      </c>
      <c r="K469" s="90">
        <v>1.09</v>
      </c>
      <c r="L469" s="50" t="s">
        <v>1726</v>
      </c>
      <c r="M469" s="35" t="s">
        <v>38</v>
      </c>
      <c r="N469" s="99" t="s">
        <v>41</v>
      </c>
      <c r="O469" s="90">
        <v>1.09</v>
      </c>
      <c r="P469" s="90">
        <v>1.09</v>
      </c>
      <c r="Q469" s="90"/>
      <c r="R469" s="90"/>
      <c r="S469" s="90"/>
      <c r="T469" s="90">
        <v>11.28</v>
      </c>
      <c r="U469" s="90">
        <f t="shared" si="30"/>
        <v>12.2952</v>
      </c>
      <c r="V469" s="35" t="s">
        <v>42</v>
      </c>
      <c r="W469" s="35" t="s">
        <v>42</v>
      </c>
      <c r="X469" s="90"/>
      <c r="Y469" s="90"/>
      <c r="Z469" s="58" t="str">
        <f t="shared" si="31"/>
        <v/>
      </c>
      <c r="AA469" s="59" t="str">
        <f t="shared" si="32"/>
        <v/>
      </c>
      <c r="AB469" s="60">
        <f t="shared" si="33"/>
        <v>0</v>
      </c>
      <c r="AC469" s="27"/>
    </row>
    <row r="470" ht="24" hidden="1" spans="1:29">
      <c r="A470" s="90" t="s">
        <v>33</v>
      </c>
      <c r="B470" s="90" t="s">
        <v>521</v>
      </c>
      <c r="C470" s="35">
        <v>305</v>
      </c>
      <c r="D470" s="50" t="s">
        <v>1727</v>
      </c>
      <c r="E470" s="50" t="s">
        <v>1728</v>
      </c>
      <c r="F470" s="50" t="s">
        <v>1729</v>
      </c>
      <c r="G470" s="101">
        <v>18747588030</v>
      </c>
      <c r="H470" s="35" t="s">
        <v>38</v>
      </c>
      <c r="I470" s="35" t="s">
        <v>39</v>
      </c>
      <c r="J470" s="35" t="s">
        <v>38</v>
      </c>
      <c r="K470" s="90">
        <v>2.18</v>
      </c>
      <c r="L470" s="50" t="s">
        <v>1730</v>
      </c>
      <c r="M470" s="35" t="s">
        <v>38</v>
      </c>
      <c r="N470" s="99" t="s">
        <v>41</v>
      </c>
      <c r="O470" s="90">
        <v>2.18</v>
      </c>
      <c r="P470" s="90">
        <v>2.18</v>
      </c>
      <c r="Q470" s="90"/>
      <c r="R470" s="90"/>
      <c r="S470" s="90"/>
      <c r="T470" s="90">
        <v>11.28</v>
      </c>
      <c r="U470" s="90">
        <f t="shared" si="30"/>
        <v>24.5904</v>
      </c>
      <c r="V470" s="35" t="s">
        <v>42</v>
      </c>
      <c r="W470" s="35" t="s">
        <v>42</v>
      </c>
      <c r="X470" s="90"/>
      <c r="Y470" s="90"/>
      <c r="Z470" s="58" t="str">
        <f t="shared" si="31"/>
        <v/>
      </c>
      <c r="AA470" s="59" t="str">
        <f t="shared" si="32"/>
        <v/>
      </c>
      <c r="AB470" s="60">
        <f t="shared" si="33"/>
        <v>0</v>
      </c>
      <c r="AC470" s="27"/>
    </row>
    <row r="471" s="27" customFormat="1" ht="24" hidden="1" spans="1:28">
      <c r="A471" s="90" t="s">
        <v>33</v>
      </c>
      <c r="B471" s="90" t="s">
        <v>521</v>
      </c>
      <c r="C471" s="35">
        <v>306</v>
      </c>
      <c r="D471" s="50" t="s">
        <v>1731</v>
      </c>
      <c r="E471" s="50" t="s">
        <v>1732</v>
      </c>
      <c r="F471" s="50" t="s">
        <v>1733</v>
      </c>
      <c r="G471" s="101">
        <v>18747588030</v>
      </c>
      <c r="H471" s="35" t="s">
        <v>38</v>
      </c>
      <c r="I471" s="35" t="s">
        <v>39</v>
      </c>
      <c r="J471" s="35" t="s">
        <v>38</v>
      </c>
      <c r="K471" s="90">
        <v>2.18</v>
      </c>
      <c r="L471" s="50" t="s">
        <v>1730</v>
      </c>
      <c r="M471" s="35" t="s">
        <v>38</v>
      </c>
      <c r="N471" s="99" t="s">
        <v>41</v>
      </c>
      <c r="O471" s="90">
        <v>2.18</v>
      </c>
      <c r="P471" s="90">
        <v>2.18</v>
      </c>
      <c r="Q471" s="90"/>
      <c r="R471" s="90"/>
      <c r="S471" s="90"/>
      <c r="T471" s="90">
        <v>11.28</v>
      </c>
      <c r="U471" s="90">
        <f t="shared" si="30"/>
        <v>24.5904</v>
      </c>
      <c r="V471" s="35" t="s">
        <v>42</v>
      </c>
      <c r="W471" s="35" t="s">
        <v>42</v>
      </c>
      <c r="X471" s="90"/>
      <c r="Y471" s="90"/>
      <c r="Z471" s="58" t="str">
        <f t="shared" si="31"/>
        <v/>
      </c>
      <c r="AA471" s="59" t="str">
        <f t="shared" si="32"/>
        <v/>
      </c>
      <c r="AB471" s="60">
        <f t="shared" si="33"/>
        <v>0</v>
      </c>
    </row>
    <row r="472" ht="24" hidden="1" spans="1:29">
      <c r="A472" s="90" t="s">
        <v>33</v>
      </c>
      <c r="B472" s="90" t="s">
        <v>521</v>
      </c>
      <c r="C472" s="35">
        <v>307</v>
      </c>
      <c r="D472" s="50" t="s">
        <v>1734</v>
      </c>
      <c r="E472" s="50" t="s">
        <v>1735</v>
      </c>
      <c r="F472" s="91" t="s">
        <v>1736</v>
      </c>
      <c r="G472" s="101">
        <v>15943471630</v>
      </c>
      <c r="H472" s="35" t="s">
        <v>38</v>
      </c>
      <c r="I472" s="35" t="s">
        <v>39</v>
      </c>
      <c r="J472" s="35" t="s">
        <v>38</v>
      </c>
      <c r="K472" s="90">
        <v>5.45</v>
      </c>
      <c r="L472" s="50" t="s">
        <v>1737</v>
      </c>
      <c r="M472" s="35" t="s">
        <v>38</v>
      </c>
      <c r="N472" s="99" t="s">
        <v>41</v>
      </c>
      <c r="O472" s="90">
        <v>5.45</v>
      </c>
      <c r="P472" s="90">
        <v>5.45</v>
      </c>
      <c r="Q472" s="90"/>
      <c r="R472" s="90"/>
      <c r="S472" s="90"/>
      <c r="T472" s="90">
        <v>11.28</v>
      </c>
      <c r="U472" s="90">
        <f t="shared" si="30"/>
        <v>61.476</v>
      </c>
      <c r="V472" s="35" t="s">
        <v>42</v>
      </c>
      <c r="W472" s="35" t="s">
        <v>42</v>
      </c>
      <c r="X472" s="90"/>
      <c r="Y472" s="90"/>
      <c r="Z472" s="58" t="str">
        <f t="shared" si="31"/>
        <v/>
      </c>
      <c r="AA472" s="59" t="str">
        <f t="shared" si="32"/>
        <v/>
      </c>
      <c r="AB472" s="60">
        <f t="shared" si="33"/>
        <v>0</v>
      </c>
      <c r="AC472" s="27"/>
    </row>
    <row r="473" ht="24" hidden="1" spans="1:29">
      <c r="A473" s="90" t="s">
        <v>33</v>
      </c>
      <c r="B473" s="90" t="s">
        <v>521</v>
      </c>
      <c r="C473" s="35">
        <v>308</v>
      </c>
      <c r="D473" s="50" t="s">
        <v>1738</v>
      </c>
      <c r="E473" s="50" t="s">
        <v>1739</v>
      </c>
      <c r="F473" s="91" t="s">
        <v>1740</v>
      </c>
      <c r="G473" s="101">
        <v>15149918326</v>
      </c>
      <c r="H473" s="35" t="s">
        <v>38</v>
      </c>
      <c r="I473" s="35" t="s">
        <v>39</v>
      </c>
      <c r="J473" s="35" t="s">
        <v>38</v>
      </c>
      <c r="K473" s="90">
        <v>4.36</v>
      </c>
      <c r="L473" s="50" t="s">
        <v>1741</v>
      </c>
      <c r="M473" s="35" t="s">
        <v>38</v>
      </c>
      <c r="N473" s="99" t="s">
        <v>41</v>
      </c>
      <c r="O473" s="90">
        <v>4.36</v>
      </c>
      <c r="P473" s="90">
        <v>4.36</v>
      </c>
      <c r="Q473" s="90"/>
      <c r="R473" s="90"/>
      <c r="S473" s="90"/>
      <c r="T473" s="90">
        <v>11.28</v>
      </c>
      <c r="U473" s="90">
        <f t="shared" si="30"/>
        <v>49.1808</v>
      </c>
      <c r="V473" s="35" t="s">
        <v>42</v>
      </c>
      <c r="W473" s="35" t="s">
        <v>42</v>
      </c>
      <c r="X473" s="90"/>
      <c r="Y473" s="90"/>
      <c r="Z473" s="58" t="str">
        <f t="shared" si="31"/>
        <v/>
      </c>
      <c r="AA473" s="59" t="str">
        <f t="shared" si="32"/>
        <v/>
      </c>
      <c r="AB473" s="60">
        <f t="shared" si="33"/>
        <v>0</v>
      </c>
      <c r="AC473" s="27"/>
    </row>
    <row r="474" s="27" customFormat="1" ht="24" hidden="1" spans="1:28">
      <c r="A474" s="90" t="s">
        <v>33</v>
      </c>
      <c r="B474" s="90" t="s">
        <v>521</v>
      </c>
      <c r="C474" s="35">
        <v>309</v>
      </c>
      <c r="D474" s="50" t="s">
        <v>1742</v>
      </c>
      <c r="E474" s="50" t="s">
        <v>1743</v>
      </c>
      <c r="F474" s="91" t="s">
        <v>1744</v>
      </c>
      <c r="G474" s="101">
        <v>15004901567</v>
      </c>
      <c r="H474" s="35" t="s">
        <v>38</v>
      </c>
      <c r="I474" s="35" t="s">
        <v>39</v>
      </c>
      <c r="J474" s="35" t="s">
        <v>38</v>
      </c>
      <c r="K474" s="90">
        <v>8.72</v>
      </c>
      <c r="L474" s="50" t="s">
        <v>1745</v>
      </c>
      <c r="M474" s="35" t="s">
        <v>38</v>
      </c>
      <c r="N474" s="99" t="s">
        <v>41</v>
      </c>
      <c r="O474" s="90">
        <v>8.72</v>
      </c>
      <c r="P474" s="90">
        <v>8.72</v>
      </c>
      <c r="Q474" s="90"/>
      <c r="R474" s="90"/>
      <c r="S474" s="90"/>
      <c r="T474" s="90">
        <v>11.28</v>
      </c>
      <c r="U474" s="90">
        <f t="shared" si="30"/>
        <v>98.3616</v>
      </c>
      <c r="V474" s="35" t="s">
        <v>42</v>
      </c>
      <c r="W474" s="35" t="s">
        <v>42</v>
      </c>
      <c r="X474" s="90"/>
      <c r="Y474" s="90"/>
      <c r="Z474" s="58" t="str">
        <f t="shared" si="31"/>
        <v/>
      </c>
      <c r="AA474" s="59" t="str">
        <f t="shared" si="32"/>
        <v/>
      </c>
      <c r="AB474" s="60">
        <f t="shared" si="33"/>
        <v>0</v>
      </c>
    </row>
    <row r="475" ht="24" hidden="1" spans="1:29">
      <c r="A475" s="90" t="s">
        <v>33</v>
      </c>
      <c r="B475" s="90" t="s">
        <v>521</v>
      </c>
      <c r="C475" s="35">
        <v>310</v>
      </c>
      <c r="D475" s="50" t="s">
        <v>1746</v>
      </c>
      <c r="E475" s="50" t="s">
        <v>1216</v>
      </c>
      <c r="F475" s="50" t="s">
        <v>1217</v>
      </c>
      <c r="G475" s="101">
        <v>15114722496</v>
      </c>
      <c r="H475" s="35" t="s">
        <v>38</v>
      </c>
      <c r="I475" s="35" t="s">
        <v>39</v>
      </c>
      <c r="J475" s="35" t="s">
        <v>38</v>
      </c>
      <c r="K475" s="90">
        <v>4.36</v>
      </c>
      <c r="L475" s="50" t="s">
        <v>1747</v>
      </c>
      <c r="M475" s="35" t="s">
        <v>38</v>
      </c>
      <c r="N475" s="99" t="s">
        <v>41</v>
      </c>
      <c r="O475" s="90">
        <v>4.36</v>
      </c>
      <c r="P475" s="90">
        <v>4.36</v>
      </c>
      <c r="Q475" s="90"/>
      <c r="R475" s="90"/>
      <c r="S475" s="90"/>
      <c r="T475" s="90">
        <v>11.28</v>
      </c>
      <c r="U475" s="90">
        <f t="shared" si="30"/>
        <v>49.1808</v>
      </c>
      <c r="V475" s="35" t="s">
        <v>42</v>
      </c>
      <c r="W475" s="35" t="s">
        <v>42</v>
      </c>
      <c r="X475" s="90"/>
      <c r="Y475" s="90"/>
      <c r="Z475" s="58" t="str">
        <f t="shared" si="31"/>
        <v/>
      </c>
      <c r="AA475" s="59" t="str">
        <f t="shared" si="32"/>
        <v>重复</v>
      </c>
      <c r="AB475" s="60">
        <f t="shared" si="33"/>
        <v>0</v>
      </c>
      <c r="AC475" s="27"/>
    </row>
    <row r="476" s="27" customFormat="1" ht="24" hidden="1" spans="1:28">
      <c r="A476" s="90" t="s">
        <v>33</v>
      </c>
      <c r="B476" s="90" t="s">
        <v>521</v>
      </c>
      <c r="C476" s="35">
        <v>311</v>
      </c>
      <c r="D476" s="50" t="s">
        <v>1748</v>
      </c>
      <c r="E476" s="50" t="s">
        <v>1749</v>
      </c>
      <c r="F476" s="50" t="s">
        <v>1750</v>
      </c>
      <c r="G476" s="101">
        <v>15750458577</v>
      </c>
      <c r="H476" s="35" t="s">
        <v>38</v>
      </c>
      <c r="I476" s="35" t="s">
        <v>39</v>
      </c>
      <c r="J476" s="35" t="s">
        <v>38</v>
      </c>
      <c r="K476" s="90">
        <v>1.09</v>
      </c>
      <c r="L476" s="50" t="s">
        <v>1751</v>
      </c>
      <c r="M476" s="35" t="s">
        <v>38</v>
      </c>
      <c r="N476" s="99" t="s">
        <v>41</v>
      </c>
      <c r="O476" s="90">
        <v>1.09</v>
      </c>
      <c r="P476" s="90">
        <v>1.09</v>
      </c>
      <c r="Q476" s="90"/>
      <c r="R476" s="90"/>
      <c r="S476" s="90"/>
      <c r="T476" s="90">
        <v>11.28</v>
      </c>
      <c r="U476" s="90">
        <f t="shared" si="30"/>
        <v>12.2952</v>
      </c>
      <c r="V476" s="35" t="s">
        <v>42</v>
      </c>
      <c r="W476" s="35" t="s">
        <v>42</v>
      </c>
      <c r="X476" s="90"/>
      <c r="Y476" s="90"/>
      <c r="Z476" s="58" t="str">
        <f t="shared" si="31"/>
        <v/>
      </c>
      <c r="AA476" s="59" t="str">
        <f t="shared" si="32"/>
        <v/>
      </c>
      <c r="AB476" s="60">
        <f t="shared" si="33"/>
        <v>0</v>
      </c>
    </row>
    <row r="477" ht="24" hidden="1" spans="1:29">
      <c r="A477" s="90" t="s">
        <v>33</v>
      </c>
      <c r="B477" s="90" t="s">
        <v>521</v>
      </c>
      <c r="C477" s="35">
        <v>312</v>
      </c>
      <c r="D477" s="50" t="s">
        <v>1752</v>
      </c>
      <c r="E477" s="50" t="s">
        <v>1753</v>
      </c>
      <c r="F477" s="50" t="s">
        <v>1754</v>
      </c>
      <c r="G477" s="101">
        <v>15114720383</v>
      </c>
      <c r="H477" s="35" t="s">
        <v>38</v>
      </c>
      <c r="I477" s="35" t="s">
        <v>39</v>
      </c>
      <c r="J477" s="35" t="s">
        <v>38</v>
      </c>
      <c r="K477" s="90">
        <v>3.27</v>
      </c>
      <c r="L477" s="50" t="s">
        <v>1755</v>
      </c>
      <c r="M477" s="35" t="s">
        <v>38</v>
      </c>
      <c r="N477" s="99" t="s">
        <v>41</v>
      </c>
      <c r="O477" s="90">
        <v>3.27</v>
      </c>
      <c r="P477" s="90">
        <v>3.27</v>
      </c>
      <c r="Q477" s="90"/>
      <c r="R477" s="90"/>
      <c r="S477" s="90"/>
      <c r="T477" s="90">
        <v>11.28</v>
      </c>
      <c r="U477" s="90">
        <f t="shared" si="30"/>
        <v>36.8856</v>
      </c>
      <c r="V477" s="35" t="s">
        <v>42</v>
      </c>
      <c r="W477" s="35" t="s">
        <v>42</v>
      </c>
      <c r="X477" s="90"/>
      <c r="Y477" s="90"/>
      <c r="Z477" s="58" t="str">
        <f t="shared" si="31"/>
        <v/>
      </c>
      <c r="AA477" s="59" t="str">
        <f t="shared" si="32"/>
        <v/>
      </c>
      <c r="AB477" s="60">
        <f t="shared" si="33"/>
        <v>0</v>
      </c>
      <c r="AC477" s="27"/>
    </row>
    <row r="478" ht="24" hidden="1" spans="1:29">
      <c r="A478" s="90" t="s">
        <v>33</v>
      </c>
      <c r="B478" s="90" t="s">
        <v>521</v>
      </c>
      <c r="C478" s="35">
        <v>313</v>
      </c>
      <c r="D478" s="50" t="s">
        <v>1756</v>
      </c>
      <c r="E478" s="50" t="s">
        <v>129</v>
      </c>
      <c r="F478" s="50" t="s">
        <v>1757</v>
      </c>
      <c r="G478" s="101">
        <v>15134768303</v>
      </c>
      <c r="H478" s="35" t="s">
        <v>38</v>
      </c>
      <c r="I478" s="35" t="s">
        <v>39</v>
      </c>
      <c r="J478" s="35" t="s">
        <v>38</v>
      </c>
      <c r="K478" s="90">
        <v>8.72</v>
      </c>
      <c r="L478" s="50" t="s">
        <v>1758</v>
      </c>
      <c r="M478" s="35" t="s">
        <v>38</v>
      </c>
      <c r="N478" s="99" t="s">
        <v>41</v>
      </c>
      <c r="O478" s="90">
        <v>8.72</v>
      </c>
      <c r="P478" s="90">
        <v>8.72</v>
      </c>
      <c r="Q478" s="90"/>
      <c r="R478" s="90"/>
      <c r="S478" s="90"/>
      <c r="T478" s="90">
        <v>11.28</v>
      </c>
      <c r="U478" s="90">
        <f t="shared" si="30"/>
        <v>98.3616</v>
      </c>
      <c r="V478" s="35" t="s">
        <v>42</v>
      </c>
      <c r="W478" s="35" t="s">
        <v>42</v>
      </c>
      <c r="X478" s="90"/>
      <c r="Y478" s="90"/>
      <c r="Z478" s="58" t="str">
        <f t="shared" si="31"/>
        <v/>
      </c>
      <c r="AA478" s="59" t="str">
        <f t="shared" si="32"/>
        <v/>
      </c>
      <c r="AB478" s="60">
        <f t="shared" si="33"/>
        <v>0</v>
      </c>
      <c r="AC478" s="27"/>
    </row>
    <row r="479" ht="24" hidden="1" spans="1:29">
      <c r="A479" s="90" t="s">
        <v>33</v>
      </c>
      <c r="B479" s="90" t="s">
        <v>521</v>
      </c>
      <c r="C479" s="35">
        <v>314</v>
      </c>
      <c r="D479" s="50" t="s">
        <v>1759</v>
      </c>
      <c r="E479" s="35" t="s">
        <v>1760</v>
      </c>
      <c r="F479" s="35" t="s">
        <v>1761</v>
      </c>
      <c r="G479" s="102">
        <v>17745897652</v>
      </c>
      <c r="H479" s="35" t="s">
        <v>38</v>
      </c>
      <c r="I479" s="35" t="s">
        <v>39</v>
      </c>
      <c r="J479" s="35" t="s">
        <v>38</v>
      </c>
      <c r="K479" s="90">
        <v>4.36</v>
      </c>
      <c r="L479" s="50" t="s">
        <v>1762</v>
      </c>
      <c r="M479" s="35" t="s">
        <v>38</v>
      </c>
      <c r="N479" s="99" t="s">
        <v>41</v>
      </c>
      <c r="O479" s="90">
        <v>4.36</v>
      </c>
      <c r="P479" s="90">
        <v>4.36</v>
      </c>
      <c r="Q479" s="90"/>
      <c r="R479" s="90"/>
      <c r="S479" s="90"/>
      <c r="T479" s="90">
        <v>11.28</v>
      </c>
      <c r="U479" s="90">
        <f t="shared" si="30"/>
        <v>49.1808</v>
      </c>
      <c r="V479" s="35" t="s">
        <v>42</v>
      </c>
      <c r="W479" s="35" t="s">
        <v>42</v>
      </c>
      <c r="X479" s="90"/>
      <c r="Y479" s="90"/>
      <c r="Z479" s="58" t="str">
        <f t="shared" si="31"/>
        <v/>
      </c>
      <c r="AA479" s="59" t="str">
        <f t="shared" si="32"/>
        <v/>
      </c>
      <c r="AB479" s="60">
        <f t="shared" si="33"/>
        <v>0</v>
      </c>
      <c r="AC479" s="27"/>
    </row>
    <row r="480" ht="24" hidden="1" spans="1:29">
      <c r="A480" s="90" t="s">
        <v>33</v>
      </c>
      <c r="B480" s="90" t="s">
        <v>521</v>
      </c>
      <c r="C480" s="35">
        <v>315</v>
      </c>
      <c r="D480" s="50" t="s">
        <v>1763</v>
      </c>
      <c r="E480" s="50" t="s">
        <v>1764</v>
      </c>
      <c r="F480" s="50" t="s">
        <v>1765</v>
      </c>
      <c r="G480" s="102">
        <v>13630985765</v>
      </c>
      <c r="H480" s="35" t="s">
        <v>38</v>
      </c>
      <c r="I480" s="35" t="s">
        <v>39</v>
      </c>
      <c r="J480" s="35" t="s">
        <v>38</v>
      </c>
      <c r="K480" s="90">
        <v>4.36</v>
      </c>
      <c r="L480" s="50" t="s">
        <v>1766</v>
      </c>
      <c r="M480" s="35" t="s">
        <v>38</v>
      </c>
      <c r="N480" s="99" t="s">
        <v>41</v>
      </c>
      <c r="O480" s="90">
        <v>4.36</v>
      </c>
      <c r="P480" s="90">
        <v>4.36</v>
      </c>
      <c r="Q480" s="90"/>
      <c r="R480" s="90"/>
      <c r="S480" s="90"/>
      <c r="T480" s="90">
        <v>11.28</v>
      </c>
      <c r="U480" s="90">
        <f t="shared" si="30"/>
        <v>49.1808</v>
      </c>
      <c r="V480" s="35" t="s">
        <v>42</v>
      </c>
      <c r="W480" s="35" t="s">
        <v>42</v>
      </c>
      <c r="X480" s="90"/>
      <c r="Y480" s="90"/>
      <c r="Z480" s="58" t="str">
        <f t="shared" si="31"/>
        <v/>
      </c>
      <c r="AA480" s="59" t="str">
        <f t="shared" si="32"/>
        <v/>
      </c>
      <c r="AB480" s="60">
        <f t="shared" si="33"/>
        <v>0</v>
      </c>
      <c r="AC480" s="27"/>
    </row>
    <row r="481" ht="24" hidden="1" spans="1:29">
      <c r="A481" s="90" t="s">
        <v>33</v>
      </c>
      <c r="B481" s="90" t="s">
        <v>521</v>
      </c>
      <c r="C481" s="35">
        <v>316</v>
      </c>
      <c r="D481" s="50" t="s">
        <v>1767</v>
      </c>
      <c r="E481" s="35" t="s">
        <v>1768</v>
      </c>
      <c r="F481" s="248" t="s">
        <v>1769</v>
      </c>
      <c r="G481" s="102">
        <v>15134789567</v>
      </c>
      <c r="H481" s="35" t="s">
        <v>38</v>
      </c>
      <c r="I481" s="35" t="s">
        <v>39</v>
      </c>
      <c r="J481" s="35" t="s">
        <v>38</v>
      </c>
      <c r="K481" s="90">
        <v>5.45</v>
      </c>
      <c r="L481" s="50" t="s">
        <v>1770</v>
      </c>
      <c r="M481" s="35" t="s">
        <v>38</v>
      </c>
      <c r="N481" s="99" t="s">
        <v>41</v>
      </c>
      <c r="O481" s="90">
        <v>5.45</v>
      </c>
      <c r="P481" s="90">
        <v>5.45</v>
      </c>
      <c r="Q481" s="90"/>
      <c r="R481" s="90"/>
      <c r="S481" s="90"/>
      <c r="T481" s="90">
        <v>11.28</v>
      </c>
      <c r="U481" s="90">
        <f t="shared" si="30"/>
        <v>61.476</v>
      </c>
      <c r="V481" s="35" t="s">
        <v>42</v>
      </c>
      <c r="W481" s="35" t="s">
        <v>42</v>
      </c>
      <c r="X481" s="90"/>
      <c r="Y481" s="90"/>
      <c r="Z481" s="58" t="str">
        <f t="shared" si="31"/>
        <v/>
      </c>
      <c r="AA481" s="59" t="str">
        <f t="shared" si="32"/>
        <v/>
      </c>
      <c r="AB481" s="60">
        <f t="shared" si="33"/>
        <v>0</v>
      </c>
      <c r="AC481" s="27"/>
    </row>
    <row r="482" ht="24" hidden="1" spans="1:29">
      <c r="A482" s="90" t="s">
        <v>33</v>
      </c>
      <c r="B482" s="90" t="s">
        <v>521</v>
      </c>
      <c r="C482" s="35">
        <v>317</v>
      </c>
      <c r="D482" s="50" t="s">
        <v>1771</v>
      </c>
      <c r="E482" s="35" t="s">
        <v>1772</v>
      </c>
      <c r="F482" s="248" t="s">
        <v>1773</v>
      </c>
      <c r="G482" s="35">
        <v>13698743693</v>
      </c>
      <c r="H482" s="35" t="s">
        <v>38</v>
      </c>
      <c r="I482" s="35" t="s">
        <v>39</v>
      </c>
      <c r="J482" s="35" t="s">
        <v>38</v>
      </c>
      <c r="K482" s="90">
        <v>5.45</v>
      </c>
      <c r="L482" s="50" t="s">
        <v>1774</v>
      </c>
      <c r="M482" s="35" t="s">
        <v>38</v>
      </c>
      <c r="N482" s="99" t="s">
        <v>41</v>
      </c>
      <c r="O482" s="90">
        <v>5.45</v>
      </c>
      <c r="P482" s="90">
        <v>5.45</v>
      </c>
      <c r="Q482" s="90"/>
      <c r="R482" s="90"/>
      <c r="S482" s="90"/>
      <c r="T482" s="90">
        <v>11.28</v>
      </c>
      <c r="U482" s="90">
        <f t="shared" si="30"/>
        <v>61.476</v>
      </c>
      <c r="V482" s="35" t="s">
        <v>42</v>
      </c>
      <c r="W482" s="35" t="s">
        <v>42</v>
      </c>
      <c r="X482" s="90"/>
      <c r="Y482" s="90"/>
      <c r="Z482" s="58" t="str">
        <f t="shared" si="31"/>
        <v/>
      </c>
      <c r="AA482" s="59" t="str">
        <f t="shared" si="32"/>
        <v/>
      </c>
      <c r="AB482" s="60">
        <f t="shared" si="33"/>
        <v>0</v>
      </c>
      <c r="AC482" s="27"/>
    </row>
    <row r="483" ht="24" hidden="1" spans="1:29">
      <c r="A483" s="90" t="s">
        <v>33</v>
      </c>
      <c r="B483" s="90" t="s">
        <v>521</v>
      </c>
      <c r="C483" s="35">
        <v>318</v>
      </c>
      <c r="D483" s="50" t="s">
        <v>1775</v>
      </c>
      <c r="E483" s="50" t="s">
        <v>1776</v>
      </c>
      <c r="F483" s="50" t="s">
        <v>1777</v>
      </c>
      <c r="G483" s="101">
        <v>13948576954</v>
      </c>
      <c r="H483" s="35" t="s">
        <v>38</v>
      </c>
      <c r="I483" s="35" t="s">
        <v>39</v>
      </c>
      <c r="J483" s="35" t="s">
        <v>38</v>
      </c>
      <c r="K483" s="90">
        <v>4.36</v>
      </c>
      <c r="L483" s="50" t="s">
        <v>1778</v>
      </c>
      <c r="M483" s="35" t="s">
        <v>38</v>
      </c>
      <c r="N483" s="99" t="s">
        <v>41</v>
      </c>
      <c r="O483" s="90">
        <v>4.36</v>
      </c>
      <c r="P483" s="90">
        <v>4.36</v>
      </c>
      <c r="Q483" s="90"/>
      <c r="R483" s="90"/>
      <c r="S483" s="90"/>
      <c r="T483" s="90">
        <v>11.28</v>
      </c>
      <c r="U483" s="90">
        <f t="shared" si="30"/>
        <v>49.1808</v>
      </c>
      <c r="V483" s="35" t="s">
        <v>42</v>
      </c>
      <c r="W483" s="35" t="s">
        <v>42</v>
      </c>
      <c r="X483" s="90"/>
      <c r="Y483" s="90"/>
      <c r="Z483" s="58" t="str">
        <f t="shared" si="31"/>
        <v/>
      </c>
      <c r="AA483" s="59" t="str">
        <f t="shared" si="32"/>
        <v/>
      </c>
      <c r="AB483" s="60">
        <f t="shared" si="33"/>
        <v>0</v>
      </c>
      <c r="AC483" s="27"/>
    </row>
    <row r="484" ht="24" hidden="1" spans="1:29">
      <c r="A484" s="90" t="s">
        <v>33</v>
      </c>
      <c r="B484" s="90" t="s">
        <v>521</v>
      </c>
      <c r="C484" s="35">
        <v>319</v>
      </c>
      <c r="D484" s="50" t="s">
        <v>1779</v>
      </c>
      <c r="E484" s="50" t="s">
        <v>1780</v>
      </c>
      <c r="F484" s="50" t="s">
        <v>1781</v>
      </c>
      <c r="G484" s="102">
        <v>15134723452</v>
      </c>
      <c r="H484" s="35" t="s">
        <v>38</v>
      </c>
      <c r="I484" s="35" t="s">
        <v>39</v>
      </c>
      <c r="J484" s="35" t="s">
        <v>38</v>
      </c>
      <c r="K484" s="90">
        <v>7.63</v>
      </c>
      <c r="L484" s="50" t="s">
        <v>1782</v>
      </c>
      <c r="M484" s="35" t="s">
        <v>38</v>
      </c>
      <c r="N484" s="99" t="s">
        <v>41</v>
      </c>
      <c r="O484" s="90">
        <v>7.63</v>
      </c>
      <c r="P484" s="90">
        <v>7.63</v>
      </c>
      <c r="Q484" s="90"/>
      <c r="R484" s="90"/>
      <c r="S484" s="90"/>
      <c r="T484" s="90">
        <v>11.28</v>
      </c>
      <c r="U484" s="90">
        <f t="shared" si="30"/>
        <v>86.0664</v>
      </c>
      <c r="V484" s="35" t="s">
        <v>42</v>
      </c>
      <c r="W484" s="35" t="s">
        <v>42</v>
      </c>
      <c r="X484" s="90"/>
      <c r="Y484" s="90"/>
      <c r="Z484" s="58" t="str">
        <f t="shared" si="31"/>
        <v/>
      </c>
      <c r="AA484" s="59" t="str">
        <f t="shared" si="32"/>
        <v/>
      </c>
      <c r="AB484" s="60">
        <f t="shared" si="33"/>
        <v>0</v>
      </c>
      <c r="AC484" s="27"/>
    </row>
    <row r="485" s="27" customFormat="1" ht="24" hidden="1" spans="1:28">
      <c r="A485" s="90" t="s">
        <v>33</v>
      </c>
      <c r="B485" s="90" t="s">
        <v>521</v>
      </c>
      <c r="C485" s="35">
        <v>320</v>
      </c>
      <c r="D485" s="50" t="s">
        <v>1783</v>
      </c>
      <c r="E485" s="50" t="s">
        <v>1784</v>
      </c>
      <c r="F485" s="50" t="s">
        <v>1785</v>
      </c>
      <c r="G485" s="102">
        <v>15247596094</v>
      </c>
      <c r="H485" s="35" t="s">
        <v>38</v>
      </c>
      <c r="I485" s="35" t="s">
        <v>39</v>
      </c>
      <c r="J485" s="35" t="s">
        <v>38</v>
      </c>
      <c r="K485" s="90">
        <v>3.27</v>
      </c>
      <c r="L485" s="50" t="s">
        <v>1786</v>
      </c>
      <c r="M485" s="35" t="s">
        <v>38</v>
      </c>
      <c r="N485" s="99" t="s">
        <v>41</v>
      </c>
      <c r="O485" s="90">
        <v>3.27</v>
      </c>
      <c r="P485" s="90">
        <v>3.27</v>
      </c>
      <c r="Q485" s="90"/>
      <c r="R485" s="90"/>
      <c r="S485" s="90"/>
      <c r="T485" s="90">
        <v>11.28</v>
      </c>
      <c r="U485" s="90">
        <f t="shared" si="30"/>
        <v>36.8856</v>
      </c>
      <c r="V485" s="35" t="s">
        <v>42</v>
      </c>
      <c r="W485" s="35" t="s">
        <v>42</v>
      </c>
      <c r="X485" s="90"/>
      <c r="Y485" s="90"/>
      <c r="Z485" s="58" t="str">
        <f t="shared" si="31"/>
        <v/>
      </c>
      <c r="AA485" s="59" t="str">
        <f t="shared" si="32"/>
        <v/>
      </c>
      <c r="AB485" s="60">
        <f t="shared" si="33"/>
        <v>0</v>
      </c>
    </row>
    <row r="486" ht="24" hidden="1" spans="1:29">
      <c r="A486" s="90" t="s">
        <v>33</v>
      </c>
      <c r="B486" s="90" t="s">
        <v>521</v>
      </c>
      <c r="C486" s="35">
        <v>321</v>
      </c>
      <c r="D486" s="50" t="s">
        <v>1787</v>
      </c>
      <c r="E486" s="50" t="s">
        <v>1788</v>
      </c>
      <c r="F486" s="50" t="s">
        <v>1789</v>
      </c>
      <c r="G486" s="35">
        <v>13847532535</v>
      </c>
      <c r="H486" s="35" t="s">
        <v>38</v>
      </c>
      <c r="I486" s="35" t="s">
        <v>39</v>
      </c>
      <c r="J486" s="35" t="s">
        <v>38</v>
      </c>
      <c r="K486" s="90">
        <v>3.27</v>
      </c>
      <c r="L486" s="50" t="s">
        <v>1790</v>
      </c>
      <c r="M486" s="35" t="s">
        <v>38</v>
      </c>
      <c r="N486" s="99" t="s">
        <v>41</v>
      </c>
      <c r="O486" s="90">
        <v>3.27</v>
      </c>
      <c r="P486" s="90">
        <v>3.27</v>
      </c>
      <c r="Q486" s="90"/>
      <c r="R486" s="90"/>
      <c r="S486" s="90"/>
      <c r="T486" s="90">
        <v>11.28</v>
      </c>
      <c r="U486" s="90">
        <f t="shared" si="30"/>
        <v>36.8856</v>
      </c>
      <c r="V486" s="35" t="s">
        <v>42</v>
      </c>
      <c r="W486" s="35" t="s">
        <v>42</v>
      </c>
      <c r="X486" s="90"/>
      <c r="Y486" s="90"/>
      <c r="Z486" s="58" t="str">
        <f t="shared" si="31"/>
        <v/>
      </c>
      <c r="AA486" s="59" t="str">
        <f t="shared" si="32"/>
        <v/>
      </c>
      <c r="AB486" s="60">
        <f t="shared" si="33"/>
        <v>0</v>
      </c>
      <c r="AC486" s="27"/>
    </row>
    <row r="487" ht="24" hidden="1" spans="1:29">
      <c r="A487" s="90" t="s">
        <v>33</v>
      </c>
      <c r="B487" s="90" t="s">
        <v>521</v>
      </c>
      <c r="C487" s="35">
        <v>322</v>
      </c>
      <c r="D487" s="50" t="s">
        <v>1791</v>
      </c>
      <c r="E487" s="50" t="s">
        <v>1792</v>
      </c>
      <c r="F487" s="50" t="s">
        <v>1793</v>
      </c>
      <c r="G487" s="102">
        <v>18347583777</v>
      </c>
      <c r="H487" s="35" t="s">
        <v>38</v>
      </c>
      <c r="I487" s="35" t="s">
        <v>39</v>
      </c>
      <c r="J487" s="35" t="s">
        <v>38</v>
      </c>
      <c r="K487" s="90">
        <v>2.18</v>
      </c>
      <c r="L487" s="50" t="s">
        <v>1794</v>
      </c>
      <c r="M487" s="35" t="s">
        <v>38</v>
      </c>
      <c r="N487" s="99" t="s">
        <v>41</v>
      </c>
      <c r="O487" s="90">
        <v>2.18</v>
      </c>
      <c r="P487" s="90">
        <v>2.18</v>
      </c>
      <c r="Q487" s="90"/>
      <c r="R487" s="90"/>
      <c r="S487" s="90"/>
      <c r="T487" s="90">
        <v>11.28</v>
      </c>
      <c r="U487" s="90">
        <f t="shared" ref="U487:U499" si="34">K487*T487</f>
        <v>24.5904</v>
      </c>
      <c r="V487" s="35" t="s">
        <v>42</v>
      </c>
      <c r="W487" s="35" t="s">
        <v>42</v>
      </c>
      <c r="X487" s="90"/>
      <c r="Y487" s="90"/>
      <c r="Z487" s="58" t="str">
        <f t="shared" si="31"/>
        <v/>
      </c>
      <c r="AA487" s="59" t="str">
        <f t="shared" si="32"/>
        <v/>
      </c>
      <c r="AB487" s="60">
        <f t="shared" si="33"/>
        <v>0</v>
      </c>
      <c r="AC487" s="27"/>
    </row>
    <row r="488" ht="24" hidden="1" spans="1:29">
      <c r="A488" s="90" t="s">
        <v>33</v>
      </c>
      <c r="B488" s="90" t="s">
        <v>521</v>
      </c>
      <c r="C488" s="35">
        <v>323</v>
      </c>
      <c r="D488" s="50" t="s">
        <v>1795</v>
      </c>
      <c r="E488" s="50" t="s">
        <v>1796</v>
      </c>
      <c r="F488" s="50" t="s">
        <v>1797</v>
      </c>
      <c r="G488" s="102">
        <v>15848582540</v>
      </c>
      <c r="H488" s="35" t="s">
        <v>38</v>
      </c>
      <c r="I488" s="35" t="s">
        <v>39</v>
      </c>
      <c r="J488" s="35" t="s">
        <v>38</v>
      </c>
      <c r="K488" s="90">
        <v>3.27</v>
      </c>
      <c r="L488" s="50" t="s">
        <v>1798</v>
      </c>
      <c r="M488" s="35" t="s">
        <v>38</v>
      </c>
      <c r="N488" s="99" t="s">
        <v>41</v>
      </c>
      <c r="O488" s="90">
        <v>3.27</v>
      </c>
      <c r="P488" s="90">
        <v>3.27</v>
      </c>
      <c r="Q488" s="90"/>
      <c r="R488" s="90"/>
      <c r="S488" s="90"/>
      <c r="T488" s="90">
        <v>11.28</v>
      </c>
      <c r="U488" s="90">
        <f t="shared" si="34"/>
        <v>36.8856</v>
      </c>
      <c r="V488" s="35" t="s">
        <v>42</v>
      </c>
      <c r="W488" s="35" t="s">
        <v>42</v>
      </c>
      <c r="X488" s="90"/>
      <c r="Y488" s="90"/>
      <c r="Z488" s="58" t="str">
        <f t="shared" si="31"/>
        <v/>
      </c>
      <c r="AA488" s="59" t="str">
        <f t="shared" si="32"/>
        <v/>
      </c>
      <c r="AB488" s="60">
        <f t="shared" si="33"/>
        <v>0</v>
      </c>
      <c r="AC488" s="27"/>
    </row>
    <row r="489" ht="24" hidden="1" spans="1:29">
      <c r="A489" s="90" t="s">
        <v>33</v>
      </c>
      <c r="B489" s="90" t="s">
        <v>521</v>
      </c>
      <c r="C489" s="35">
        <v>324</v>
      </c>
      <c r="D489" s="50" t="s">
        <v>1799</v>
      </c>
      <c r="E489" s="50" t="s">
        <v>1800</v>
      </c>
      <c r="F489" s="50" t="s">
        <v>1801</v>
      </c>
      <c r="G489" s="102">
        <v>15848582540</v>
      </c>
      <c r="H489" s="35" t="s">
        <v>38</v>
      </c>
      <c r="I489" s="35" t="s">
        <v>39</v>
      </c>
      <c r="J489" s="35" t="s">
        <v>38</v>
      </c>
      <c r="K489" s="90">
        <v>4.36</v>
      </c>
      <c r="L489" s="50" t="s">
        <v>1802</v>
      </c>
      <c r="M489" s="35" t="s">
        <v>38</v>
      </c>
      <c r="N489" s="99" t="s">
        <v>41</v>
      </c>
      <c r="O489" s="90">
        <v>4.36</v>
      </c>
      <c r="P489" s="90">
        <v>4.36</v>
      </c>
      <c r="Q489" s="90"/>
      <c r="R489" s="90"/>
      <c r="S489" s="90"/>
      <c r="T489" s="90">
        <v>11.28</v>
      </c>
      <c r="U489" s="90">
        <f t="shared" si="34"/>
        <v>49.1808</v>
      </c>
      <c r="V489" s="35" t="s">
        <v>42</v>
      </c>
      <c r="W489" s="35" t="s">
        <v>42</v>
      </c>
      <c r="X489" s="90"/>
      <c r="Y489" s="90"/>
      <c r="Z489" s="58" t="str">
        <f t="shared" si="31"/>
        <v/>
      </c>
      <c r="AA489" s="59" t="str">
        <f t="shared" si="32"/>
        <v/>
      </c>
      <c r="AB489" s="60">
        <f t="shared" si="33"/>
        <v>0</v>
      </c>
      <c r="AC489" s="27"/>
    </row>
    <row r="490" ht="24" hidden="1" spans="1:29">
      <c r="A490" s="90" t="s">
        <v>33</v>
      </c>
      <c r="B490" s="90" t="s">
        <v>521</v>
      </c>
      <c r="C490" s="35">
        <v>325</v>
      </c>
      <c r="D490" s="50" t="s">
        <v>1803</v>
      </c>
      <c r="E490" s="50" t="s">
        <v>1804</v>
      </c>
      <c r="F490" s="50" t="s">
        <v>1805</v>
      </c>
      <c r="G490" s="35">
        <v>15204896727</v>
      </c>
      <c r="H490" s="35" t="s">
        <v>38</v>
      </c>
      <c r="I490" s="35" t="s">
        <v>39</v>
      </c>
      <c r="J490" s="35" t="s">
        <v>38</v>
      </c>
      <c r="K490" s="90">
        <v>2.18</v>
      </c>
      <c r="L490" s="50" t="s">
        <v>1806</v>
      </c>
      <c r="M490" s="35" t="s">
        <v>38</v>
      </c>
      <c r="N490" s="99" t="s">
        <v>41</v>
      </c>
      <c r="O490" s="90">
        <v>2.18</v>
      </c>
      <c r="P490" s="90">
        <v>2.18</v>
      </c>
      <c r="Q490" s="90"/>
      <c r="R490" s="90"/>
      <c r="S490" s="90"/>
      <c r="T490" s="90">
        <v>11.28</v>
      </c>
      <c r="U490" s="90">
        <f t="shared" si="34"/>
        <v>24.5904</v>
      </c>
      <c r="V490" s="35" t="s">
        <v>42</v>
      </c>
      <c r="W490" s="35" t="s">
        <v>42</v>
      </c>
      <c r="X490" s="90"/>
      <c r="Y490" s="90"/>
      <c r="Z490" s="58" t="str">
        <f t="shared" si="31"/>
        <v/>
      </c>
      <c r="AA490" s="59" t="str">
        <f t="shared" si="32"/>
        <v/>
      </c>
      <c r="AB490" s="60">
        <f t="shared" si="33"/>
        <v>0</v>
      </c>
      <c r="AC490" s="27"/>
    </row>
    <row r="491" ht="24" hidden="1" spans="1:29">
      <c r="A491" s="90" t="s">
        <v>33</v>
      </c>
      <c r="B491" s="90" t="s">
        <v>521</v>
      </c>
      <c r="C491" s="35">
        <v>326</v>
      </c>
      <c r="D491" s="50" t="s">
        <v>1807</v>
      </c>
      <c r="E491" s="35" t="s">
        <v>1808</v>
      </c>
      <c r="F491" s="35" t="s">
        <v>1809</v>
      </c>
      <c r="G491" s="35">
        <v>15848579240</v>
      </c>
      <c r="H491" s="35" t="s">
        <v>38</v>
      </c>
      <c r="I491" s="35" t="s">
        <v>39</v>
      </c>
      <c r="J491" s="35" t="s">
        <v>38</v>
      </c>
      <c r="K491" s="90">
        <v>1.09</v>
      </c>
      <c r="L491" s="50" t="s">
        <v>1810</v>
      </c>
      <c r="M491" s="35" t="s">
        <v>38</v>
      </c>
      <c r="N491" s="99" t="s">
        <v>41</v>
      </c>
      <c r="O491" s="90">
        <v>1.09</v>
      </c>
      <c r="P491" s="90">
        <v>1.09</v>
      </c>
      <c r="Q491" s="90"/>
      <c r="R491" s="90"/>
      <c r="S491" s="90"/>
      <c r="T491" s="90">
        <v>11.28</v>
      </c>
      <c r="U491" s="90">
        <f t="shared" si="34"/>
        <v>12.2952</v>
      </c>
      <c r="V491" s="35" t="s">
        <v>42</v>
      </c>
      <c r="W491" s="35" t="s">
        <v>42</v>
      </c>
      <c r="X491" s="90"/>
      <c r="Y491" s="90"/>
      <c r="Z491" s="58" t="str">
        <f t="shared" si="31"/>
        <v/>
      </c>
      <c r="AA491" s="59" t="str">
        <f t="shared" si="32"/>
        <v/>
      </c>
      <c r="AB491" s="60">
        <f t="shared" si="33"/>
        <v>0</v>
      </c>
      <c r="AC491" s="27"/>
    </row>
    <row r="492" ht="24" hidden="1" spans="1:29">
      <c r="A492" s="90" t="s">
        <v>33</v>
      </c>
      <c r="B492" s="90" t="s">
        <v>521</v>
      </c>
      <c r="C492" s="35">
        <v>327</v>
      </c>
      <c r="D492" s="50" t="s">
        <v>1811</v>
      </c>
      <c r="E492" s="50" t="s">
        <v>1812</v>
      </c>
      <c r="F492" s="91" t="s">
        <v>1813</v>
      </c>
      <c r="G492" s="102">
        <v>15847544433</v>
      </c>
      <c r="H492" s="35" t="s">
        <v>38</v>
      </c>
      <c r="I492" s="35" t="s">
        <v>39</v>
      </c>
      <c r="J492" s="35" t="s">
        <v>38</v>
      </c>
      <c r="K492" s="90">
        <v>4.36</v>
      </c>
      <c r="L492" s="50" t="s">
        <v>1814</v>
      </c>
      <c r="M492" s="35" t="s">
        <v>38</v>
      </c>
      <c r="N492" s="99" t="s">
        <v>41</v>
      </c>
      <c r="O492" s="90">
        <v>4.36</v>
      </c>
      <c r="P492" s="90">
        <v>4.36</v>
      </c>
      <c r="Q492" s="90"/>
      <c r="R492" s="90"/>
      <c r="S492" s="90"/>
      <c r="T492" s="90">
        <v>11.28</v>
      </c>
      <c r="U492" s="90">
        <f t="shared" si="34"/>
        <v>49.1808</v>
      </c>
      <c r="V492" s="35" t="s">
        <v>42</v>
      </c>
      <c r="W492" s="35" t="s">
        <v>42</v>
      </c>
      <c r="X492" s="90"/>
      <c r="Y492" s="90"/>
      <c r="Z492" s="58" t="str">
        <f t="shared" si="31"/>
        <v/>
      </c>
      <c r="AA492" s="59" t="str">
        <f t="shared" si="32"/>
        <v/>
      </c>
      <c r="AB492" s="60">
        <f t="shared" si="33"/>
        <v>0</v>
      </c>
      <c r="AC492" s="27"/>
    </row>
    <row r="493" ht="24" hidden="1" spans="1:29">
      <c r="A493" s="90" t="s">
        <v>33</v>
      </c>
      <c r="B493" s="90" t="s">
        <v>521</v>
      </c>
      <c r="C493" s="35">
        <v>328</v>
      </c>
      <c r="D493" s="35" t="s">
        <v>1815</v>
      </c>
      <c r="E493" s="101" t="s">
        <v>1816</v>
      </c>
      <c r="F493" s="101" t="s">
        <v>1817</v>
      </c>
      <c r="G493" s="102">
        <v>13474956903</v>
      </c>
      <c r="H493" s="35" t="s">
        <v>38</v>
      </c>
      <c r="I493" s="35" t="s">
        <v>39</v>
      </c>
      <c r="J493" s="35" t="s">
        <v>38</v>
      </c>
      <c r="K493" s="90">
        <v>5.45</v>
      </c>
      <c r="L493" s="50" t="s">
        <v>1818</v>
      </c>
      <c r="M493" s="35" t="s">
        <v>38</v>
      </c>
      <c r="N493" s="99" t="s">
        <v>41</v>
      </c>
      <c r="O493" s="90">
        <v>5.45</v>
      </c>
      <c r="P493" s="90">
        <v>5.45</v>
      </c>
      <c r="Q493" s="90"/>
      <c r="R493" s="90"/>
      <c r="S493" s="90"/>
      <c r="T493" s="90">
        <v>11.28</v>
      </c>
      <c r="U493" s="90">
        <f t="shared" si="34"/>
        <v>61.476</v>
      </c>
      <c r="V493" s="35" t="s">
        <v>42</v>
      </c>
      <c r="W493" s="35" t="s">
        <v>42</v>
      </c>
      <c r="X493" s="90"/>
      <c r="Y493" s="90"/>
      <c r="Z493" s="58" t="str">
        <f t="shared" si="31"/>
        <v/>
      </c>
      <c r="AA493" s="59" t="str">
        <f t="shared" si="32"/>
        <v/>
      </c>
      <c r="AB493" s="60">
        <f t="shared" si="33"/>
        <v>0</v>
      </c>
      <c r="AC493" s="27"/>
    </row>
    <row r="494" ht="24" hidden="1" spans="1:29">
      <c r="A494" s="90" t="s">
        <v>33</v>
      </c>
      <c r="B494" s="90" t="s">
        <v>521</v>
      </c>
      <c r="C494" s="35">
        <v>329</v>
      </c>
      <c r="D494" s="35" t="s">
        <v>1819</v>
      </c>
      <c r="E494" s="101" t="s">
        <v>1820</v>
      </c>
      <c r="F494" s="101" t="s">
        <v>1821</v>
      </c>
      <c r="G494" s="102">
        <v>13848050469</v>
      </c>
      <c r="H494" s="35" t="s">
        <v>38</v>
      </c>
      <c r="I494" s="35" t="s">
        <v>39</v>
      </c>
      <c r="J494" s="35" t="s">
        <v>38</v>
      </c>
      <c r="K494" s="90">
        <v>6.54</v>
      </c>
      <c r="L494" s="50" t="s">
        <v>1822</v>
      </c>
      <c r="M494" s="35" t="s">
        <v>38</v>
      </c>
      <c r="N494" s="99" t="s">
        <v>41</v>
      </c>
      <c r="O494" s="90">
        <v>6.54</v>
      </c>
      <c r="P494" s="90">
        <v>6.54</v>
      </c>
      <c r="Q494" s="90"/>
      <c r="R494" s="90"/>
      <c r="S494" s="90"/>
      <c r="T494" s="90">
        <v>11.28</v>
      </c>
      <c r="U494" s="90">
        <f t="shared" si="34"/>
        <v>73.7712</v>
      </c>
      <c r="V494" s="35" t="s">
        <v>42</v>
      </c>
      <c r="W494" s="35" t="s">
        <v>42</v>
      </c>
      <c r="X494" s="90"/>
      <c r="Y494" s="90"/>
      <c r="Z494" s="58" t="str">
        <f t="shared" si="31"/>
        <v/>
      </c>
      <c r="AA494" s="59" t="str">
        <f t="shared" si="32"/>
        <v/>
      </c>
      <c r="AB494" s="60">
        <f t="shared" si="33"/>
        <v>0</v>
      </c>
      <c r="AC494" s="27"/>
    </row>
    <row r="495" ht="24" hidden="1" spans="1:29">
      <c r="A495" s="90" t="s">
        <v>33</v>
      </c>
      <c r="B495" s="90" t="s">
        <v>521</v>
      </c>
      <c r="C495" s="35">
        <v>330</v>
      </c>
      <c r="D495" s="35" t="s">
        <v>1823</v>
      </c>
      <c r="E495" s="101" t="s">
        <v>1824</v>
      </c>
      <c r="F495" s="101" t="s">
        <v>1825</v>
      </c>
      <c r="G495" s="102">
        <v>13948133690</v>
      </c>
      <c r="H495" s="35" t="s">
        <v>38</v>
      </c>
      <c r="I495" s="35" t="s">
        <v>39</v>
      </c>
      <c r="J495" s="35" t="s">
        <v>38</v>
      </c>
      <c r="K495" s="90">
        <v>3.44</v>
      </c>
      <c r="L495" s="50" t="s">
        <v>1826</v>
      </c>
      <c r="M495" s="35" t="s">
        <v>38</v>
      </c>
      <c r="N495" s="99" t="s">
        <v>41</v>
      </c>
      <c r="O495" s="90">
        <v>3.44</v>
      </c>
      <c r="P495" s="90">
        <v>3.44</v>
      </c>
      <c r="Q495" s="90"/>
      <c r="R495" s="90"/>
      <c r="S495" s="90"/>
      <c r="T495" s="90">
        <v>11.28</v>
      </c>
      <c r="U495" s="90">
        <f t="shared" si="34"/>
        <v>38.8032</v>
      </c>
      <c r="V495" s="35" t="s">
        <v>42</v>
      </c>
      <c r="W495" s="35" t="s">
        <v>42</v>
      </c>
      <c r="X495" s="90"/>
      <c r="Y495" s="90"/>
      <c r="Z495" s="58" t="str">
        <f t="shared" si="31"/>
        <v/>
      </c>
      <c r="AA495" s="59" t="str">
        <f t="shared" si="32"/>
        <v/>
      </c>
      <c r="AB495" s="60">
        <f t="shared" si="33"/>
        <v>0</v>
      </c>
      <c r="AC495" s="27"/>
    </row>
    <row r="496" s="27" customFormat="1" ht="24" hidden="1" spans="1:28">
      <c r="A496" s="90" t="s">
        <v>33</v>
      </c>
      <c r="B496" s="90" t="s">
        <v>521</v>
      </c>
      <c r="C496" s="35">
        <v>331</v>
      </c>
      <c r="D496" s="35" t="s">
        <v>1827</v>
      </c>
      <c r="E496" s="101" t="s">
        <v>1828</v>
      </c>
      <c r="F496" s="103" t="s">
        <v>1829</v>
      </c>
      <c r="G496" s="104" t="s">
        <v>1830</v>
      </c>
      <c r="H496" s="35" t="s">
        <v>38</v>
      </c>
      <c r="I496" s="35" t="s">
        <v>39</v>
      </c>
      <c r="J496" s="35" t="s">
        <v>38</v>
      </c>
      <c r="K496" s="90">
        <v>1.09</v>
      </c>
      <c r="L496" s="50" t="s">
        <v>1831</v>
      </c>
      <c r="M496" s="35" t="s">
        <v>38</v>
      </c>
      <c r="N496" s="99" t="s">
        <v>41</v>
      </c>
      <c r="O496" s="90">
        <v>1.09</v>
      </c>
      <c r="P496" s="90">
        <v>1.09</v>
      </c>
      <c r="Q496" s="90"/>
      <c r="R496" s="90"/>
      <c r="S496" s="90"/>
      <c r="T496" s="90">
        <v>11.28</v>
      </c>
      <c r="U496" s="90">
        <f t="shared" si="34"/>
        <v>12.2952</v>
      </c>
      <c r="V496" s="35" t="s">
        <v>42</v>
      </c>
      <c r="W496" s="35" t="s">
        <v>42</v>
      </c>
      <c r="X496" s="90"/>
      <c r="Y496" s="90"/>
      <c r="Z496" s="58" t="str">
        <f t="shared" si="31"/>
        <v/>
      </c>
      <c r="AA496" s="59" t="str">
        <f t="shared" si="32"/>
        <v/>
      </c>
      <c r="AB496" s="60">
        <f t="shared" si="33"/>
        <v>0</v>
      </c>
    </row>
    <row r="497" s="27" customFormat="1" ht="24" hidden="1" spans="1:28">
      <c r="A497" s="90" t="s">
        <v>33</v>
      </c>
      <c r="B497" s="90" t="s">
        <v>521</v>
      </c>
      <c r="C497" s="35">
        <v>332</v>
      </c>
      <c r="D497" s="35" t="s">
        <v>1832</v>
      </c>
      <c r="E497" s="90" t="s">
        <v>1833</v>
      </c>
      <c r="F497" s="103" t="s">
        <v>1834</v>
      </c>
      <c r="G497" s="90">
        <v>18247573529</v>
      </c>
      <c r="H497" s="35" t="s">
        <v>38</v>
      </c>
      <c r="I497" s="35" t="s">
        <v>39</v>
      </c>
      <c r="J497" s="35" t="s">
        <v>38</v>
      </c>
      <c r="K497" s="90">
        <v>4.36</v>
      </c>
      <c r="L497" s="50" t="s">
        <v>1835</v>
      </c>
      <c r="M497" s="35" t="s">
        <v>38</v>
      </c>
      <c r="N497" s="99" t="s">
        <v>41</v>
      </c>
      <c r="O497" s="90">
        <v>4.36</v>
      </c>
      <c r="P497" s="90">
        <v>4.36</v>
      </c>
      <c r="Q497" s="90"/>
      <c r="R497" s="90"/>
      <c r="S497" s="90"/>
      <c r="T497" s="90">
        <v>11.28</v>
      </c>
      <c r="U497" s="90">
        <f t="shared" si="34"/>
        <v>49.1808</v>
      </c>
      <c r="V497" s="35" t="s">
        <v>42</v>
      </c>
      <c r="W497" s="35" t="s">
        <v>42</v>
      </c>
      <c r="X497" s="90"/>
      <c r="Y497" s="90"/>
      <c r="Z497" s="58" t="str">
        <f t="shared" si="31"/>
        <v/>
      </c>
      <c r="AA497" s="59" t="str">
        <f t="shared" si="32"/>
        <v/>
      </c>
      <c r="AB497" s="60">
        <f t="shared" si="33"/>
        <v>0</v>
      </c>
    </row>
    <row r="498" s="27" customFormat="1" ht="27" hidden="1" customHeight="1" spans="1:28">
      <c r="A498" s="97" t="s">
        <v>33</v>
      </c>
      <c r="B498" s="97" t="s">
        <v>521</v>
      </c>
      <c r="C498" s="100" t="s">
        <v>27</v>
      </c>
      <c r="D498" s="100"/>
      <c r="E498" s="100"/>
      <c r="F498" s="100"/>
      <c r="G498" s="100"/>
      <c r="H498" s="100"/>
      <c r="I498" s="100"/>
      <c r="J498" s="100"/>
      <c r="K498" s="100">
        <f t="shared" ref="K498:P498" si="35">SUM(K166:K497)</f>
        <v>1401</v>
      </c>
      <c r="L498" s="100"/>
      <c r="M498" s="100"/>
      <c r="N498" s="100"/>
      <c r="O498" s="100">
        <f t="shared" si="35"/>
        <v>1401</v>
      </c>
      <c r="P498" s="100">
        <f t="shared" si="35"/>
        <v>1401</v>
      </c>
      <c r="Q498" s="100"/>
      <c r="R498" s="100"/>
      <c r="S498" s="100"/>
      <c r="T498" s="100">
        <v>11.28</v>
      </c>
      <c r="U498" s="100">
        <f t="shared" si="34"/>
        <v>15803.28</v>
      </c>
      <c r="V498" s="110" t="s">
        <v>42</v>
      </c>
      <c r="W498" s="110" t="s">
        <v>42</v>
      </c>
      <c r="X498" s="100"/>
      <c r="Y498" s="100"/>
      <c r="Z498" s="58" t="str">
        <f t="shared" si="31"/>
        <v>错误</v>
      </c>
      <c r="AA498" s="59" t="str">
        <f t="shared" si="32"/>
        <v>重复</v>
      </c>
      <c r="AB498" s="60">
        <f t="shared" si="33"/>
        <v>0</v>
      </c>
    </row>
    <row r="499" ht="24" hidden="1" spans="1:29">
      <c r="A499" s="90" t="s">
        <v>33</v>
      </c>
      <c r="B499" s="90" t="s">
        <v>1836</v>
      </c>
      <c r="C499" s="35">
        <v>1</v>
      </c>
      <c r="D499" s="105" t="s">
        <v>1837</v>
      </c>
      <c r="E499" s="106" t="s">
        <v>1838</v>
      </c>
      <c r="F499" s="107" t="s">
        <v>1839</v>
      </c>
      <c r="G499" s="35">
        <v>15924594057</v>
      </c>
      <c r="H499" s="35" t="s">
        <v>38</v>
      </c>
      <c r="I499" s="35" t="s">
        <v>39</v>
      </c>
      <c r="J499" s="35" t="s">
        <v>38</v>
      </c>
      <c r="K499" s="90">
        <v>3.12</v>
      </c>
      <c r="L499" s="35" t="s">
        <v>1840</v>
      </c>
      <c r="M499" s="109" t="s">
        <v>38</v>
      </c>
      <c r="N499" s="99" t="s">
        <v>41</v>
      </c>
      <c r="O499" s="90">
        <v>3.12</v>
      </c>
      <c r="P499" s="90">
        <v>3.12</v>
      </c>
      <c r="Q499" s="90"/>
      <c r="R499" s="90"/>
      <c r="S499" s="90"/>
      <c r="T499" s="90">
        <v>11.28</v>
      </c>
      <c r="U499" s="90">
        <f t="shared" si="34"/>
        <v>35.1936</v>
      </c>
      <c r="V499" s="35" t="s">
        <v>42</v>
      </c>
      <c r="W499" s="35" t="s">
        <v>42</v>
      </c>
      <c r="X499" s="43"/>
      <c r="Y499" s="43"/>
      <c r="Z499" s="58" t="str">
        <f t="shared" si="31"/>
        <v/>
      </c>
      <c r="AA499" s="59" t="str">
        <f t="shared" si="32"/>
        <v/>
      </c>
      <c r="AB499" s="60">
        <f t="shared" si="33"/>
        <v>0</v>
      </c>
      <c r="AC499" s="27"/>
    </row>
    <row r="500" ht="24" hidden="1" spans="1:29">
      <c r="A500" s="90" t="s">
        <v>33</v>
      </c>
      <c r="B500" s="90" t="s">
        <v>1836</v>
      </c>
      <c r="C500" s="35">
        <v>2</v>
      </c>
      <c r="D500" s="105" t="s">
        <v>1841</v>
      </c>
      <c r="E500" s="106" t="s">
        <v>1842</v>
      </c>
      <c r="F500" s="107" t="s">
        <v>1843</v>
      </c>
      <c r="G500" s="35">
        <v>15924594057</v>
      </c>
      <c r="H500" s="35" t="s">
        <v>38</v>
      </c>
      <c r="I500" s="35" t="s">
        <v>39</v>
      </c>
      <c r="J500" s="35" t="s">
        <v>38</v>
      </c>
      <c r="K500" s="90">
        <v>1.45</v>
      </c>
      <c r="L500" s="35" t="s">
        <v>1844</v>
      </c>
      <c r="M500" s="109" t="s">
        <v>38</v>
      </c>
      <c r="N500" s="99" t="s">
        <v>41</v>
      </c>
      <c r="O500" s="90">
        <v>1.45</v>
      </c>
      <c r="P500" s="90">
        <v>1.45</v>
      </c>
      <c r="Q500" s="90"/>
      <c r="R500" s="90"/>
      <c r="S500" s="90"/>
      <c r="T500" s="90">
        <v>11.28</v>
      </c>
      <c r="U500" s="90">
        <f t="shared" ref="U500:U563" si="36">K500*T500</f>
        <v>16.356</v>
      </c>
      <c r="V500" s="35" t="s">
        <v>42</v>
      </c>
      <c r="W500" s="35" t="s">
        <v>42</v>
      </c>
      <c r="X500" s="43"/>
      <c r="Y500" s="43"/>
      <c r="Z500" s="58" t="str">
        <f t="shared" si="31"/>
        <v/>
      </c>
      <c r="AA500" s="59" t="str">
        <f t="shared" si="32"/>
        <v/>
      </c>
      <c r="AB500" s="60">
        <f t="shared" si="33"/>
        <v>0</v>
      </c>
      <c r="AC500" s="27"/>
    </row>
    <row r="501" ht="24" hidden="1" spans="1:29">
      <c r="A501" s="90" t="s">
        <v>33</v>
      </c>
      <c r="B501" s="90" t="s">
        <v>1836</v>
      </c>
      <c r="C501" s="35">
        <v>3</v>
      </c>
      <c r="D501" s="105" t="s">
        <v>1845</v>
      </c>
      <c r="E501" s="106" t="s">
        <v>1846</v>
      </c>
      <c r="F501" s="107" t="s">
        <v>1847</v>
      </c>
      <c r="G501" s="35">
        <v>13474756308</v>
      </c>
      <c r="H501" s="35" t="s">
        <v>38</v>
      </c>
      <c r="I501" s="35" t="s">
        <v>39</v>
      </c>
      <c r="J501" s="35" t="s">
        <v>38</v>
      </c>
      <c r="K501" s="90">
        <v>9.75</v>
      </c>
      <c r="L501" s="35" t="s">
        <v>1848</v>
      </c>
      <c r="M501" s="109" t="s">
        <v>38</v>
      </c>
      <c r="N501" s="99" t="s">
        <v>41</v>
      </c>
      <c r="O501" s="90">
        <v>9.75</v>
      </c>
      <c r="P501" s="90">
        <v>9.75</v>
      </c>
      <c r="Q501" s="90"/>
      <c r="R501" s="90"/>
      <c r="S501" s="90"/>
      <c r="T501" s="90">
        <v>11.28</v>
      </c>
      <c r="U501" s="90">
        <f t="shared" si="36"/>
        <v>109.98</v>
      </c>
      <c r="V501" s="35" t="s">
        <v>42</v>
      </c>
      <c r="W501" s="35" t="s">
        <v>42</v>
      </c>
      <c r="X501" s="43"/>
      <c r="Y501" s="43"/>
      <c r="Z501" s="58" t="str">
        <f t="shared" si="31"/>
        <v/>
      </c>
      <c r="AA501" s="59" t="str">
        <f t="shared" si="32"/>
        <v/>
      </c>
      <c r="AB501" s="60">
        <f t="shared" si="33"/>
        <v>0</v>
      </c>
      <c r="AC501" s="27"/>
    </row>
    <row r="502" ht="24" hidden="1" spans="1:29">
      <c r="A502" s="90" t="s">
        <v>33</v>
      </c>
      <c r="B502" s="90" t="s">
        <v>1836</v>
      </c>
      <c r="C502" s="35">
        <v>4</v>
      </c>
      <c r="D502" s="105" t="s">
        <v>1849</v>
      </c>
      <c r="E502" s="106" t="s">
        <v>1850</v>
      </c>
      <c r="F502" s="107" t="s">
        <v>1851</v>
      </c>
      <c r="G502" s="35">
        <v>13474753428</v>
      </c>
      <c r="H502" s="35" t="s">
        <v>38</v>
      </c>
      <c r="I502" s="35" t="s">
        <v>39</v>
      </c>
      <c r="J502" s="35" t="s">
        <v>38</v>
      </c>
      <c r="K502" s="90">
        <v>4.79</v>
      </c>
      <c r="L502" s="35" t="s">
        <v>1852</v>
      </c>
      <c r="M502" s="109" t="s">
        <v>38</v>
      </c>
      <c r="N502" s="99" t="s">
        <v>41</v>
      </c>
      <c r="O502" s="90">
        <v>4.79</v>
      </c>
      <c r="P502" s="90">
        <v>4.79</v>
      </c>
      <c r="Q502" s="90"/>
      <c r="R502" s="90"/>
      <c r="S502" s="90"/>
      <c r="T502" s="90">
        <v>11.28</v>
      </c>
      <c r="U502" s="90">
        <f t="shared" si="36"/>
        <v>54.0312</v>
      </c>
      <c r="V502" s="35" t="s">
        <v>42</v>
      </c>
      <c r="W502" s="35" t="s">
        <v>42</v>
      </c>
      <c r="X502" s="43"/>
      <c r="Y502" s="43"/>
      <c r="Z502" s="58" t="str">
        <f t="shared" si="31"/>
        <v/>
      </c>
      <c r="AA502" s="59" t="str">
        <f t="shared" si="32"/>
        <v/>
      </c>
      <c r="AB502" s="60">
        <f t="shared" si="33"/>
        <v>0</v>
      </c>
      <c r="AC502" s="27"/>
    </row>
    <row r="503" ht="24" hidden="1" spans="1:29">
      <c r="A503" s="90" t="s">
        <v>33</v>
      </c>
      <c r="B503" s="90" t="s">
        <v>1836</v>
      </c>
      <c r="C503" s="35">
        <v>5</v>
      </c>
      <c r="D503" s="105" t="s">
        <v>1853</v>
      </c>
      <c r="E503" s="106" t="s">
        <v>1854</v>
      </c>
      <c r="F503" s="107" t="s">
        <v>1855</v>
      </c>
      <c r="G503" s="35">
        <v>15500139868</v>
      </c>
      <c r="H503" s="35" t="s">
        <v>38</v>
      </c>
      <c r="I503" s="35" t="s">
        <v>39</v>
      </c>
      <c r="J503" s="35" t="s">
        <v>38</v>
      </c>
      <c r="K503" s="90">
        <v>6.46</v>
      </c>
      <c r="L503" s="35" t="s">
        <v>1856</v>
      </c>
      <c r="M503" s="109" t="s">
        <v>38</v>
      </c>
      <c r="N503" s="99" t="s">
        <v>41</v>
      </c>
      <c r="O503" s="90">
        <v>6.46</v>
      </c>
      <c r="P503" s="90">
        <v>6.46</v>
      </c>
      <c r="Q503" s="90"/>
      <c r="R503" s="90"/>
      <c r="S503" s="90"/>
      <c r="T503" s="90">
        <v>11.28</v>
      </c>
      <c r="U503" s="90">
        <f t="shared" si="36"/>
        <v>72.8688</v>
      </c>
      <c r="V503" s="35" t="s">
        <v>42</v>
      </c>
      <c r="W503" s="35" t="s">
        <v>42</v>
      </c>
      <c r="X503" s="43"/>
      <c r="Y503" s="43"/>
      <c r="Z503" s="58" t="str">
        <f t="shared" si="31"/>
        <v/>
      </c>
      <c r="AA503" s="59" t="str">
        <f t="shared" si="32"/>
        <v/>
      </c>
      <c r="AB503" s="60">
        <f t="shared" si="33"/>
        <v>0</v>
      </c>
      <c r="AC503" s="27"/>
    </row>
    <row r="504" ht="24" hidden="1" spans="1:29">
      <c r="A504" s="90" t="s">
        <v>33</v>
      </c>
      <c r="B504" s="90" t="s">
        <v>1836</v>
      </c>
      <c r="C504" s="35">
        <v>6</v>
      </c>
      <c r="D504" s="105" t="s">
        <v>1857</v>
      </c>
      <c r="E504" s="108" t="s">
        <v>1858</v>
      </c>
      <c r="F504" s="108" t="s">
        <v>1859</v>
      </c>
      <c r="G504" s="35">
        <v>17158001222</v>
      </c>
      <c r="H504" s="35" t="s">
        <v>38</v>
      </c>
      <c r="I504" s="35" t="s">
        <v>39</v>
      </c>
      <c r="J504" s="35" t="s">
        <v>38</v>
      </c>
      <c r="K504" s="90">
        <v>6.46</v>
      </c>
      <c r="L504" s="35" t="s">
        <v>1860</v>
      </c>
      <c r="M504" s="109" t="s">
        <v>38</v>
      </c>
      <c r="N504" s="99" t="s">
        <v>41</v>
      </c>
      <c r="O504" s="90">
        <v>6.46</v>
      </c>
      <c r="P504" s="90">
        <v>6.46</v>
      </c>
      <c r="Q504" s="90"/>
      <c r="R504" s="90"/>
      <c r="S504" s="90"/>
      <c r="T504" s="90">
        <v>11.28</v>
      </c>
      <c r="U504" s="90">
        <f t="shared" si="36"/>
        <v>72.8688</v>
      </c>
      <c r="V504" s="35" t="s">
        <v>42</v>
      </c>
      <c r="W504" s="35" t="s">
        <v>42</v>
      </c>
      <c r="X504" s="43"/>
      <c r="Y504" s="43"/>
      <c r="Z504" s="58" t="str">
        <f t="shared" si="31"/>
        <v/>
      </c>
      <c r="AA504" s="59" t="str">
        <f t="shared" si="32"/>
        <v/>
      </c>
      <c r="AB504" s="60">
        <f t="shared" si="33"/>
        <v>0</v>
      </c>
      <c r="AC504" s="27"/>
    </row>
    <row r="505" ht="24" hidden="1" spans="1:29">
      <c r="A505" s="90" t="s">
        <v>33</v>
      </c>
      <c r="B505" s="90" t="s">
        <v>1836</v>
      </c>
      <c r="C505" s="35">
        <v>7</v>
      </c>
      <c r="D505" s="105" t="s">
        <v>1861</v>
      </c>
      <c r="E505" s="106" t="s">
        <v>1862</v>
      </c>
      <c r="F505" s="107" t="s">
        <v>1863</v>
      </c>
      <c r="G505" s="35">
        <v>15849529737</v>
      </c>
      <c r="H505" s="35" t="s">
        <v>38</v>
      </c>
      <c r="I505" s="35" t="s">
        <v>39</v>
      </c>
      <c r="J505" s="35" t="s">
        <v>38</v>
      </c>
      <c r="K505" s="90">
        <v>9.75</v>
      </c>
      <c r="L505" s="35" t="s">
        <v>1864</v>
      </c>
      <c r="M505" s="109" t="s">
        <v>38</v>
      </c>
      <c r="N505" s="99" t="s">
        <v>41</v>
      </c>
      <c r="O505" s="90">
        <v>9.75</v>
      </c>
      <c r="P505" s="90">
        <v>9.75</v>
      </c>
      <c r="Q505" s="90"/>
      <c r="R505" s="90"/>
      <c r="S505" s="90"/>
      <c r="T505" s="90">
        <v>11.28</v>
      </c>
      <c r="U505" s="90">
        <f t="shared" si="36"/>
        <v>109.98</v>
      </c>
      <c r="V505" s="35" t="s">
        <v>42</v>
      </c>
      <c r="W505" s="35" t="s">
        <v>42</v>
      </c>
      <c r="X505" s="43"/>
      <c r="Y505" s="43"/>
      <c r="Z505" s="58" t="str">
        <f t="shared" si="31"/>
        <v/>
      </c>
      <c r="AA505" s="59" t="str">
        <f t="shared" si="32"/>
        <v/>
      </c>
      <c r="AB505" s="60">
        <f t="shared" si="33"/>
        <v>0</v>
      </c>
      <c r="AC505" s="27"/>
    </row>
    <row r="506" ht="24" hidden="1" spans="1:29">
      <c r="A506" s="90" t="s">
        <v>33</v>
      </c>
      <c r="B506" s="90" t="s">
        <v>1836</v>
      </c>
      <c r="C506" s="35">
        <v>8</v>
      </c>
      <c r="D506" s="105" t="s">
        <v>1865</v>
      </c>
      <c r="E506" s="106" t="s">
        <v>1866</v>
      </c>
      <c r="F506" s="107" t="s">
        <v>1867</v>
      </c>
      <c r="G506" s="35">
        <v>13789750221</v>
      </c>
      <c r="H506" s="35" t="s">
        <v>38</v>
      </c>
      <c r="I506" s="35" t="s">
        <v>39</v>
      </c>
      <c r="J506" s="35" t="s">
        <v>38</v>
      </c>
      <c r="K506" s="90">
        <v>8.14</v>
      </c>
      <c r="L506" s="35" t="s">
        <v>1868</v>
      </c>
      <c r="M506" s="109" t="s">
        <v>38</v>
      </c>
      <c r="N506" s="99" t="s">
        <v>41</v>
      </c>
      <c r="O506" s="90">
        <v>8.14</v>
      </c>
      <c r="P506" s="90">
        <v>8.14</v>
      </c>
      <c r="Q506" s="90"/>
      <c r="R506" s="90"/>
      <c r="S506" s="90"/>
      <c r="T506" s="90">
        <v>11.28</v>
      </c>
      <c r="U506" s="90">
        <f t="shared" si="36"/>
        <v>91.8192</v>
      </c>
      <c r="V506" s="35" t="s">
        <v>42</v>
      </c>
      <c r="W506" s="35" t="s">
        <v>42</v>
      </c>
      <c r="X506" s="43"/>
      <c r="Y506" s="43"/>
      <c r="Z506" s="58" t="str">
        <f t="shared" si="31"/>
        <v/>
      </c>
      <c r="AA506" s="59" t="str">
        <f t="shared" si="32"/>
        <v/>
      </c>
      <c r="AB506" s="60">
        <f t="shared" si="33"/>
        <v>0</v>
      </c>
      <c r="AC506" s="27"/>
    </row>
    <row r="507" ht="24" hidden="1" spans="1:29">
      <c r="A507" s="90" t="s">
        <v>33</v>
      </c>
      <c r="B507" s="90" t="s">
        <v>1836</v>
      </c>
      <c r="C507" s="35">
        <v>9</v>
      </c>
      <c r="D507" s="105" t="s">
        <v>1869</v>
      </c>
      <c r="E507" s="106" t="s">
        <v>1870</v>
      </c>
      <c r="F507" s="107" t="s">
        <v>1871</v>
      </c>
      <c r="G507" s="35">
        <v>15924594057</v>
      </c>
      <c r="H507" s="35" t="s">
        <v>38</v>
      </c>
      <c r="I507" s="35" t="s">
        <v>39</v>
      </c>
      <c r="J507" s="35" t="s">
        <v>38</v>
      </c>
      <c r="K507" s="90">
        <v>1.45</v>
      </c>
      <c r="L507" s="35" t="s">
        <v>1872</v>
      </c>
      <c r="M507" s="109" t="s">
        <v>38</v>
      </c>
      <c r="N507" s="99" t="s">
        <v>41</v>
      </c>
      <c r="O507" s="90">
        <v>1.45</v>
      </c>
      <c r="P507" s="90">
        <v>1.45</v>
      </c>
      <c r="Q507" s="90"/>
      <c r="R507" s="90"/>
      <c r="S507" s="90"/>
      <c r="T507" s="90">
        <v>11.28</v>
      </c>
      <c r="U507" s="90">
        <f t="shared" si="36"/>
        <v>16.356</v>
      </c>
      <c r="V507" s="35" t="s">
        <v>42</v>
      </c>
      <c r="W507" s="35" t="s">
        <v>42</v>
      </c>
      <c r="X507" s="43"/>
      <c r="Y507" s="43"/>
      <c r="Z507" s="58" t="str">
        <f t="shared" si="31"/>
        <v/>
      </c>
      <c r="AA507" s="59" t="str">
        <f t="shared" si="32"/>
        <v/>
      </c>
      <c r="AB507" s="60">
        <f t="shared" si="33"/>
        <v>0</v>
      </c>
      <c r="AC507" s="27"/>
    </row>
    <row r="508" ht="24" hidden="1" spans="1:29">
      <c r="A508" s="90" t="s">
        <v>33</v>
      </c>
      <c r="B508" s="90" t="s">
        <v>1836</v>
      </c>
      <c r="C508" s="35">
        <v>10</v>
      </c>
      <c r="D508" s="105" t="s">
        <v>1873</v>
      </c>
      <c r="E508" s="106" t="s">
        <v>1874</v>
      </c>
      <c r="F508" s="107" t="s">
        <v>1875</v>
      </c>
      <c r="G508" s="35">
        <v>15924594057</v>
      </c>
      <c r="H508" s="35" t="s">
        <v>38</v>
      </c>
      <c r="I508" s="35" t="s">
        <v>39</v>
      </c>
      <c r="J508" s="35" t="s">
        <v>38</v>
      </c>
      <c r="K508" s="90">
        <v>8.14</v>
      </c>
      <c r="L508" s="35" t="s">
        <v>1876</v>
      </c>
      <c r="M508" s="109" t="s">
        <v>38</v>
      </c>
      <c r="N508" s="99" t="s">
        <v>41</v>
      </c>
      <c r="O508" s="90">
        <v>8.14</v>
      </c>
      <c r="P508" s="90">
        <v>8.14</v>
      </c>
      <c r="Q508" s="90"/>
      <c r="R508" s="90"/>
      <c r="S508" s="90"/>
      <c r="T508" s="90">
        <v>11.28</v>
      </c>
      <c r="U508" s="90">
        <f t="shared" si="36"/>
        <v>91.8192</v>
      </c>
      <c r="V508" s="35" t="s">
        <v>42</v>
      </c>
      <c r="W508" s="35" t="s">
        <v>42</v>
      </c>
      <c r="X508" s="43"/>
      <c r="Y508" s="43"/>
      <c r="Z508" s="58" t="str">
        <f t="shared" si="31"/>
        <v/>
      </c>
      <c r="AA508" s="59" t="str">
        <f t="shared" si="32"/>
        <v/>
      </c>
      <c r="AB508" s="60">
        <f t="shared" si="33"/>
        <v>0</v>
      </c>
      <c r="AC508" s="27"/>
    </row>
    <row r="509" ht="24" hidden="1" spans="1:29">
      <c r="A509" s="90" t="s">
        <v>33</v>
      </c>
      <c r="B509" s="90" t="s">
        <v>1836</v>
      </c>
      <c r="C509" s="35">
        <v>11</v>
      </c>
      <c r="D509" s="105" t="s">
        <v>1877</v>
      </c>
      <c r="E509" s="106" t="s">
        <v>1878</v>
      </c>
      <c r="F509" s="107" t="s">
        <v>1879</v>
      </c>
      <c r="G509" s="35">
        <v>13630961622</v>
      </c>
      <c r="H509" s="35" t="s">
        <v>38</v>
      </c>
      <c r="I509" s="35" t="s">
        <v>39</v>
      </c>
      <c r="J509" s="35" t="s">
        <v>38</v>
      </c>
      <c r="K509" s="90">
        <v>4.79</v>
      </c>
      <c r="L509" s="35" t="s">
        <v>1880</v>
      </c>
      <c r="M509" s="109" t="s">
        <v>38</v>
      </c>
      <c r="N509" s="99" t="s">
        <v>41</v>
      </c>
      <c r="O509" s="90">
        <v>4.79</v>
      </c>
      <c r="P509" s="90">
        <v>4.79</v>
      </c>
      <c r="Q509" s="90"/>
      <c r="R509" s="90"/>
      <c r="S509" s="90"/>
      <c r="T509" s="90">
        <v>11.28</v>
      </c>
      <c r="U509" s="90">
        <f t="shared" si="36"/>
        <v>54.0312</v>
      </c>
      <c r="V509" s="35" t="s">
        <v>42</v>
      </c>
      <c r="W509" s="35" t="s">
        <v>42</v>
      </c>
      <c r="X509" s="43"/>
      <c r="Y509" s="43"/>
      <c r="Z509" s="58" t="str">
        <f t="shared" si="31"/>
        <v/>
      </c>
      <c r="AA509" s="59" t="str">
        <f t="shared" si="32"/>
        <v/>
      </c>
      <c r="AB509" s="60">
        <f t="shared" si="33"/>
        <v>0</v>
      </c>
      <c r="AC509" s="27"/>
    </row>
    <row r="510" ht="24" hidden="1" spans="1:29">
      <c r="A510" s="90" t="s">
        <v>33</v>
      </c>
      <c r="B510" s="90" t="s">
        <v>1836</v>
      </c>
      <c r="C510" s="35">
        <v>12</v>
      </c>
      <c r="D510" s="105" t="s">
        <v>1881</v>
      </c>
      <c r="E510" s="106" t="s">
        <v>1882</v>
      </c>
      <c r="F510" s="107" t="s">
        <v>1883</v>
      </c>
      <c r="G510" s="35">
        <v>15924594057</v>
      </c>
      <c r="H510" s="35" t="s">
        <v>38</v>
      </c>
      <c r="I510" s="35" t="s">
        <v>39</v>
      </c>
      <c r="J510" s="35" t="s">
        <v>38</v>
      </c>
      <c r="K510" s="90">
        <v>4.79</v>
      </c>
      <c r="L510" s="35" t="s">
        <v>1884</v>
      </c>
      <c r="M510" s="109" t="s">
        <v>38</v>
      </c>
      <c r="N510" s="99" t="s">
        <v>41</v>
      </c>
      <c r="O510" s="90">
        <v>4.79</v>
      </c>
      <c r="P510" s="90">
        <v>4.79</v>
      </c>
      <c r="Q510" s="90"/>
      <c r="R510" s="90"/>
      <c r="S510" s="90"/>
      <c r="T510" s="90">
        <v>11.28</v>
      </c>
      <c r="U510" s="90">
        <f t="shared" si="36"/>
        <v>54.0312</v>
      </c>
      <c r="V510" s="35" t="s">
        <v>42</v>
      </c>
      <c r="W510" s="35" t="s">
        <v>42</v>
      </c>
      <c r="X510" s="43"/>
      <c r="Y510" s="43"/>
      <c r="Z510" s="58" t="str">
        <f t="shared" si="31"/>
        <v/>
      </c>
      <c r="AA510" s="59" t="str">
        <f t="shared" si="32"/>
        <v/>
      </c>
      <c r="AB510" s="60">
        <f t="shared" si="33"/>
        <v>0</v>
      </c>
      <c r="AC510" s="27"/>
    </row>
    <row r="511" ht="24" hidden="1" spans="1:29">
      <c r="A511" s="90" t="s">
        <v>33</v>
      </c>
      <c r="B511" s="90" t="s">
        <v>1836</v>
      </c>
      <c r="C511" s="35">
        <v>13</v>
      </c>
      <c r="D511" s="105" t="s">
        <v>1885</v>
      </c>
      <c r="E511" s="106" t="s">
        <v>1886</v>
      </c>
      <c r="F511" s="107" t="s">
        <v>1887</v>
      </c>
      <c r="G511" s="35">
        <v>15924594057</v>
      </c>
      <c r="H511" s="35" t="s">
        <v>38</v>
      </c>
      <c r="I511" s="35" t="s">
        <v>39</v>
      </c>
      <c r="J511" s="35" t="s">
        <v>38</v>
      </c>
      <c r="K511" s="90">
        <v>6.46</v>
      </c>
      <c r="L511" s="35" t="s">
        <v>1888</v>
      </c>
      <c r="M511" s="109" t="s">
        <v>38</v>
      </c>
      <c r="N511" s="99" t="s">
        <v>41</v>
      </c>
      <c r="O511" s="90">
        <v>6.46</v>
      </c>
      <c r="P511" s="90">
        <v>6.46</v>
      </c>
      <c r="Q511" s="90"/>
      <c r="R511" s="90"/>
      <c r="S511" s="90"/>
      <c r="T511" s="90">
        <v>11.28</v>
      </c>
      <c r="U511" s="90">
        <f t="shared" si="36"/>
        <v>72.8688</v>
      </c>
      <c r="V511" s="35" t="s">
        <v>42</v>
      </c>
      <c r="W511" s="35" t="s">
        <v>42</v>
      </c>
      <c r="X511" s="43"/>
      <c r="Y511" s="43"/>
      <c r="Z511" s="58" t="str">
        <f t="shared" si="31"/>
        <v/>
      </c>
      <c r="AA511" s="59" t="str">
        <f t="shared" si="32"/>
        <v/>
      </c>
      <c r="AB511" s="60">
        <f t="shared" si="33"/>
        <v>0</v>
      </c>
      <c r="AC511" s="27"/>
    </row>
    <row r="512" ht="24" hidden="1" spans="1:29">
      <c r="A512" s="90" t="s">
        <v>33</v>
      </c>
      <c r="B512" s="90" t="s">
        <v>1836</v>
      </c>
      <c r="C512" s="35">
        <v>14</v>
      </c>
      <c r="D512" s="105" t="s">
        <v>1889</v>
      </c>
      <c r="E512" s="106" t="s">
        <v>1890</v>
      </c>
      <c r="F512" s="107" t="s">
        <v>1891</v>
      </c>
      <c r="G512" s="35">
        <v>15924594057</v>
      </c>
      <c r="H512" s="35" t="s">
        <v>38</v>
      </c>
      <c r="I512" s="35" t="s">
        <v>39</v>
      </c>
      <c r="J512" s="35" t="s">
        <v>38</v>
      </c>
      <c r="K512" s="90">
        <v>6.46</v>
      </c>
      <c r="L512" s="35" t="s">
        <v>1892</v>
      </c>
      <c r="M512" s="109" t="s">
        <v>38</v>
      </c>
      <c r="N512" s="99" t="s">
        <v>41</v>
      </c>
      <c r="O512" s="90">
        <v>6.46</v>
      </c>
      <c r="P512" s="90">
        <v>6.46</v>
      </c>
      <c r="Q512" s="90"/>
      <c r="R512" s="90"/>
      <c r="S512" s="90"/>
      <c r="T512" s="90">
        <v>11.28</v>
      </c>
      <c r="U512" s="90">
        <f t="shared" si="36"/>
        <v>72.8688</v>
      </c>
      <c r="V512" s="35" t="s">
        <v>42</v>
      </c>
      <c r="W512" s="35" t="s">
        <v>42</v>
      </c>
      <c r="X512" s="43"/>
      <c r="Y512" s="43"/>
      <c r="Z512" s="58" t="str">
        <f t="shared" si="31"/>
        <v/>
      </c>
      <c r="AA512" s="59" t="str">
        <f t="shared" si="32"/>
        <v/>
      </c>
      <c r="AB512" s="60">
        <f t="shared" si="33"/>
        <v>0</v>
      </c>
      <c r="AC512" s="27"/>
    </row>
    <row r="513" ht="24" hidden="1" spans="1:29">
      <c r="A513" s="90" t="s">
        <v>33</v>
      </c>
      <c r="B513" s="90" t="s">
        <v>1836</v>
      </c>
      <c r="C513" s="35">
        <v>15</v>
      </c>
      <c r="D513" s="105" t="s">
        <v>1893</v>
      </c>
      <c r="E513" s="106" t="s">
        <v>1894</v>
      </c>
      <c r="F513" s="107" t="s">
        <v>1895</v>
      </c>
      <c r="G513" s="35">
        <v>13596699272</v>
      </c>
      <c r="H513" s="35" t="s">
        <v>38</v>
      </c>
      <c r="I513" s="35" t="s">
        <v>39</v>
      </c>
      <c r="J513" s="35" t="s">
        <v>38</v>
      </c>
      <c r="K513" s="90">
        <v>6.46</v>
      </c>
      <c r="L513" s="35" t="s">
        <v>1896</v>
      </c>
      <c r="M513" s="109" t="s">
        <v>38</v>
      </c>
      <c r="N513" s="99" t="s">
        <v>41</v>
      </c>
      <c r="O513" s="90">
        <v>6.46</v>
      </c>
      <c r="P513" s="90">
        <v>6.46</v>
      </c>
      <c r="Q513" s="90"/>
      <c r="R513" s="90"/>
      <c r="S513" s="90"/>
      <c r="T513" s="90">
        <v>11.28</v>
      </c>
      <c r="U513" s="90">
        <f t="shared" si="36"/>
        <v>72.8688</v>
      </c>
      <c r="V513" s="35" t="s">
        <v>42</v>
      </c>
      <c r="W513" s="35" t="s">
        <v>42</v>
      </c>
      <c r="X513" s="43"/>
      <c r="Y513" s="43"/>
      <c r="Z513" s="58" t="str">
        <f t="shared" si="31"/>
        <v/>
      </c>
      <c r="AA513" s="59" t="str">
        <f t="shared" si="32"/>
        <v/>
      </c>
      <c r="AB513" s="60">
        <f t="shared" si="33"/>
        <v>0</v>
      </c>
      <c r="AC513" s="27"/>
    </row>
    <row r="514" ht="24" hidden="1" spans="1:29">
      <c r="A514" s="90" t="s">
        <v>33</v>
      </c>
      <c r="B514" s="90" t="s">
        <v>1836</v>
      </c>
      <c r="C514" s="35">
        <v>16</v>
      </c>
      <c r="D514" s="105" t="s">
        <v>1897</v>
      </c>
      <c r="E514" s="106" t="s">
        <v>1898</v>
      </c>
      <c r="F514" s="107" t="s">
        <v>1899</v>
      </c>
      <c r="G514" s="35">
        <v>13754152987</v>
      </c>
      <c r="H514" s="35" t="s">
        <v>38</v>
      </c>
      <c r="I514" s="35" t="s">
        <v>39</v>
      </c>
      <c r="J514" s="35" t="s">
        <v>38</v>
      </c>
      <c r="K514" s="90">
        <v>4.79</v>
      </c>
      <c r="L514" s="35" t="s">
        <v>1900</v>
      </c>
      <c r="M514" s="109" t="s">
        <v>38</v>
      </c>
      <c r="N514" s="99" t="s">
        <v>41</v>
      </c>
      <c r="O514" s="90">
        <v>4.79</v>
      </c>
      <c r="P514" s="90">
        <v>4.79</v>
      </c>
      <c r="Q514" s="90"/>
      <c r="R514" s="90"/>
      <c r="S514" s="90"/>
      <c r="T514" s="90">
        <v>11.28</v>
      </c>
      <c r="U514" s="90">
        <f t="shared" si="36"/>
        <v>54.0312</v>
      </c>
      <c r="V514" s="35" t="s">
        <v>42</v>
      </c>
      <c r="W514" s="35" t="s">
        <v>42</v>
      </c>
      <c r="X514" s="43"/>
      <c r="Y514" s="43"/>
      <c r="Z514" s="58" t="str">
        <f t="shared" si="31"/>
        <v/>
      </c>
      <c r="AA514" s="59" t="str">
        <f t="shared" si="32"/>
        <v/>
      </c>
      <c r="AB514" s="60">
        <f t="shared" si="33"/>
        <v>0</v>
      </c>
      <c r="AC514" s="27"/>
    </row>
    <row r="515" ht="24" hidden="1" spans="1:29">
      <c r="A515" s="90" t="s">
        <v>33</v>
      </c>
      <c r="B515" s="90" t="s">
        <v>1836</v>
      </c>
      <c r="C515" s="35">
        <v>17</v>
      </c>
      <c r="D515" s="105" t="s">
        <v>1901</v>
      </c>
      <c r="E515" s="106" t="s">
        <v>1902</v>
      </c>
      <c r="F515" s="107" t="s">
        <v>1903</v>
      </c>
      <c r="G515" s="35">
        <v>15148763003</v>
      </c>
      <c r="H515" s="35" t="s">
        <v>38</v>
      </c>
      <c r="I515" s="35" t="s">
        <v>39</v>
      </c>
      <c r="J515" s="35" t="s">
        <v>38</v>
      </c>
      <c r="K515" s="90">
        <v>3.12</v>
      </c>
      <c r="L515" s="35" t="s">
        <v>1904</v>
      </c>
      <c r="M515" s="109" t="s">
        <v>38</v>
      </c>
      <c r="N515" s="99" t="s">
        <v>41</v>
      </c>
      <c r="O515" s="90">
        <v>3.12</v>
      </c>
      <c r="P515" s="90">
        <v>3.12</v>
      </c>
      <c r="Q515" s="90"/>
      <c r="R515" s="90"/>
      <c r="S515" s="90"/>
      <c r="T515" s="90">
        <v>11.28</v>
      </c>
      <c r="U515" s="90">
        <f t="shared" si="36"/>
        <v>35.1936</v>
      </c>
      <c r="V515" s="35" t="s">
        <v>42</v>
      </c>
      <c r="W515" s="35" t="s">
        <v>42</v>
      </c>
      <c r="X515" s="43"/>
      <c r="Y515" s="43"/>
      <c r="Z515" s="58" t="str">
        <f t="shared" si="31"/>
        <v/>
      </c>
      <c r="AA515" s="59" t="str">
        <f t="shared" si="32"/>
        <v/>
      </c>
      <c r="AB515" s="60">
        <f t="shared" si="33"/>
        <v>0</v>
      </c>
      <c r="AC515" s="27"/>
    </row>
    <row r="516" ht="24" hidden="1" spans="1:29">
      <c r="A516" s="90" t="s">
        <v>33</v>
      </c>
      <c r="B516" s="90" t="s">
        <v>1836</v>
      </c>
      <c r="C516" s="35">
        <v>18</v>
      </c>
      <c r="D516" s="105" t="s">
        <v>1905</v>
      </c>
      <c r="E516" s="106" t="s">
        <v>1906</v>
      </c>
      <c r="F516" s="107" t="s">
        <v>1907</v>
      </c>
      <c r="G516" s="35">
        <v>13947506594</v>
      </c>
      <c r="H516" s="35" t="s">
        <v>38</v>
      </c>
      <c r="I516" s="35" t="s">
        <v>39</v>
      </c>
      <c r="J516" s="35" t="s">
        <v>38</v>
      </c>
      <c r="K516" s="90">
        <v>6.46</v>
      </c>
      <c r="L516" s="35" t="s">
        <v>1908</v>
      </c>
      <c r="M516" s="109" t="s">
        <v>38</v>
      </c>
      <c r="N516" s="99" t="s">
        <v>41</v>
      </c>
      <c r="O516" s="90">
        <v>6.46</v>
      </c>
      <c r="P516" s="90">
        <v>6.46</v>
      </c>
      <c r="Q516" s="90"/>
      <c r="R516" s="90"/>
      <c r="S516" s="90"/>
      <c r="T516" s="90">
        <v>11.28</v>
      </c>
      <c r="U516" s="90">
        <f t="shared" si="36"/>
        <v>72.8688</v>
      </c>
      <c r="V516" s="35" t="s">
        <v>42</v>
      </c>
      <c r="W516" s="35" t="s">
        <v>42</v>
      </c>
      <c r="X516" s="43"/>
      <c r="Y516" s="43"/>
      <c r="Z516" s="58" t="str">
        <f t="shared" si="31"/>
        <v/>
      </c>
      <c r="AA516" s="59" t="str">
        <f t="shared" si="32"/>
        <v/>
      </c>
      <c r="AB516" s="60">
        <f t="shared" si="33"/>
        <v>0</v>
      </c>
      <c r="AC516" s="27"/>
    </row>
    <row r="517" ht="24" hidden="1" spans="1:29">
      <c r="A517" s="90" t="s">
        <v>33</v>
      </c>
      <c r="B517" s="90" t="s">
        <v>1836</v>
      </c>
      <c r="C517" s="35">
        <v>19</v>
      </c>
      <c r="D517" s="105" t="s">
        <v>1909</v>
      </c>
      <c r="E517" s="106" t="s">
        <v>1910</v>
      </c>
      <c r="F517" s="250" t="s">
        <v>1911</v>
      </c>
      <c r="G517" s="35">
        <v>15924594057</v>
      </c>
      <c r="H517" s="35" t="s">
        <v>38</v>
      </c>
      <c r="I517" s="35" t="s">
        <v>39</v>
      </c>
      <c r="J517" s="35" t="s">
        <v>38</v>
      </c>
      <c r="K517" s="90">
        <v>6.46</v>
      </c>
      <c r="L517" s="35" t="s">
        <v>1912</v>
      </c>
      <c r="M517" s="109" t="s">
        <v>38</v>
      </c>
      <c r="N517" s="99" t="s">
        <v>41</v>
      </c>
      <c r="O517" s="90">
        <v>6.46</v>
      </c>
      <c r="P517" s="90">
        <v>6.46</v>
      </c>
      <c r="Q517" s="90"/>
      <c r="R517" s="90"/>
      <c r="S517" s="90"/>
      <c r="T517" s="90">
        <v>11.28</v>
      </c>
      <c r="U517" s="90">
        <f t="shared" si="36"/>
        <v>72.8688</v>
      </c>
      <c r="V517" s="35" t="s">
        <v>42</v>
      </c>
      <c r="W517" s="35" t="s">
        <v>42</v>
      </c>
      <c r="X517" s="43"/>
      <c r="Y517" s="43"/>
      <c r="Z517" s="58" t="str">
        <f t="shared" si="31"/>
        <v/>
      </c>
      <c r="AA517" s="59" t="str">
        <f t="shared" si="32"/>
        <v/>
      </c>
      <c r="AB517" s="60">
        <f t="shared" si="33"/>
        <v>0</v>
      </c>
      <c r="AC517" s="27"/>
    </row>
    <row r="518" ht="24" hidden="1" spans="1:29">
      <c r="A518" s="90" t="s">
        <v>33</v>
      </c>
      <c r="B518" s="90" t="s">
        <v>1836</v>
      </c>
      <c r="C518" s="35">
        <v>20</v>
      </c>
      <c r="D518" s="105" t="s">
        <v>1913</v>
      </c>
      <c r="E518" s="106" t="s">
        <v>1914</v>
      </c>
      <c r="F518" s="107" t="s">
        <v>1915</v>
      </c>
      <c r="G518" s="35">
        <v>15114723865</v>
      </c>
      <c r="H518" s="35" t="s">
        <v>38</v>
      </c>
      <c r="I518" s="35" t="s">
        <v>39</v>
      </c>
      <c r="J518" s="35" t="s">
        <v>38</v>
      </c>
      <c r="K518" s="90">
        <v>6.46</v>
      </c>
      <c r="L518" s="35" t="s">
        <v>1916</v>
      </c>
      <c r="M518" s="109" t="s">
        <v>38</v>
      </c>
      <c r="N518" s="99" t="s">
        <v>41</v>
      </c>
      <c r="O518" s="90">
        <v>6.46</v>
      </c>
      <c r="P518" s="90">
        <v>6.46</v>
      </c>
      <c r="Q518" s="90"/>
      <c r="R518" s="90"/>
      <c r="S518" s="90"/>
      <c r="T518" s="90">
        <v>11.28</v>
      </c>
      <c r="U518" s="90">
        <f t="shared" si="36"/>
        <v>72.8688</v>
      </c>
      <c r="V518" s="35" t="s">
        <v>42</v>
      </c>
      <c r="W518" s="35" t="s">
        <v>42</v>
      </c>
      <c r="X518" s="43"/>
      <c r="Y518" s="43"/>
      <c r="Z518" s="58" t="str">
        <f t="shared" ref="Z518:Z581" si="37">IF(LEN(F518)=18,"","错误")</f>
        <v/>
      </c>
      <c r="AA518" s="59" t="str">
        <f t="shared" ref="AA518:AA581" si="38">IF(COUNTIF(F:F,F518&amp;"*")&gt;1,"重复","")</f>
        <v/>
      </c>
      <c r="AB518" s="60">
        <f t="shared" ref="AB518:AB581" si="39">K518-O518</f>
        <v>0</v>
      </c>
      <c r="AC518" s="27"/>
    </row>
    <row r="519" ht="24" hidden="1" spans="1:29">
      <c r="A519" s="90" t="s">
        <v>33</v>
      </c>
      <c r="B519" s="90" t="s">
        <v>1836</v>
      </c>
      <c r="C519" s="35">
        <v>21</v>
      </c>
      <c r="D519" s="105" t="s">
        <v>1917</v>
      </c>
      <c r="E519" s="106" t="s">
        <v>1918</v>
      </c>
      <c r="F519" s="107" t="s">
        <v>1919</v>
      </c>
      <c r="G519" s="35">
        <v>15847482065</v>
      </c>
      <c r="H519" s="35" t="s">
        <v>38</v>
      </c>
      <c r="I519" s="35" t="s">
        <v>39</v>
      </c>
      <c r="J519" s="35" t="s">
        <v>38</v>
      </c>
      <c r="K519" s="90">
        <v>4.79</v>
      </c>
      <c r="L519" s="35" t="s">
        <v>1920</v>
      </c>
      <c r="M519" s="109" t="s">
        <v>38</v>
      </c>
      <c r="N519" s="99" t="s">
        <v>41</v>
      </c>
      <c r="O519" s="90">
        <v>4.79</v>
      </c>
      <c r="P519" s="90">
        <v>4.79</v>
      </c>
      <c r="Q519" s="90"/>
      <c r="R519" s="90"/>
      <c r="S519" s="90"/>
      <c r="T519" s="90">
        <v>11.28</v>
      </c>
      <c r="U519" s="90">
        <f t="shared" si="36"/>
        <v>54.0312</v>
      </c>
      <c r="V519" s="35" t="s">
        <v>42</v>
      </c>
      <c r="W519" s="35" t="s">
        <v>42</v>
      </c>
      <c r="X519" s="43"/>
      <c r="Y519" s="43"/>
      <c r="Z519" s="58" t="str">
        <f t="shared" si="37"/>
        <v/>
      </c>
      <c r="AA519" s="59" t="str">
        <f t="shared" si="38"/>
        <v/>
      </c>
      <c r="AB519" s="60">
        <f t="shared" si="39"/>
        <v>0</v>
      </c>
      <c r="AC519" s="27"/>
    </row>
    <row r="520" ht="24" hidden="1" spans="1:29">
      <c r="A520" s="90" t="s">
        <v>33</v>
      </c>
      <c r="B520" s="90" t="s">
        <v>1836</v>
      </c>
      <c r="C520" s="35">
        <v>22</v>
      </c>
      <c r="D520" s="105" t="s">
        <v>1921</v>
      </c>
      <c r="E520" s="106" t="s">
        <v>1922</v>
      </c>
      <c r="F520" s="107" t="s">
        <v>1923</v>
      </c>
      <c r="G520" s="35">
        <v>15924594057</v>
      </c>
      <c r="H520" s="35" t="s">
        <v>38</v>
      </c>
      <c r="I520" s="35" t="s">
        <v>39</v>
      </c>
      <c r="J520" s="35" t="s">
        <v>38</v>
      </c>
      <c r="K520" s="90">
        <v>9.75</v>
      </c>
      <c r="L520" s="35" t="s">
        <v>1924</v>
      </c>
      <c r="M520" s="109" t="s">
        <v>38</v>
      </c>
      <c r="N520" s="99" t="s">
        <v>41</v>
      </c>
      <c r="O520" s="90">
        <v>9.75</v>
      </c>
      <c r="P520" s="90">
        <v>9.75</v>
      </c>
      <c r="Q520" s="90"/>
      <c r="R520" s="90"/>
      <c r="S520" s="90"/>
      <c r="T520" s="90">
        <v>11.28</v>
      </c>
      <c r="U520" s="90">
        <f t="shared" si="36"/>
        <v>109.98</v>
      </c>
      <c r="V520" s="35" t="s">
        <v>42</v>
      </c>
      <c r="W520" s="35" t="s">
        <v>42</v>
      </c>
      <c r="X520" s="43"/>
      <c r="Y520" s="43"/>
      <c r="Z520" s="58" t="str">
        <f t="shared" si="37"/>
        <v/>
      </c>
      <c r="AA520" s="59" t="str">
        <f t="shared" si="38"/>
        <v/>
      </c>
      <c r="AB520" s="60">
        <f t="shared" si="39"/>
        <v>0</v>
      </c>
      <c r="AC520" s="27"/>
    </row>
    <row r="521" ht="24" hidden="1" spans="1:29">
      <c r="A521" s="90" t="s">
        <v>33</v>
      </c>
      <c r="B521" s="90" t="s">
        <v>1836</v>
      </c>
      <c r="C521" s="35">
        <v>23</v>
      </c>
      <c r="D521" s="105" t="s">
        <v>1925</v>
      </c>
      <c r="E521" s="106" t="s">
        <v>1926</v>
      </c>
      <c r="F521" s="107" t="s">
        <v>1927</v>
      </c>
      <c r="G521" s="35">
        <v>14794702095</v>
      </c>
      <c r="H521" s="35" t="s">
        <v>38</v>
      </c>
      <c r="I521" s="35" t="s">
        <v>39</v>
      </c>
      <c r="J521" s="35" t="s">
        <v>38</v>
      </c>
      <c r="K521" s="90">
        <v>4.79</v>
      </c>
      <c r="L521" s="35" t="s">
        <v>1928</v>
      </c>
      <c r="M521" s="109" t="s">
        <v>38</v>
      </c>
      <c r="N521" s="99" t="s">
        <v>41</v>
      </c>
      <c r="O521" s="90">
        <v>4.79</v>
      </c>
      <c r="P521" s="90">
        <v>4.79</v>
      </c>
      <c r="Q521" s="90"/>
      <c r="R521" s="90"/>
      <c r="S521" s="90"/>
      <c r="T521" s="90">
        <v>11.28</v>
      </c>
      <c r="U521" s="90">
        <f t="shared" si="36"/>
        <v>54.0312</v>
      </c>
      <c r="V521" s="35" t="s">
        <v>42</v>
      </c>
      <c r="W521" s="35" t="s">
        <v>42</v>
      </c>
      <c r="X521" s="43"/>
      <c r="Y521" s="43"/>
      <c r="Z521" s="58" t="str">
        <f t="shared" si="37"/>
        <v/>
      </c>
      <c r="AA521" s="59" t="str">
        <f t="shared" si="38"/>
        <v/>
      </c>
      <c r="AB521" s="60">
        <f t="shared" si="39"/>
        <v>0</v>
      </c>
      <c r="AC521" s="27"/>
    </row>
    <row r="522" ht="24" hidden="1" spans="1:29">
      <c r="A522" s="90" t="s">
        <v>33</v>
      </c>
      <c r="B522" s="90" t="s">
        <v>1836</v>
      </c>
      <c r="C522" s="35">
        <v>24</v>
      </c>
      <c r="D522" s="105" t="s">
        <v>1929</v>
      </c>
      <c r="E522" s="106" t="s">
        <v>1930</v>
      </c>
      <c r="F522" s="107" t="s">
        <v>1931</v>
      </c>
      <c r="G522" s="35">
        <v>18710258433</v>
      </c>
      <c r="H522" s="35" t="s">
        <v>38</v>
      </c>
      <c r="I522" s="35" t="s">
        <v>39</v>
      </c>
      <c r="J522" s="35" t="s">
        <v>38</v>
      </c>
      <c r="K522" s="90">
        <v>4.79</v>
      </c>
      <c r="L522" s="35" t="s">
        <v>1932</v>
      </c>
      <c r="M522" s="109" t="s">
        <v>38</v>
      </c>
      <c r="N522" s="99" t="s">
        <v>41</v>
      </c>
      <c r="O522" s="90">
        <v>4.79</v>
      </c>
      <c r="P522" s="90">
        <v>4.79</v>
      </c>
      <c r="Q522" s="90"/>
      <c r="R522" s="90"/>
      <c r="S522" s="90"/>
      <c r="T522" s="90">
        <v>11.28</v>
      </c>
      <c r="U522" s="90">
        <f t="shared" si="36"/>
        <v>54.0312</v>
      </c>
      <c r="V522" s="35" t="s">
        <v>42</v>
      </c>
      <c r="W522" s="35" t="s">
        <v>42</v>
      </c>
      <c r="X522" s="43"/>
      <c r="Y522" s="43"/>
      <c r="Z522" s="58" t="str">
        <f t="shared" si="37"/>
        <v/>
      </c>
      <c r="AA522" s="59" t="str">
        <f t="shared" si="38"/>
        <v/>
      </c>
      <c r="AB522" s="60">
        <f t="shared" si="39"/>
        <v>0</v>
      </c>
      <c r="AC522" s="27"/>
    </row>
    <row r="523" ht="24" hidden="1" spans="1:29">
      <c r="A523" s="90" t="s">
        <v>33</v>
      </c>
      <c r="B523" s="90" t="s">
        <v>1836</v>
      </c>
      <c r="C523" s="35">
        <v>25</v>
      </c>
      <c r="D523" s="105" t="s">
        <v>1933</v>
      </c>
      <c r="E523" s="106" t="s">
        <v>1934</v>
      </c>
      <c r="F523" s="107" t="s">
        <v>1935</v>
      </c>
      <c r="G523" s="35">
        <v>15849507305</v>
      </c>
      <c r="H523" s="35" t="s">
        <v>38</v>
      </c>
      <c r="I523" s="35" t="s">
        <v>39</v>
      </c>
      <c r="J523" s="35" t="s">
        <v>38</v>
      </c>
      <c r="K523" s="90">
        <v>6.46</v>
      </c>
      <c r="L523" s="35" t="s">
        <v>1936</v>
      </c>
      <c r="M523" s="109" t="s">
        <v>38</v>
      </c>
      <c r="N523" s="99" t="s">
        <v>41</v>
      </c>
      <c r="O523" s="90">
        <v>6.46</v>
      </c>
      <c r="P523" s="90">
        <v>6.46</v>
      </c>
      <c r="Q523" s="90"/>
      <c r="R523" s="90"/>
      <c r="S523" s="90"/>
      <c r="T523" s="90">
        <v>11.28</v>
      </c>
      <c r="U523" s="90">
        <f t="shared" si="36"/>
        <v>72.8688</v>
      </c>
      <c r="V523" s="35" t="s">
        <v>42</v>
      </c>
      <c r="W523" s="35" t="s">
        <v>42</v>
      </c>
      <c r="X523" s="43"/>
      <c r="Y523" s="43"/>
      <c r="Z523" s="58" t="str">
        <f t="shared" si="37"/>
        <v/>
      </c>
      <c r="AA523" s="59" t="str">
        <f t="shared" si="38"/>
        <v/>
      </c>
      <c r="AB523" s="60">
        <f t="shared" si="39"/>
        <v>0</v>
      </c>
      <c r="AC523" s="27"/>
    </row>
    <row r="524" ht="24" hidden="1" spans="1:29">
      <c r="A524" s="90" t="s">
        <v>33</v>
      </c>
      <c r="B524" s="90" t="s">
        <v>1836</v>
      </c>
      <c r="C524" s="35">
        <v>26</v>
      </c>
      <c r="D524" s="105" t="s">
        <v>1937</v>
      </c>
      <c r="E524" s="106" t="s">
        <v>1938</v>
      </c>
      <c r="F524" s="107" t="s">
        <v>1939</v>
      </c>
      <c r="G524" s="35">
        <v>15924594057</v>
      </c>
      <c r="H524" s="35" t="s">
        <v>38</v>
      </c>
      <c r="I524" s="35" t="s">
        <v>39</v>
      </c>
      <c r="J524" s="35" t="s">
        <v>38</v>
      </c>
      <c r="K524" s="90">
        <v>1.45</v>
      </c>
      <c r="L524" s="35" t="s">
        <v>1940</v>
      </c>
      <c r="M524" s="109" t="s">
        <v>38</v>
      </c>
      <c r="N524" s="99" t="s">
        <v>41</v>
      </c>
      <c r="O524" s="90">
        <v>1.45</v>
      </c>
      <c r="P524" s="90">
        <v>1.45</v>
      </c>
      <c r="Q524" s="90"/>
      <c r="R524" s="90"/>
      <c r="S524" s="90"/>
      <c r="T524" s="90">
        <v>11.28</v>
      </c>
      <c r="U524" s="90">
        <f t="shared" si="36"/>
        <v>16.356</v>
      </c>
      <c r="V524" s="35" t="s">
        <v>42</v>
      </c>
      <c r="W524" s="35" t="s">
        <v>42</v>
      </c>
      <c r="X524" s="43"/>
      <c r="Y524" s="43"/>
      <c r="Z524" s="58" t="str">
        <f t="shared" si="37"/>
        <v/>
      </c>
      <c r="AA524" s="59" t="str">
        <f t="shared" si="38"/>
        <v/>
      </c>
      <c r="AB524" s="60">
        <f t="shared" si="39"/>
        <v>0</v>
      </c>
      <c r="AC524" s="27"/>
    </row>
    <row r="525" ht="24" hidden="1" spans="1:29">
      <c r="A525" s="90" t="s">
        <v>33</v>
      </c>
      <c r="B525" s="90" t="s">
        <v>1836</v>
      </c>
      <c r="C525" s="35">
        <v>27</v>
      </c>
      <c r="D525" s="105" t="s">
        <v>1941</v>
      </c>
      <c r="E525" s="106" t="s">
        <v>1942</v>
      </c>
      <c r="F525" s="107" t="s">
        <v>1943</v>
      </c>
      <c r="G525" s="35">
        <v>15164918486</v>
      </c>
      <c r="H525" s="35" t="s">
        <v>38</v>
      </c>
      <c r="I525" s="35" t="s">
        <v>39</v>
      </c>
      <c r="J525" s="35" t="s">
        <v>38</v>
      </c>
      <c r="K525" s="90">
        <v>9.75</v>
      </c>
      <c r="L525" s="35" t="s">
        <v>1944</v>
      </c>
      <c r="M525" s="109" t="s">
        <v>38</v>
      </c>
      <c r="N525" s="99" t="s">
        <v>41</v>
      </c>
      <c r="O525" s="90">
        <v>9.75</v>
      </c>
      <c r="P525" s="90">
        <v>9.75</v>
      </c>
      <c r="Q525" s="90"/>
      <c r="R525" s="90"/>
      <c r="S525" s="90"/>
      <c r="T525" s="90">
        <v>11.28</v>
      </c>
      <c r="U525" s="90">
        <f t="shared" si="36"/>
        <v>109.98</v>
      </c>
      <c r="V525" s="35" t="s">
        <v>42</v>
      </c>
      <c r="W525" s="35" t="s">
        <v>42</v>
      </c>
      <c r="X525" s="43"/>
      <c r="Y525" s="43"/>
      <c r="Z525" s="58" t="str">
        <f t="shared" si="37"/>
        <v/>
      </c>
      <c r="AA525" s="59" t="str">
        <f t="shared" si="38"/>
        <v/>
      </c>
      <c r="AB525" s="60">
        <f t="shared" si="39"/>
        <v>0</v>
      </c>
      <c r="AC525" s="27"/>
    </row>
    <row r="526" ht="24" hidden="1" spans="1:29">
      <c r="A526" s="90" t="s">
        <v>33</v>
      </c>
      <c r="B526" s="90" t="s">
        <v>1836</v>
      </c>
      <c r="C526" s="35">
        <v>28</v>
      </c>
      <c r="D526" s="105" t="s">
        <v>1945</v>
      </c>
      <c r="E526" s="106" t="s">
        <v>1946</v>
      </c>
      <c r="F526" s="107" t="s">
        <v>1947</v>
      </c>
      <c r="G526" s="35">
        <v>15924594057</v>
      </c>
      <c r="H526" s="35" t="s">
        <v>38</v>
      </c>
      <c r="I526" s="35" t="s">
        <v>39</v>
      </c>
      <c r="J526" s="35" t="s">
        <v>38</v>
      </c>
      <c r="K526" s="90">
        <v>6.46</v>
      </c>
      <c r="L526" s="35" t="s">
        <v>1948</v>
      </c>
      <c r="M526" s="109" t="s">
        <v>38</v>
      </c>
      <c r="N526" s="99" t="s">
        <v>41</v>
      </c>
      <c r="O526" s="90">
        <v>6.46</v>
      </c>
      <c r="P526" s="90">
        <v>6.46</v>
      </c>
      <c r="Q526" s="90"/>
      <c r="R526" s="90"/>
      <c r="S526" s="90"/>
      <c r="T526" s="90">
        <v>11.28</v>
      </c>
      <c r="U526" s="90">
        <f t="shared" si="36"/>
        <v>72.8688</v>
      </c>
      <c r="V526" s="35" t="s">
        <v>42</v>
      </c>
      <c r="W526" s="35" t="s">
        <v>42</v>
      </c>
      <c r="X526" s="43"/>
      <c r="Y526" s="43"/>
      <c r="Z526" s="58" t="str">
        <f t="shared" si="37"/>
        <v/>
      </c>
      <c r="AA526" s="59" t="str">
        <f t="shared" si="38"/>
        <v/>
      </c>
      <c r="AB526" s="60">
        <f t="shared" si="39"/>
        <v>0</v>
      </c>
      <c r="AC526" s="27"/>
    </row>
    <row r="527" ht="24" hidden="1" spans="1:29">
      <c r="A527" s="90" t="s">
        <v>33</v>
      </c>
      <c r="B527" s="90" t="s">
        <v>1836</v>
      </c>
      <c r="C527" s="35">
        <v>29</v>
      </c>
      <c r="D527" s="105" t="s">
        <v>1949</v>
      </c>
      <c r="E527" s="106" t="s">
        <v>1950</v>
      </c>
      <c r="F527" s="107" t="s">
        <v>1951</v>
      </c>
      <c r="G527" s="35">
        <v>15924594057</v>
      </c>
      <c r="H527" s="35" t="s">
        <v>38</v>
      </c>
      <c r="I527" s="35" t="s">
        <v>39</v>
      </c>
      <c r="J527" s="35" t="s">
        <v>38</v>
      </c>
      <c r="K527" s="90">
        <v>6.46</v>
      </c>
      <c r="L527" s="35" t="s">
        <v>1952</v>
      </c>
      <c r="M527" s="109" t="s">
        <v>38</v>
      </c>
      <c r="N527" s="99" t="s">
        <v>41</v>
      </c>
      <c r="O527" s="90">
        <v>6.46</v>
      </c>
      <c r="P527" s="90">
        <v>6.46</v>
      </c>
      <c r="Q527" s="90"/>
      <c r="R527" s="90"/>
      <c r="S527" s="90"/>
      <c r="T527" s="90">
        <v>11.28</v>
      </c>
      <c r="U527" s="90">
        <f t="shared" si="36"/>
        <v>72.8688</v>
      </c>
      <c r="V527" s="35" t="s">
        <v>42</v>
      </c>
      <c r="W527" s="35" t="s">
        <v>42</v>
      </c>
      <c r="X527" s="43"/>
      <c r="Y527" s="43"/>
      <c r="Z527" s="58" t="str">
        <f t="shared" si="37"/>
        <v/>
      </c>
      <c r="AA527" s="59" t="str">
        <f t="shared" si="38"/>
        <v/>
      </c>
      <c r="AB527" s="60">
        <f t="shared" si="39"/>
        <v>0</v>
      </c>
      <c r="AC527" s="27"/>
    </row>
    <row r="528" ht="24" hidden="1" spans="1:29">
      <c r="A528" s="90" t="s">
        <v>33</v>
      </c>
      <c r="B528" s="90" t="s">
        <v>1836</v>
      </c>
      <c r="C528" s="35">
        <v>30</v>
      </c>
      <c r="D528" s="105" t="s">
        <v>1953</v>
      </c>
      <c r="E528" s="106" t="s">
        <v>1954</v>
      </c>
      <c r="F528" s="107" t="s">
        <v>1955</v>
      </c>
      <c r="G528" s="35">
        <v>15924594057</v>
      </c>
      <c r="H528" s="35" t="s">
        <v>38</v>
      </c>
      <c r="I528" s="35" t="s">
        <v>39</v>
      </c>
      <c r="J528" s="35" t="s">
        <v>38</v>
      </c>
      <c r="K528" s="90">
        <v>4.79</v>
      </c>
      <c r="L528" s="35" t="s">
        <v>1956</v>
      </c>
      <c r="M528" s="109" t="s">
        <v>38</v>
      </c>
      <c r="N528" s="99" t="s">
        <v>41</v>
      </c>
      <c r="O528" s="90">
        <v>4.79</v>
      </c>
      <c r="P528" s="90">
        <v>4.79</v>
      </c>
      <c r="Q528" s="90"/>
      <c r="R528" s="90"/>
      <c r="S528" s="90"/>
      <c r="T528" s="90">
        <v>11.28</v>
      </c>
      <c r="U528" s="90">
        <f t="shared" si="36"/>
        <v>54.0312</v>
      </c>
      <c r="V528" s="35" t="s">
        <v>42</v>
      </c>
      <c r="W528" s="35" t="s">
        <v>42</v>
      </c>
      <c r="X528" s="43"/>
      <c r="Y528" s="43"/>
      <c r="Z528" s="58" t="str">
        <f t="shared" si="37"/>
        <v/>
      </c>
      <c r="AA528" s="59" t="str">
        <f t="shared" si="38"/>
        <v/>
      </c>
      <c r="AB528" s="60">
        <f t="shared" si="39"/>
        <v>0</v>
      </c>
      <c r="AC528" s="27"/>
    </row>
    <row r="529" ht="24" hidden="1" spans="1:29">
      <c r="A529" s="90" t="s">
        <v>33</v>
      </c>
      <c r="B529" s="90" t="s">
        <v>1836</v>
      </c>
      <c r="C529" s="35">
        <v>31</v>
      </c>
      <c r="D529" s="105" t="s">
        <v>1957</v>
      </c>
      <c r="E529" s="106" t="s">
        <v>1958</v>
      </c>
      <c r="F529" s="107" t="s">
        <v>1959</v>
      </c>
      <c r="G529" s="35">
        <v>15924594057</v>
      </c>
      <c r="H529" s="35" t="s">
        <v>38</v>
      </c>
      <c r="I529" s="35" t="s">
        <v>39</v>
      </c>
      <c r="J529" s="35" t="s">
        <v>38</v>
      </c>
      <c r="K529" s="90">
        <v>3.12</v>
      </c>
      <c r="L529" s="35" t="s">
        <v>1960</v>
      </c>
      <c r="M529" s="109" t="s">
        <v>38</v>
      </c>
      <c r="N529" s="99" t="s">
        <v>41</v>
      </c>
      <c r="O529" s="90">
        <v>3.12</v>
      </c>
      <c r="P529" s="90">
        <v>3.12</v>
      </c>
      <c r="Q529" s="90"/>
      <c r="R529" s="90"/>
      <c r="S529" s="90"/>
      <c r="T529" s="90">
        <v>11.28</v>
      </c>
      <c r="U529" s="90">
        <f t="shared" si="36"/>
        <v>35.1936</v>
      </c>
      <c r="V529" s="35" t="s">
        <v>42</v>
      </c>
      <c r="W529" s="35" t="s">
        <v>42</v>
      </c>
      <c r="X529" s="43"/>
      <c r="Y529" s="43"/>
      <c r="Z529" s="58" t="str">
        <f t="shared" si="37"/>
        <v/>
      </c>
      <c r="AA529" s="59" t="str">
        <f t="shared" si="38"/>
        <v/>
      </c>
      <c r="AB529" s="60">
        <f t="shared" si="39"/>
        <v>0</v>
      </c>
      <c r="AC529" s="27"/>
    </row>
    <row r="530" ht="24" hidden="1" spans="1:29">
      <c r="A530" s="90" t="s">
        <v>33</v>
      </c>
      <c r="B530" s="90" t="s">
        <v>1836</v>
      </c>
      <c r="C530" s="35">
        <v>32</v>
      </c>
      <c r="D530" s="105" t="s">
        <v>1961</v>
      </c>
      <c r="E530" s="106" t="s">
        <v>1962</v>
      </c>
      <c r="F530" s="107" t="s">
        <v>1963</v>
      </c>
      <c r="G530" s="35">
        <v>15148719725</v>
      </c>
      <c r="H530" s="35" t="s">
        <v>38</v>
      </c>
      <c r="I530" s="35" t="s">
        <v>39</v>
      </c>
      <c r="J530" s="35" t="s">
        <v>38</v>
      </c>
      <c r="K530" s="90">
        <v>4.79</v>
      </c>
      <c r="L530" s="35" t="s">
        <v>1964</v>
      </c>
      <c r="M530" s="109" t="s">
        <v>38</v>
      </c>
      <c r="N530" s="99" t="s">
        <v>41</v>
      </c>
      <c r="O530" s="90">
        <v>4.79</v>
      </c>
      <c r="P530" s="90">
        <v>4.79</v>
      </c>
      <c r="Q530" s="90"/>
      <c r="R530" s="90"/>
      <c r="S530" s="90"/>
      <c r="T530" s="90">
        <v>11.28</v>
      </c>
      <c r="U530" s="90">
        <f t="shared" si="36"/>
        <v>54.0312</v>
      </c>
      <c r="V530" s="35" t="s">
        <v>42</v>
      </c>
      <c r="W530" s="35" t="s">
        <v>42</v>
      </c>
      <c r="X530" s="43"/>
      <c r="Y530" s="43"/>
      <c r="Z530" s="58" t="str">
        <f t="shared" si="37"/>
        <v/>
      </c>
      <c r="AA530" s="59" t="str">
        <f t="shared" si="38"/>
        <v/>
      </c>
      <c r="AB530" s="60">
        <f t="shared" si="39"/>
        <v>0</v>
      </c>
      <c r="AC530" s="27"/>
    </row>
    <row r="531" ht="24" hidden="1" spans="1:29">
      <c r="A531" s="90" t="s">
        <v>33</v>
      </c>
      <c r="B531" s="90" t="s">
        <v>1836</v>
      </c>
      <c r="C531" s="35">
        <v>33</v>
      </c>
      <c r="D531" s="105" t="s">
        <v>1965</v>
      </c>
      <c r="E531" s="106" t="s">
        <v>940</v>
      </c>
      <c r="F531" s="107" t="s">
        <v>1966</v>
      </c>
      <c r="G531" s="35">
        <v>15924594057</v>
      </c>
      <c r="H531" s="35" t="s">
        <v>38</v>
      </c>
      <c r="I531" s="35" t="s">
        <v>39</v>
      </c>
      <c r="J531" s="35" t="s">
        <v>38</v>
      </c>
      <c r="K531" s="90">
        <v>8.14</v>
      </c>
      <c r="L531" s="35" t="s">
        <v>1967</v>
      </c>
      <c r="M531" s="109" t="s">
        <v>38</v>
      </c>
      <c r="N531" s="99" t="s">
        <v>41</v>
      </c>
      <c r="O531" s="90">
        <v>8.14</v>
      </c>
      <c r="P531" s="90">
        <v>8.14</v>
      </c>
      <c r="Q531" s="90"/>
      <c r="R531" s="90"/>
      <c r="S531" s="90"/>
      <c r="T531" s="90">
        <v>11.28</v>
      </c>
      <c r="U531" s="90">
        <f t="shared" si="36"/>
        <v>91.8192</v>
      </c>
      <c r="V531" s="35" t="s">
        <v>42</v>
      </c>
      <c r="W531" s="35" t="s">
        <v>42</v>
      </c>
      <c r="X531" s="43"/>
      <c r="Y531" s="43"/>
      <c r="Z531" s="58" t="str">
        <f t="shared" si="37"/>
        <v/>
      </c>
      <c r="AA531" s="59" t="str">
        <f t="shared" si="38"/>
        <v/>
      </c>
      <c r="AB531" s="60">
        <f t="shared" si="39"/>
        <v>0</v>
      </c>
      <c r="AC531" s="27"/>
    </row>
    <row r="532" ht="24" hidden="1" spans="1:29">
      <c r="A532" s="90" t="s">
        <v>33</v>
      </c>
      <c r="B532" s="90" t="s">
        <v>1836</v>
      </c>
      <c r="C532" s="35">
        <v>34</v>
      </c>
      <c r="D532" s="105" t="s">
        <v>1968</v>
      </c>
      <c r="E532" s="106" t="s">
        <v>1969</v>
      </c>
      <c r="F532" s="107" t="s">
        <v>1970</v>
      </c>
      <c r="G532" s="35">
        <v>18640828280</v>
      </c>
      <c r="H532" s="35" t="s">
        <v>38</v>
      </c>
      <c r="I532" s="35" t="s">
        <v>39</v>
      </c>
      <c r="J532" s="35" t="s">
        <v>38</v>
      </c>
      <c r="K532" s="90">
        <v>6.46</v>
      </c>
      <c r="L532" s="35" t="s">
        <v>1971</v>
      </c>
      <c r="M532" s="109" t="s">
        <v>38</v>
      </c>
      <c r="N532" s="99" t="s">
        <v>41</v>
      </c>
      <c r="O532" s="90">
        <v>6.46</v>
      </c>
      <c r="P532" s="90">
        <v>6.46</v>
      </c>
      <c r="Q532" s="90"/>
      <c r="R532" s="90"/>
      <c r="S532" s="90"/>
      <c r="T532" s="90">
        <v>11.28</v>
      </c>
      <c r="U532" s="90">
        <f t="shared" si="36"/>
        <v>72.8688</v>
      </c>
      <c r="V532" s="35" t="s">
        <v>42</v>
      </c>
      <c r="W532" s="35" t="s">
        <v>42</v>
      </c>
      <c r="X532" s="43"/>
      <c r="Y532" s="43"/>
      <c r="Z532" s="58" t="str">
        <f t="shared" si="37"/>
        <v/>
      </c>
      <c r="AA532" s="59" t="str">
        <f t="shared" si="38"/>
        <v/>
      </c>
      <c r="AB532" s="60">
        <f t="shared" si="39"/>
        <v>0</v>
      </c>
      <c r="AC532" s="27"/>
    </row>
    <row r="533" ht="24" hidden="1" spans="1:29">
      <c r="A533" s="90" t="s">
        <v>33</v>
      </c>
      <c r="B533" s="90" t="s">
        <v>1836</v>
      </c>
      <c r="C533" s="35">
        <v>35</v>
      </c>
      <c r="D533" s="105" t="s">
        <v>1972</v>
      </c>
      <c r="E533" s="106" t="s">
        <v>1973</v>
      </c>
      <c r="F533" s="107" t="s">
        <v>1974</v>
      </c>
      <c r="G533" s="35">
        <v>15048535116</v>
      </c>
      <c r="H533" s="35" t="s">
        <v>38</v>
      </c>
      <c r="I533" s="35" t="s">
        <v>39</v>
      </c>
      <c r="J533" s="35" t="s">
        <v>38</v>
      </c>
      <c r="K533" s="90">
        <v>1.45</v>
      </c>
      <c r="L533" s="35" t="s">
        <v>1975</v>
      </c>
      <c r="M533" s="109" t="s">
        <v>38</v>
      </c>
      <c r="N533" s="99" t="s">
        <v>41</v>
      </c>
      <c r="O533" s="90">
        <v>1.45</v>
      </c>
      <c r="P533" s="90">
        <v>1.45</v>
      </c>
      <c r="Q533" s="90"/>
      <c r="R533" s="90"/>
      <c r="S533" s="90"/>
      <c r="T533" s="90">
        <v>11.28</v>
      </c>
      <c r="U533" s="90">
        <f t="shared" si="36"/>
        <v>16.356</v>
      </c>
      <c r="V533" s="35" t="s">
        <v>42</v>
      </c>
      <c r="W533" s="35" t="s">
        <v>42</v>
      </c>
      <c r="X533" s="43"/>
      <c r="Y533" s="43"/>
      <c r="Z533" s="58" t="str">
        <f t="shared" si="37"/>
        <v/>
      </c>
      <c r="AA533" s="59" t="str">
        <f t="shared" si="38"/>
        <v/>
      </c>
      <c r="AB533" s="60">
        <f t="shared" si="39"/>
        <v>0</v>
      </c>
      <c r="AC533" s="27"/>
    </row>
    <row r="534" ht="24" hidden="1" spans="1:29">
      <c r="A534" s="90" t="s">
        <v>33</v>
      </c>
      <c r="B534" s="90" t="s">
        <v>1836</v>
      </c>
      <c r="C534" s="35">
        <v>36</v>
      </c>
      <c r="D534" s="105" t="s">
        <v>1976</v>
      </c>
      <c r="E534" s="106" t="s">
        <v>1977</v>
      </c>
      <c r="F534" s="107" t="s">
        <v>1978</v>
      </c>
      <c r="G534" s="35">
        <v>15924594057</v>
      </c>
      <c r="H534" s="35" t="s">
        <v>38</v>
      </c>
      <c r="I534" s="35" t="s">
        <v>39</v>
      </c>
      <c r="J534" s="35" t="s">
        <v>38</v>
      </c>
      <c r="K534" s="90">
        <v>6.46</v>
      </c>
      <c r="L534" s="35" t="s">
        <v>1979</v>
      </c>
      <c r="M534" s="109" t="s">
        <v>38</v>
      </c>
      <c r="N534" s="99" t="s">
        <v>41</v>
      </c>
      <c r="O534" s="90">
        <v>6.46</v>
      </c>
      <c r="P534" s="90">
        <v>6.46</v>
      </c>
      <c r="Q534" s="90"/>
      <c r="R534" s="90"/>
      <c r="S534" s="90"/>
      <c r="T534" s="90">
        <v>11.28</v>
      </c>
      <c r="U534" s="90">
        <f t="shared" si="36"/>
        <v>72.8688</v>
      </c>
      <c r="V534" s="35" t="s">
        <v>42</v>
      </c>
      <c r="W534" s="35" t="s">
        <v>42</v>
      </c>
      <c r="X534" s="43"/>
      <c r="Y534" s="43"/>
      <c r="Z534" s="58" t="str">
        <f t="shared" si="37"/>
        <v/>
      </c>
      <c r="AA534" s="59" t="str">
        <f t="shared" si="38"/>
        <v/>
      </c>
      <c r="AB534" s="60">
        <f t="shared" si="39"/>
        <v>0</v>
      </c>
      <c r="AC534" s="27"/>
    </row>
    <row r="535" ht="24" hidden="1" spans="1:29">
      <c r="A535" s="90" t="s">
        <v>33</v>
      </c>
      <c r="B535" s="90" t="s">
        <v>1836</v>
      </c>
      <c r="C535" s="35">
        <v>37</v>
      </c>
      <c r="D535" s="105" t="s">
        <v>1980</v>
      </c>
      <c r="E535" s="106" t="s">
        <v>1981</v>
      </c>
      <c r="F535" s="107" t="s">
        <v>1982</v>
      </c>
      <c r="G535" s="35">
        <v>15144635606</v>
      </c>
      <c r="H535" s="35" t="s">
        <v>38</v>
      </c>
      <c r="I535" s="35" t="s">
        <v>39</v>
      </c>
      <c r="J535" s="35" t="s">
        <v>38</v>
      </c>
      <c r="K535" s="90">
        <v>6.46</v>
      </c>
      <c r="L535" s="35" t="s">
        <v>1983</v>
      </c>
      <c r="M535" s="109" t="s">
        <v>38</v>
      </c>
      <c r="N535" s="99" t="s">
        <v>41</v>
      </c>
      <c r="O535" s="90">
        <v>6.46</v>
      </c>
      <c r="P535" s="90">
        <v>6.46</v>
      </c>
      <c r="Q535" s="90"/>
      <c r="R535" s="90"/>
      <c r="S535" s="90"/>
      <c r="T535" s="90">
        <v>11.28</v>
      </c>
      <c r="U535" s="90">
        <f t="shared" si="36"/>
        <v>72.8688</v>
      </c>
      <c r="V535" s="35" t="s">
        <v>42</v>
      </c>
      <c r="W535" s="35" t="s">
        <v>42</v>
      </c>
      <c r="X535" s="43"/>
      <c r="Y535" s="43"/>
      <c r="Z535" s="58" t="str">
        <f t="shared" si="37"/>
        <v/>
      </c>
      <c r="AA535" s="59" t="str">
        <f t="shared" si="38"/>
        <v/>
      </c>
      <c r="AB535" s="60">
        <f t="shared" si="39"/>
        <v>0</v>
      </c>
      <c r="AC535" s="27"/>
    </row>
    <row r="536" ht="24" hidden="1" spans="1:29">
      <c r="A536" s="90" t="s">
        <v>33</v>
      </c>
      <c r="B536" s="90" t="s">
        <v>1836</v>
      </c>
      <c r="C536" s="35">
        <v>38</v>
      </c>
      <c r="D536" s="105" t="s">
        <v>1984</v>
      </c>
      <c r="E536" s="107" t="s">
        <v>1985</v>
      </c>
      <c r="F536" s="107" t="s">
        <v>1986</v>
      </c>
      <c r="G536" s="35">
        <v>13843432729</v>
      </c>
      <c r="H536" s="35" t="s">
        <v>38</v>
      </c>
      <c r="I536" s="35" t="s">
        <v>39</v>
      </c>
      <c r="J536" s="35" t="s">
        <v>38</v>
      </c>
      <c r="K536" s="90">
        <v>8.14</v>
      </c>
      <c r="L536" s="35" t="s">
        <v>1987</v>
      </c>
      <c r="M536" s="109" t="s">
        <v>38</v>
      </c>
      <c r="N536" s="99" t="s">
        <v>41</v>
      </c>
      <c r="O536" s="90">
        <v>8.14</v>
      </c>
      <c r="P536" s="90">
        <v>8.14</v>
      </c>
      <c r="Q536" s="90"/>
      <c r="R536" s="90"/>
      <c r="S536" s="90"/>
      <c r="T536" s="90">
        <v>11.28</v>
      </c>
      <c r="U536" s="90">
        <f t="shared" si="36"/>
        <v>91.8192</v>
      </c>
      <c r="V536" s="35" t="s">
        <v>42</v>
      </c>
      <c r="W536" s="35" t="s">
        <v>42</v>
      </c>
      <c r="X536" s="43"/>
      <c r="Y536" s="43"/>
      <c r="Z536" s="58" t="str">
        <f t="shared" si="37"/>
        <v/>
      </c>
      <c r="AA536" s="59" t="str">
        <f t="shared" si="38"/>
        <v/>
      </c>
      <c r="AB536" s="60">
        <f t="shared" si="39"/>
        <v>0</v>
      </c>
      <c r="AC536" s="27"/>
    </row>
    <row r="537" ht="24" hidden="1" spans="1:29">
      <c r="A537" s="90" t="s">
        <v>33</v>
      </c>
      <c r="B537" s="90" t="s">
        <v>1836</v>
      </c>
      <c r="C537" s="35">
        <v>39</v>
      </c>
      <c r="D537" s="105" t="s">
        <v>1988</v>
      </c>
      <c r="E537" s="106" t="s">
        <v>1989</v>
      </c>
      <c r="F537" s="107" t="s">
        <v>1990</v>
      </c>
      <c r="G537" s="35">
        <v>13843432729</v>
      </c>
      <c r="H537" s="35" t="s">
        <v>38</v>
      </c>
      <c r="I537" s="35" t="s">
        <v>39</v>
      </c>
      <c r="J537" s="35" t="s">
        <v>38</v>
      </c>
      <c r="K537" s="90">
        <v>4.79</v>
      </c>
      <c r="L537" s="35" t="s">
        <v>1991</v>
      </c>
      <c r="M537" s="109" t="s">
        <v>38</v>
      </c>
      <c r="N537" s="99" t="s">
        <v>41</v>
      </c>
      <c r="O537" s="90">
        <v>4.79</v>
      </c>
      <c r="P537" s="90">
        <v>4.79</v>
      </c>
      <c r="Q537" s="90"/>
      <c r="R537" s="90"/>
      <c r="S537" s="90"/>
      <c r="T537" s="90">
        <v>11.28</v>
      </c>
      <c r="U537" s="90">
        <f t="shared" si="36"/>
        <v>54.0312</v>
      </c>
      <c r="V537" s="35" t="s">
        <v>42</v>
      </c>
      <c r="W537" s="35" t="s">
        <v>42</v>
      </c>
      <c r="X537" s="43"/>
      <c r="Y537" s="43"/>
      <c r="Z537" s="58" t="str">
        <f t="shared" si="37"/>
        <v/>
      </c>
      <c r="AA537" s="59" t="str">
        <f t="shared" si="38"/>
        <v/>
      </c>
      <c r="AB537" s="60">
        <f t="shared" si="39"/>
        <v>0</v>
      </c>
      <c r="AC537" s="27"/>
    </row>
    <row r="538" ht="24" hidden="1" spans="1:29">
      <c r="A538" s="90" t="s">
        <v>33</v>
      </c>
      <c r="B538" s="90" t="s">
        <v>1836</v>
      </c>
      <c r="C538" s="35">
        <v>40</v>
      </c>
      <c r="D538" s="105" t="s">
        <v>1992</v>
      </c>
      <c r="E538" s="108" t="s">
        <v>1993</v>
      </c>
      <c r="F538" s="108" t="s">
        <v>1994</v>
      </c>
      <c r="G538" s="35">
        <v>15547518268</v>
      </c>
      <c r="H538" s="35" t="s">
        <v>38</v>
      </c>
      <c r="I538" s="35" t="s">
        <v>39</v>
      </c>
      <c r="J538" s="35" t="s">
        <v>38</v>
      </c>
      <c r="K538" s="90">
        <v>11.38</v>
      </c>
      <c r="L538" s="35" t="s">
        <v>1995</v>
      </c>
      <c r="M538" s="109" t="s">
        <v>38</v>
      </c>
      <c r="N538" s="99" t="s">
        <v>41</v>
      </c>
      <c r="O538" s="90">
        <v>11.38</v>
      </c>
      <c r="P538" s="90">
        <v>11.38</v>
      </c>
      <c r="Q538" s="90"/>
      <c r="R538" s="90"/>
      <c r="S538" s="90"/>
      <c r="T538" s="90">
        <v>11.28</v>
      </c>
      <c r="U538" s="90">
        <f t="shared" si="36"/>
        <v>128.3664</v>
      </c>
      <c r="V538" s="35" t="s">
        <v>42</v>
      </c>
      <c r="W538" s="35" t="s">
        <v>42</v>
      </c>
      <c r="X538" s="43"/>
      <c r="Y538" s="43"/>
      <c r="Z538" s="58" t="str">
        <f t="shared" si="37"/>
        <v/>
      </c>
      <c r="AA538" s="59" t="str">
        <f t="shared" si="38"/>
        <v/>
      </c>
      <c r="AB538" s="60">
        <f t="shared" si="39"/>
        <v>0</v>
      </c>
      <c r="AC538" s="27"/>
    </row>
    <row r="539" ht="24" hidden="1" spans="1:29">
      <c r="A539" s="90" t="s">
        <v>33</v>
      </c>
      <c r="B539" s="90" t="s">
        <v>1836</v>
      </c>
      <c r="C539" s="35">
        <v>41</v>
      </c>
      <c r="D539" s="105" t="s">
        <v>1996</v>
      </c>
      <c r="E539" s="106" t="s">
        <v>1997</v>
      </c>
      <c r="F539" s="107" t="s">
        <v>1998</v>
      </c>
      <c r="G539" s="35">
        <v>15844456764</v>
      </c>
      <c r="H539" s="35" t="s">
        <v>38</v>
      </c>
      <c r="I539" s="35" t="s">
        <v>39</v>
      </c>
      <c r="J539" s="35" t="s">
        <v>38</v>
      </c>
      <c r="K539" s="90">
        <v>3.12</v>
      </c>
      <c r="L539" s="35" t="s">
        <v>1999</v>
      </c>
      <c r="M539" s="109" t="s">
        <v>38</v>
      </c>
      <c r="N539" s="99" t="s">
        <v>41</v>
      </c>
      <c r="O539" s="90">
        <v>3.12</v>
      </c>
      <c r="P539" s="90">
        <v>3.12</v>
      </c>
      <c r="Q539" s="90"/>
      <c r="R539" s="90"/>
      <c r="S539" s="90"/>
      <c r="T539" s="90">
        <v>11.28</v>
      </c>
      <c r="U539" s="90">
        <f t="shared" si="36"/>
        <v>35.1936</v>
      </c>
      <c r="V539" s="35" t="s">
        <v>42</v>
      </c>
      <c r="W539" s="35" t="s">
        <v>42</v>
      </c>
      <c r="X539" s="43"/>
      <c r="Y539" s="43"/>
      <c r="Z539" s="58" t="str">
        <f t="shared" si="37"/>
        <v/>
      </c>
      <c r="AA539" s="59" t="str">
        <f t="shared" si="38"/>
        <v/>
      </c>
      <c r="AB539" s="60">
        <f t="shared" si="39"/>
        <v>0</v>
      </c>
      <c r="AC539" s="27"/>
    </row>
    <row r="540" ht="24" hidden="1" spans="1:29">
      <c r="A540" s="90" t="s">
        <v>33</v>
      </c>
      <c r="B540" s="90" t="s">
        <v>1836</v>
      </c>
      <c r="C540" s="35">
        <v>42</v>
      </c>
      <c r="D540" s="105" t="s">
        <v>2000</v>
      </c>
      <c r="E540" s="106" t="s">
        <v>2001</v>
      </c>
      <c r="F540" s="107" t="s">
        <v>2002</v>
      </c>
      <c r="G540" s="35">
        <v>15148763208</v>
      </c>
      <c r="H540" s="35" t="s">
        <v>38</v>
      </c>
      <c r="I540" s="35" t="s">
        <v>39</v>
      </c>
      <c r="J540" s="35" t="s">
        <v>38</v>
      </c>
      <c r="K540" s="90">
        <v>6.46</v>
      </c>
      <c r="L540" s="35" t="s">
        <v>2003</v>
      </c>
      <c r="M540" s="109" t="s">
        <v>38</v>
      </c>
      <c r="N540" s="99" t="s">
        <v>41</v>
      </c>
      <c r="O540" s="90">
        <v>6.46</v>
      </c>
      <c r="P540" s="90">
        <v>6.46</v>
      </c>
      <c r="Q540" s="90"/>
      <c r="R540" s="90"/>
      <c r="S540" s="90"/>
      <c r="T540" s="90">
        <v>11.28</v>
      </c>
      <c r="U540" s="90">
        <f t="shared" si="36"/>
        <v>72.8688</v>
      </c>
      <c r="V540" s="35" t="s">
        <v>42</v>
      </c>
      <c r="W540" s="35" t="s">
        <v>42</v>
      </c>
      <c r="X540" s="43"/>
      <c r="Y540" s="43"/>
      <c r="Z540" s="58" t="str">
        <f t="shared" si="37"/>
        <v/>
      </c>
      <c r="AA540" s="59" t="str">
        <f t="shared" si="38"/>
        <v/>
      </c>
      <c r="AB540" s="60">
        <f t="shared" si="39"/>
        <v>0</v>
      </c>
      <c r="AC540" s="27"/>
    </row>
    <row r="541" ht="24" hidden="1" spans="1:29">
      <c r="A541" s="90" t="s">
        <v>33</v>
      </c>
      <c r="B541" s="90" t="s">
        <v>1836</v>
      </c>
      <c r="C541" s="35">
        <v>43</v>
      </c>
      <c r="D541" s="105" t="s">
        <v>2004</v>
      </c>
      <c r="E541" s="106" t="s">
        <v>2005</v>
      </c>
      <c r="F541" s="107" t="s">
        <v>2006</v>
      </c>
      <c r="G541" s="35">
        <v>15134774905</v>
      </c>
      <c r="H541" s="35" t="s">
        <v>38</v>
      </c>
      <c r="I541" s="35" t="s">
        <v>39</v>
      </c>
      <c r="J541" s="35" t="s">
        <v>38</v>
      </c>
      <c r="K541" s="90">
        <v>6.46</v>
      </c>
      <c r="L541" s="35" t="s">
        <v>2007</v>
      </c>
      <c r="M541" s="109" t="s">
        <v>38</v>
      </c>
      <c r="N541" s="99" t="s">
        <v>41</v>
      </c>
      <c r="O541" s="90">
        <v>6.46</v>
      </c>
      <c r="P541" s="90">
        <v>6.46</v>
      </c>
      <c r="Q541" s="90"/>
      <c r="R541" s="90"/>
      <c r="S541" s="90"/>
      <c r="T541" s="90">
        <v>11.28</v>
      </c>
      <c r="U541" s="90">
        <f t="shared" si="36"/>
        <v>72.8688</v>
      </c>
      <c r="V541" s="35" t="s">
        <v>42</v>
      </c>
      <c r="W541" s="35" t="s">
        <v>42</v>
      </c>
      <c r="X541" s="43"/>
      <c r="Y541" s="43"/>
      <c r="Z541" s="58" t="str">
        <f t="shared" si="37"/>
        <v/>
      </c>
      <c r="AA541" s="59" t="str">
        <f t="shared" si="38"/>
        <v/>
      </c>
      <c r="AB541" s="60">
        <f t="shared" si="39"/>
        <v>0</v>
      </c>
      <c r="AC541" s="27"/>
    </row>
    <row r="542" ht="24" hidden="1" spans="1:29">
      <c r="A542" s="90" t="s">
        <v>33</v>
      </c>
      <c r="B542" s="90" t="s">
        <v>1836</v>
      </c>
      <c r="C542" s="35">
        <v>44</v>
      </c>
      <c r="D542" s="105" t="s">
        <v>2008</v>
      </c>
      <c r="E542" s="106" t="s">
        <v>2009</v>
      </c>
      <c r="F542" s="107" t="s">
        <v>2010</v>
      </c>
      <c r="G542" s="35">
        <v>15116491848</v>
      </c>
      <c r="H542" s="35" t="s">
        <v>38</v>
      </c>
      <c r="I542" s="35" t="s">
        <v>39</v>
      </c>
      <c r="J542" s="35" t="s">
        <v>38</v>
      </c>
      <c r="K542" s="90">
        <v>3.12</v>
      </c>
      <c r="L542" s="35" t="s">
        <v>2011</v>
      </c>
      <c r="M542" s="109" t="s">
        <v>38</v>
      </c>
      <c r="N542" s="99" t="s">
        <v>41</v>
      </c>
      <c r="O542" s="90">
        <v>3.12</v>
      </c>
      <c r="P542" s="90">
        <v>3.12</v>
      </c>
      <c r="Q542" s="90"/>
      <c r="R542" s="90"/>
      <c r="S542" s="90"/>
      <c r="T542" s="90">
        <v>11.28</v>
      </c>
      <c r="U542" s="90">
        <f t="shared" si="36"/>
        <v>35.1936</v>
      </c>
      <c r="V542" s="35" t="s">
        <v>42</v>
      </c>
      <c r="W542" s="35" t="s">
        <v>42</v>
      </c>
      <c r="X542" s="43"/>
      <c r="Y542" s="43"/>
      <c r="Z542" s="58" t="str">
        <f t="shared" si="37"/>
        <v/>
      </c>
      <c r="AA542" s="59" t="str">
        <f t="shared" si="38"/>
        <v/>
      </c>
      <c r="AB542" s="60">
        <f t="shared" si="39"/>
        <v>0</v>
      </c>
      <c r="AC542" s="27"/>
    </row>
    <row r="543" ht="24" hidden="1" spans="1:29">
      <c r="A543" s="90" t="s">
        <v>33</v>
      </c>
      <c r="B543" s="90" t="s">
        <v>1836</v>
      </c>
      <c r="C543" s="35">
        <v>45</v>
      </c>
      <c r="D543" s="105" t="s">
        <v>2012</v>
      </c>
      <c r="E543" s="106" t="s">
        <v>2013</v>
      </c>
      <c r="F543" s="107" t="s">
        <v>2014</v>
      </c>
      <c r="G543" s="35">
        <v>15116491848</v>
      </c>
      <c r="H543" s="35" t="s">
        <v>38</v>
      </c>
      <c r="I543" s="35" t="s">
        <v>39</v>
      </c>
      <c r="J543" s="35" t="s">
        <v>38</v>
      </c>
      <c r="K543" s="90">
        <v>6.46</v>
      </c>
      <c r="L543" s="35" t="s">
        <v>2015</v>
      </c>
      <c r="M543" s="109" t="s">
        <v>38</v>
      </c>
      <c r="N543" s="99" t="s">
        <v>41</v>
      </c>
      <c r="O543" s="90">
        <v>6.46</v>
      </c>
      <c r="P543" s="90">
        <v>6.46</v>
      </c>
      <c r="Q543" s="90"/>
      <c r="R543" s="90"/>
      <c r="S543" s="90"/>
      <c r="T543" s="90">
        <v>11.28</v>
      </c>
      <c r="U543" s="90">
        <f t="shared" si="36"/>
        <v>72.8688</v>
      </c>
      <c r="V543" s="35" t="s">
        <v>42</v>
      </c>
      <c r="W543" s="35" t="s">
        <v>42</v>
      </c>
      <c r="X543" s="43"/>
      <c r="Y543" s="43"/>
      <c r="Z543" s="58" t="str">
        <f t="shared" si="37"/>
        <v/>
      </c>
      <c r="AA543" s="59" t="str">
        <f t="shared" si="38"/>
        <v/>
      </c>
      <c r="AB543" s="60">
        <f t="shared" si="39"/>
        <v>0</v>
      </c>
      <c r="AC543" s="27"/>
    </row>
    <row r="544" ht="24" hidden="1" spans="1:29">
      <c r="A544" s="90" t="s">
        <v>33</v>
      </c>
      <c r="B544" s="90" t="s">
        <v>1836</v>
      </c>
      <c r="C544" s="35">
        <v>46</v>
      </c>
      <c r="D544" s="105" t="s">
        <v>2016</v>
      </c>
      <c r="E544" s="106" t="s">
        <v>2017</v>
      </c>
      <c r="F544" s="107" t="s">
        <v>2018</v>
      </c>
      <c r="G544" s="35">
        <v>15924594057</v>
      </c>
      <c r="H544" s="35" t="s">
        <v>38</v>
      </c>
      <c r="I544" s="35" t="s">
        <v>39</v>
      </c>
      <c r="J544" s="35" t="s">
        <v>38</v>
      </c>
      <c r="K544" s="90">
        <v>6.46</v>
      </c>
      <c r="L544" s="35" t="s">
        <v>2019</v>
      </c>
      <c r="M544" s="109" t="s">
        <v>38</v>
      </c>
      <c r="N544" s="99" t="s">
        <v>41</v>
      </c>
      <c r="O544" s="90">
        <v>6.46</v>
      </c>
      <c r="P544" s="90">
        <v>6.46</v>
      </c>
      <c r="Q544" s="90"/>
      <c r="R544" s="90"/>
      <c r="S544" s="90"/>
      <c r="T544" s="90">
        <v>11.28</v>
      </c>
      <c r="U544" s="90">
        <f t="shared" si="36"/>
        <v>72.8688</v>
      </c>
      <c r="V544" s="35" t="s">
        <v>42</v>
      </c>
      <c r="W544" s="35" t="s">
        <v>42</v>
      </c>
      <c r="X544" s="43"/>
      <c r="Y544" s="43"/>
      <c r="Z544" s="58" t="str">
        <f t="shared" si="37"/>
        <v/>
      </c>
      <c r="AA544" s="59" t="str">
        <f t="shared" si="38"/>
        <v/>
      </c>
      <c r="AB544" s="60">
        <f t="shared" si="39"/>
        <v>0</v>
      </c>
      <c r="AC544" s="27"/>
    </row>
    <row r="545" ht="24" hidden="1" spans="1:29">
      <c r="A545" s="90" t="s">
        <v>33</v>
      </c>
      <c r="B545" s="90" t="s">
        <v>1836</v>
      </c>
      <c r="C545" s="35">
        <v>47</v>
      </c>
      <c r="D545" s="105" t="s">
        <v>2020</v>
      </c>
      <c r="E545" s="106" t="s">
        <v>2021</v>
      </c>
      <c r="F545" s="107" t="s">
        <v>2022</v>
      </c>
      <c r="G545" s="35">
        <v>15924594057</v>
      </c>
      <c r="H545" s="35" t="s">
        <v>38</v>
      </c>
      <c r="I545" s="35" t="s">
        <v>39</v>
      </c>
      <c r="J545" s="35" t="s">
        <v>38</v>
      </c>
      <c r="K545" s="90">
        <v>4.79</v>
      </c>
      <c r="L545" s="35" t="s">
        <v>2023</v>
      </c>
      <c r="M545" s="109" t="s">
        <v>38</v>
      </c>
      <c r="N545" s="99" t="s">
        <v>41</v>
      </c>
      <c r="O545" s="90">
        <v>4.79</v>
      </c>
      <c r="P545" s="90">
        <v>4.79</v>
      </c>
      <c r="Q545" s="90"/>
      <c r="R545" s="90"/>
      <c r="S545" s="90"/>
      <c r="T545" s="90">
        <v>11.28</v>
      </c>
      <c r="U545" s="90">
        <f t="shared" si="36"/>
        <v>54.0312</v>
      </c>
      <c r="V545" s="35" t="s">
        <v>42</v>
      </c>
      <c r="W545" s="35" t="s">
        <v>42</v>
      </c>
      <c r="X545" s="43"/>
      <c r="Y545" s="43"/>
      <c r="Z545" s="58" t="str">
        <f t="shared" si="37"/>
        <v/>
      </c>
      <c r="AA545" s="59" t="str">
        <f t="shared" si="38"/>
        <v/>
      </c>
      <c r="AB545" s="60">
        <f t="shared" si="39"/>
        <v>0</v>
      </c>
      <c r="AC545" s="27"/>
    </row>
    <row r="546" ht="24" hidden="1" spans="1:29">
      <c r="A546" s="90" t="s">
        <v>33</v>
      </c>
      <c r="B546" s="90" t="s">
        <v>1836</v>
      </c>
      <c r="C546" s="35">
        <v>48</v>
      </c>
      <c r="D546" s="105" t="s">
        <v>2024</v>
      </c>
      <c r="E546" s="106" t="s">
        <v>2025</v>
      </c>
      <c r="F546" s="107" t="s">
        <v>2026</v>
      </c>
      <c r="G546" s="35">
        <v>18743442994</v>
      </c>
      <c r="H546" s="35" t="s">
        <v>38</v>
      </c>
      <c r="I546" s="35" t="s">
        <v>39</v>
      </c>
      <c r="J546" s="35" t="s">
        <v>38</v>
      </c>
      <c r="K546" s="90">
        <v>8.14</v>
      </c>
      <c r="L546" s="35" t="s">
        <v>2027</v>
      </c>
      <c r="M546" s="109" t="s">
        <v>38</v>
      </c>
      <c r="N546" s="99" t="s">
        <v>41</v>
      </c>
      <c r="O546" s="90">
        <v>8.14</v>
      </c>
      <c r="P546" s="90">
        <v>8.14</v>
      </c>
      <c r="Q546" s="90"/>
      <c r="R546" s="90"/>
      <c r="S546" s="90"/>
      <c r="T546" s="90">
        <v>11.28</v>
      </c>
      <c r="U546" s="90">
        <f t="shared" si="36"/>
        <v>91.8192</v>
      </c>
      <c r="V546" s="35" t="s">
        <v>42</v>
      </c>
      <c r="W546" s="35" t="s">
        <v>42</v>
      </c>
      <c r="X546" s="43"/>
      <c r="Y546" s="43"/>
      <c r="Z546" s="58" t="str">
        <f t="shared" si="37"/>
        <v/>
      </c>
      <c r="AA546" s="59" t="str">
        <f t="shared" si="38"/>
        <v/>
      </c>
      <c r="AB546" s="60">
        <f t="shared" si="39"/>
        <v>0</v>
      </c>
      <c r="AC546" s="27"/>
    </row>
    <row r="547" ht="24" hidden="1" spans="1:29">
      <c r="A547" s="90" t="s">
        <v>33</v>
      </c>
      <c r="B547" s="90" t="s">
        <v>1836</v>
      </c>
      <c r="C547" s="35">
        <v>49</v>
      </c>
      <c r="D547" s="105" t="s">
        <v>2028</v>
      </c>
      <c r="E547" s="106" t="s">
        <v>2029</v>
      </c>
      <c r="F547" s="107" t="s">
        <v>2030</v>
      </c>
      <c r="G547" s="35">
        <v>15924594057</v>
      </c>
      <c r="H547" s="35" t="s">
        <v>38</v>
      </c>
      <c r="I547" s="35" t="s">
        <v>39</v>
      </c>
      <c r="J547" s="35" t="s">
        <v>38</v>
      </c>
      <c r="K547" s="90">
        <v>8.14</v>
      </c>
      <c r="L547" s="35" t="s">
        <v>2031</v>
      </c>
      <c r="M547" s="109" t="s">
        <v>38</v>
      </c>
      <c r="N547" s="99" t="s">
        <v>41</v>
      </c>
      <c r="O547" s="90">
        <v>8.14</v>
      </c>
      <c r="P547" s="90">
        <v>8.14</v>
      </c>
      <c r="Q547" s="90"/>
      <c r="R547" s="90"/>
      <c r="S547" s="90"/>
      <c r="T547" s="90">
        <v>11.28</v>
      </c>
      <c r="U547" s="90">
        <f t="shared" si="36"/>
        <v>91.8192</v>
      </c>
      <c r="V547" s="35" t="s">
        <v>42</v>
      </c>
      <c r="W547" s="35" t="s">
        <v>42</v>
      </c>
      <c r="X547" s="43"/>
      <c r="Y547" s="43"/>
      <c r="Z547" s="58" t="str">
        <f t="shared" si="37"/>
        <v/>
      </c>
      <c r="AA547" s="59" t="str">
        <f t="shared" si="38"/>
        <v/>
      </c>
      <c r="AB547" s="60">
        <f t="shared" si="39"/>
        <v>0</v>
      </c>
      <c r="AC547" s="27"/>
    </row>
    <row r="548" ht="24" hidden="1" spans="1:29">
      <c r="A548" s="90" t="s">
        <v>33</v>
      </c>
      <c r="B548" s="90" t="s">
        <v>1836</v>
      </c>
      <c r="C548" s="35">
        <v>50</v>
      </c>
      <c r="D548" s="105" t="s">
        <v>2032</v>
      </c>
      <c r="E548" s="106" t="s">
        <v>2033</v>
      </c>
      <c r="F548" s="107" t="s">
        <v>2034</v>
      </c>
      <c r="G548" s="35">
        <v>15924594057</v>
      </c>
      <c r="H548" s="35" t="s">
        <v>38</v>
      </c>
      <c r="I548" s="35" t="s">
        <v>39</v>
      </c>
      <c r="J548" s="35" t="s">
        <v>38</v>
      </c>
      <c r="K548" s="90">
        <v>3.12</v>
      </c>
      <c r="L548" s="35" t="s">
        <v>2035</v>
      </c>
      <c r="M548" s="109" t="s">
        <v>38</v>
      </c>
      <c r="N548" s="99" t="s">
        <v>41</v>
      </c>
      <c r="O548" s="90">
        <v>3.12</v>
      </c>
      <c r="P548" s="90">
        <v>3.12</v>
      </c>
      <c r="Q548" s="90"/>
      <c r="R548" s="90"/>
      <c r="S548" s="90"/>
      <c r="T548" s="90">
        <v>11.28</v>
      </c>
      <c r="U548" s="90">
        <f t="shared" si="36"/>
        <v>35.1936</v>
      </c>
      <c r="V548" s="35" t="s">
        <v>42</v>
      </c>
      <c r="W548" s="35" t="s">
        <v>42</v>
      </c>
      <c r="X548" s="43"/>
      <c r="Y548" s="43"/>
      <c r="Z548" s="58" t="str">
        <f t="shared" si="37"/>
        <v/>
      </c>
      <c r="AA548" s="59" t="str">
        <f t="shared" si="38"/>
        <v/>
      </c>
      <c r="AB548" s="60">
        <f t="shared" si="39"/>
        <v>0</v>
      </c>
      <c r="AC548" s="27"/>
    </row>
    <row r="549" ht="24" hidden="1" spans="1:29">
      <c r="A549" s="90" t="s">
        <v>33</v>
      </c>
      <c r="B549" s="90" t="s">
        <v>1836</v>
      </c>
      <c r="C549" s="35">
        <v>51</v>
      </c>
      <c r="D549" s="105" t="s">
        <v>2036</v>
      </c>
      <c r="E549" s="106" t="s">
        <v>2037</v>
      </c>
      <c r="F549" s="107" t="s">
        <v>2038</v>
      </c>
      <c r="G549" s="35">
        <v>15924594057</v>
      </c>
      <c r="H549" s="35" t="s">
        <v>38</v>
      </c>
      <c r="I549" s="35" t="s">
        <v>39</v>
      </c>
      <c r="J549" s="35" t="s">
        <v>38</v>
      </c>
      <c r="K549" s="90">
        <v>6.46</v>
      </c>
      <c r="L549" s="35" t="s">
        <v>2039</v>
      </c>
      <c r="M549" s="109" t="s">
        <v>38</v>
      </c>
      <c r="N549" s="99" t="s">
        <v>41</v>
      </c>
      <c r="O549" s="90">
        <v>6.46</v>
      </c>
      <c r="P549" s="90">
        <v>6.46</v>
      </c>
      <c r="Q549" s="90"/>
      <c r="R549" s="90"/>
      <c r="S549" s="90"/>
      <c r="T549" s="90">
        <v>11.28</v>
      </c>
      <c r="U549" s="90">
        <f t="shared" si="36"/>
        <v>72.8688</v>
      </c>
      <c r="V549" s="35" t="s">
        <v>42</v>
      </c>
      <c r="W549" s="35" t="s">
        <v>42</v>
      </c>
      <c r="X549" s="43"/>
      <c r="Y549" s="43"/>
      <c r="Z549" s="58" t="str">
        <f t="shared" si="37"/>
        <v/>
      </c>
      <c r="AA549" s="59" t="str">
        <f t="shared" si="38"/>
        <v/>
      </c>
      <c r="AB549" s="60">
        <f t="shared" si="39"/>
        <v>0</v>
      </c>
      <c r="AC549" s="27"/>
    </row>
    <row r="550" ht="24" hidden="1" spans="1:29">
      <c r="A550" s="90" t="s">
        <v>33</v>
      </c>
      <c r="B550" s="90" t="s">
        <v>1836</v>
      </c>
      <c r="C550" s="35">
        <v>52</v>
      </c>
      <c r="D550" s="105" t="s">
        <v>2040</v>
      </c>
      <c r="E550" s="106" t="s">
        <v>2041</v>
      </c>
      <c r="F550" s="107" t="s">
        <v>2042</v>
      </c>
      <c r="G550" s="35">
        <v>15924594057</v>
      </c>
      <c r="H550" s="35" t="s">
        <v>38</v>
      </c>
      <c r="I550" s="35" t="s">
        <v>39</v>
      </c>
      <c r="J550" s="35" t="s">
        <v>38</v>
      </c>
      <c r="K550" s="90">
        <v>1.45</v>
      </c>
      <c r="L550" s="35" t="s">
        <v>2043</v>
      </c>
      <c r="M550" s="109" t="s">
        <v>38</v>
      </c>
      <c r="N550" s="99" t="s">
        <v>41</v>
      </c>
      <c r="O550" s="90">
        <v>1.45</v>
      </c>
      <c r="P550" s="90">
        <v>1.45</v>
      </c>
      <c r="Q550" s="90"/>
      <c r="R550" s="90"/>
      <c r="S550" s="90"/>
      <c r="T550" s="90">
        <v>11.28</v>
      </c>
      <c r="U550" s="90">
        <f t="shared" si="36"/>
        <v>16.356</v>
      </c>
      <c r="V550" s="35" t="s">
        <v>42</v>
      </c>
      <c r="W550" s="35" t="s">
        <v>42</v>
      </c>
      <c r="X550" s="43"/>
      <c r="Y550" s="43"/>
      <c r="Z550" s="58" t="str">
        <f t="shared" si="37"/>
        <v/>
      </c>
      <c r="AA550" s="59" t="str">
        <f t="shared" si="38"/>
        <v/>
      </c>
      <c r="AB550" s="60">
        <f t="shared" si="39"/>
        <v>0</v>
      </c>
      <c r="AC550" s="27"/>
    </row>
    <row r="551" ht="24" hidden="1" spans="1:29">
      <c r="A551" s="90" t="s">
        <v>33</v>
      </c>
      <c r="B551" s="90" t="s">
        <v>1836</v>
      </c>
      <c r="C551" s="35">
        <v>53</v>
      </c>
      <c r="D551" s="105" t="s">
        <v>2044</v>
      </c>
      <c r="E551" s="106" t="s">
        <v>2045</v>
      </c>
      <c r="F551" s="107" t="s">
        <v>2046</v>
      </c>
      <c r="G551" s="35">
        <v>15148704803</v>
      </c>
      <c r="H551" s="35" t="s">
        <v>38</v>
      </c>
      <c r="I551" s="35" t="s">
        <v>39</v>
      </c>
      <c r="J551" s="35" t="s">
        <v>38</v>
      </c>
      <c r="K551" s="90">
        <v>4.79</v>
      </c>
      <c r="L551" s="35" t="s">
        <v>2047</v>
      </c>
      <c r="M551" s="109" t="s">
        <v>38</v>
      </c>
      <c r="N551" s="99" t="s">
        <v>41</v>
      </c>
      <c r="O551" s="90">
        <v>4.79</v>
      </c>
      <c r="P551" s="90">
        <v>4.79</v>
      </c>
      <c r="Q551" s="90"/>
      <c r="R551" s="90"/>
      <c r="S551" s="90"/>
      <c r="T551" s="90">
        <v>11.28</v>
      </c>
      <c r="U551" s="90">
        <f t="shared" si="36"/>
        <v>54.0312</v>
      </c>
      <c r="V551" s="35" t="s">
        <v>42</v>
      </c>
      <c r="W551" s="35" t="s">
        <v>42</v>
      </c>
      <c r="X551" s="43"/>
      <c r="Y551" s="43"/>
      <c r="Z551" s="58" t="str">
        <f t="shared" si="37"/>
        <v/>
      </c>
      <c r="AA551" s="59" t="str">
        <f t="shared" si="38"/>
        <v/>
      </c>
      <c r="AB551" s="60">
        <f t="shared" si="39"/>
        <v>0</v>
      </c>
      <c r="AC551" s="27"/>
    </row>
    <row r="552" ht="24" hidden="1" spans="1:29">
      <c r="A552" s="90" t="s">
        <v>33</v>
      </c>
      <c r="B552" s="90" t="s">
        <v>1836</v>
      </c>
      <c r="C552" s="35">
        <v>54</v>
      </c>
      <c r="D552" s="105" t="s">
        <v>2048</v>
      </c>
      <c r="E552" s="106" t="s">
        <v>2049</v>
      </c>
      <c r="F552" s="107" t="s">
        <v>2050</v>
      </c>
      <c r="G552" s="35">
        <v>15924594057</v>
      </c>
      <c r="H552" s="35" t="s">
        <v>38</v>
      </c>
      <c r="I552" s="35" t="s">
        <v>39</v>
      </c>
      <c r="J552" s="35" t="s">
        <v>38</v>
      </c>
      <c r="K552" s="90">
        <v>3.12</v>
      </c>
      <c r="L552" s="35" t="s">
        <v>2051</v>
      </c>
      <c r="M552" s="109" t="s">
        <v>38</v>
      </c>
      <c r="N552" s="99" t="s">
        <v>41</v>
      </c>
      <c r="O552" s="90">
        <v>3.12</v>
      </c>
      <c r="P552" s="90">
        <v>3.12</v>
      </c>
      <c r="Q552" s="90"/>
      <c r="R552" s="90"/>
      <c r="S552" s="90"/>
      <c r="T552" s="90">
        <v>11.28</v>
      </c>
      <c r="U552" s="90">
        <f t="shared" si="36"/>
        <v>35.1936</v>
      </c>
      <c r="V552" s="35" t="s">
        <v>42</v>
      </c>
      <c r="W552" s="35" t="s">
        <v>42</v>
      </c>
      <c r="X552" s="43"/>
      <c r="Y552" s="43"/>
      <c r="Z552" s="58" t="str">
        <f t="shared" si="37"/>
        <v/>
      </c>
      <c r="AA552" s="59" t="str">
        <f t="shared" si="38"/>
        <v/>
      </c>
      <c r="AB552" s="60">
        <f t="shared" si="39"/>
        <v>0</v>
      </c>
      <c r="AC552" s="27"/>
    </row>
    <row r="553" ht="24" hidden="1" spans="1:29">
      <c r="A553" s="90" t="s">
        <v>33</v>
      </c>
      <c r="B553" s="90" t="s">
        <v>1836</v>
      </c>
      <c r="C553" s="35">
        <v>55</v>
      </c>
      <c r="D553" s="105" t="s">
        <v>2052</v>
      </c>
      <c r="E553" s="106" t="s">
        <v>2053</v>
      </c>
      <c r="F553" s="107" t="s">
        <v>2054</v>
      </c>
      <c r="G553" s="35">
        <v>15849584781</v>
      </c>
      <c r="H553" s="35" t="s">
        <v>38</v>
      </c>
      <c r="I553" s="35" t="s">
        <v>39</v>
      </c>
      <c r="J553" s="35" t="s">
        <v>38</v>
      </c>
      <c r="K553" s="90">
        <v>6.46</v>
      </c>
      <c r="L553" s="35" t="s">
        <v>2055</v>
      </c>
      <c r="M553" s="109" t="s">
        <v>38</v>
      </c>
      <c r="N553" s="99" t="s">
        <v>41</v>
      </c>
      <c r="O553" s="90">
        <v>6.46</v>
      </c>
      <c r="P553" s="90">
        <v>6.46</v>
      </c>
      <c r="Q553" s="90"/>
      <c r="R553" s="90"/>
      <c r="S553" s="90"/>
      <c r="T553" s="90">
        <v>11.28</v>
      </c>
      <c r="U553" s="90">
        <f t="shared" si="36"/>
        <v>72.8688</v>
      </c>
      <c r="V553" s="35" t="s">
        <v>42</v>
      </c>
      <c r="W553" s="35" t="s">
        <v>42</v>
      </c>
      <c r="X553" s="43"/>
      <c r="Y553" s="43"/>
      <c r="Z553" s="58" t="str">
        <f t="shared" si="37"/>
        <v/>
      </c>
      <c r="AA553" s="59" t="str">
        <f t="shared" si="38"/>
        <v/>
      </c>
      <c r="AB553" s="60">
        <f t="shared" si="39"/>
        <v>0</v>
      </c>
      <c r="AC553" s="27"/>
    </row>
    <row r="554" ht="24" hidden="1" spans="1:29">
      <c r="A554" s="90" t="s">
        <v>33</v>
      </c>
      <c r="B554" s="90" t="s">
        <v>1836</v>
      </c>
      <c r="C554" s="35">
        <v>56</v>
      </c>
      <c r="D554" s="105" t="s">
        <v>2056</v>
      </c>
      <c r="E554" s="106" t="s">
        <v>2057</v>
      </c>
      <c r="F554" s="107" t="s">
        <v>2058</v>
      </c>
      <c r="G554" s="35">
        <v>13654980158</v>
      </c>
      <c r="H554" s="35" t="s">
        <v>38</v>
      </c>
      <c r="I554" s="35" t="s">
        <v>39</v>
      </c>
      <c r="J554" s="35" t="s">
        <v>38</v>
      </c>
      <c r="K554" s="90">
        <v>6.46</v>
      </c>
      <c r="L554" s="35" t="s">
        <v>2059</v>
      </c>
      <c r="M554" s="109" t="s">
        <v>38</v>
      </c>
      <c r="N554" s="99" t="s">
        <v>41</v>
      </c>
      <c r="O554" s="90">
        <v>6.46</v>
      </c>
      <c r="P554" s="90">
        <v>6.46</v>
      </c>
      <c r="Q554" s="90"/>
      <c r="R554" s="90"/>
      <c r="S554" s="90"/>
      <c r="T554" s="90">
        <v>11.28</v>
      </c>
      <c r="U554" s="90">
        <f t="shared" si="36"/>
        <v>72.8688</v>
      </c>
      <c r="V554" s="35" t="s">
        <v>42</v>
      </c>
      <c r="W554" s="35" t="s">
        <v>42</v>
      </c>
      <c r="X554" s="43"/>
      <c r="Y554" s="43"/>
      <c r="Z554" s="58" t="str">
        <f t="shared" si="37"/>
        <v/>
      </c>
      <c r="AA554" s="59" t="str">
        <f t="shared" si="38"/>
        <v/>
      </c>
      <c r="AB554" s="60">
        <f t="shared" si="39"/>
        <v>0</v>
      </c>
      <c r="AC554" s="27"/>
    </row>
    <row r="555" ht="24" hidden="1" spans="1:29">
      <c r="A555" s="90" t="s">
        <v>33</v>
      </c>
      <c r="B555" s="90" t="s">
        <v>1836</v>
      </c>
      <c r="C555" s="35">
        <v>57</v>
      </c>
      <c r="D555" s="105" t="s">
        <v>2060</v>
      </c>
      <c r="E555" s="106" t="s">
        <v>2061</v>
      </c>
      <c r="F555" s="107" t="s">
        <v>2062</v>
      </c>
      <c r="G555" s="35">
        <v>15944469135</v>
      </c>
      <c r="H555" s="35" t="s">
        <v>38</v>
      </c>
      <c r="I555" s="35" t="s">
        <v>39</v>
      </c>
      <c r="J555" s="35" t="s">
        <v>38</v>
      </c>
      <c r="K555" s="90">
        <v>4.79</v>
      </c>
      <c r="L555" s="35" t="s">
        <v>2063</v>
      </c>
      <c r="M555" s="109" t="s">
        <v>38</v>
      </c>
      <c r="N555" s="99" t="s">
        <v>41</v>
      </c>
      <c r="O555" s="90">
        <v>4.79</v>
      </c>
      <c r="P555" s="90">
        <v>4.79</v>
      </c>
      <c r="Q555" s="90"/>
      <c r="R555" s="90"/>
      <c r="S555" s="90"/>
      <c r="T555" s="90">
        <v>11.28</v>
      </c>
      <c r="U555" s="90">
        <f t="shared" si="36"/>
        <v>54.0312</v>
      </c>
      <c r="V555" s="35" t="s">
        <v>42</v>
      </c>
      <c r="W555" s="35" t="s">
        <v>42</v>
      </c>
      <c r="X555" s="43"/>
      <c r="Y555" s="43"/>
      <c r="Z555" s="58" t="str">
        <f t="shared" si="37"/>
        <v/>
      </c>
      <c r="AA555" s="59" t="str">
        <f t="shared" si="38"/>
        <v/>
      </c>
      <c r="AB555" s="60">
        <f t="shared" si="39"/>
        <v>0</v>
      </c>
      <c r="AC555" s="27"/>
    </row>
    <row r="556" ht="24" hidden="1" spans="1:29">
      <c r="A556" s="90" t="s">
        <v>33</v>
      </c>
      <c r="B556" s="90" t="s">
        <v>1836</v>
      </c>
      <c r="C556" s="35">
        <v>58</v>
      </c>
      <c r="D556" s="105" t="s">
        <v>2064</v>
      </c>
      <c r="E556" s="106" t="s">
        <v>2065</v>
      </c>
      <c r="F556" s="107" t="s">
        <v>2066</v>
      </c>
      <c r="G556" s="35">
        <v>15924594057</v>
      </c>
      <c r="H556" s="35" t="s">
        <v>38</v>
      </c>
      <c r="I556" s="35" t="s">
        <v>39</v>
      </c>
      <c r="J556" s="35" t="s">
        <v>38</v>
      </c>
      <c r="K556" s="90">
        <v>6.46</v>
      </c>
      <c r="L556" s="35" t="s">
        <v>2067</v>
      </c>
      <c r="M556" s="109" t="s">
        <v>38</v>
      </c>
      <c r="N556" s="99" t="s">
        <v>41</v>
      </c>
      <c r="O556" s="90">
        <v>6.46</v>
      </c>
      <c r="P556" s="90">
        <v>6.46</v>
      </c>
      <c r="Q556" s="90"/>
      <c r="R556" s="90"/>
      <c r="S556" s="90"/>
      <c r="T556" s="90">
        <v>11.28</v>
      </c>
      <c r="U556" s="90">
        <f t="shared" si="36"/>
        <v>72.8688</v>
      </c>
      <c r="V556" s="35" t="s">
        <v>42</v>
      </c>
      <c r="W556" s="35" t="s">
        <v>42</v>
      </c>
      <c r="X556" s="43"/>
      <c r="Y556" s="43"/>
      <c r="Z556" s="58" t="str">
        <f t="shared" si="37"/>
        <v/>
      </c>
      <c r="AA556" s="59" t="str">
        <f t="shared" si="38"/>
        <v/>
      </c>
      <c r="AB556" s="60">
        <f t="shared" si="39"/>
        <v>0</v>
      </c>
      <c r="AC556" s="27"/>
    </row>
    <row r="557" ht="24" hidden="1" spans="1:29">
      <c r="A557" s="90" t="s">
        <v>33</v>
      </c>
      <c r="B557" s="90" t="s">
        <v>1836</v>
      </c>
      <c r="C557" s="35">
        <v>59</v>
      </c>
      <c r="D557" s="105" t="s">
        <v>2068</v>
      </c>
      <c r="E557" s="106" t="s">
        <v>2069</v>
      </c>
      <c r="F557" s="107" t="s">
        <v>2070</v>
      </c>
      <c r="G557" s="35">
        <v>15242596440</v>
      </c>
      <c r="H557" s="35" t="s">
        <v>38</v>
      </c>
      <c r="I557" s="35" t="s">
        <v>39</v>
      </c>
      <c r="J557" s="35" t="s">
        <v>38</v>
      </c>
      <c r="K557" s="90">
        <v>4.79</v>
      </c>
      <c r="L557" s="35" t="s">
        <v>2071</v>
      </c>
      <c r="M557" s="109" t="s">
        <v>38</v>
      </c>
      <c r="N557" s="99" t="s">
        <v>41</v>
      </c>
      <c r="O557" s="90">
        <v>4.79</v>
      </c>
      <c r="P557" s="90">
        <v>4.79</v>
      </c>
      <c r="Q557" s="90"/>
      <c r="R557" s="90"/>
      <c r="S557" s="90"/>
      <c r="T557" s="90">
        <v>11.28</v>
      </c>
      <c r="U557" s="90">
        <f t="shared" si="36"/>
        <v>54.0312</v>
      </c>
      <c r="V557" s="35" t="s">
        <v>42</v>
      </c>
      <c r="W557" s="35" t="s">
        <v>42</v>
      </c>
      <c r="X557" s="43"/>
      <c r="Y557" s="43"/>
      <c r="Z557" s="58" t="str">
        <f t="shared" si="37"/>
        <v/>
      </c>
      <c r="AA557" s="59" t="str">
        <f t="shared" si="38"/>
        <v/>
      </c>
      <c r="AB557" s="60">
        <f t="shared" si="39"/>
        <v>0</v>
      </c>
      <c r="AC557" s="27"/>
    </row>
    <row r="558" ht="24" hidden="1" spans="1:29">
      <c r="A558" s="90" t="s">
        <v>33</v>
      </c>
      <c r="B558" s="90" t="s">
        <v>1836</v>
      </c>
      <c r="C558" s="35">
        <v>60</v>
      </c>
      <c r="D558" s="105" t="s">
        <v>2072</v>
      </c>
      <c r="E558" s="106" t="s">
        <v>2073</v>
      </c>
      <c r="F558" s="107" t="s">
        <v>2074</v>
      </c>
      <c r="G558" s="35">
        <v>15849597221</v>
      </c>
      <c r="H558" s="35" t="s">
        <v>38</v>
      </c>
      <c r="I558" s="35" t="s">
        <v>39</v>
      </c>
      <c r="J558" s="35" t="s">
        <v>38</v>
      </c>
      <c r="K558" s="90">
        <v>6.46</v>
      </c>
      <c r="L558" s="35" t="s">
        <v>2075</v>
      </c>
      <c r="M558" s="109" t="s">
        <v>38</v>
      </c>
      <c r="N558" s="99" t="s">
        <v>41</v>
      </c>
      <c r="O558" s="90">
        <v>6.46</v>
      </c>
      <c r="P558" s="90">
        <v>6.46</v>
      </c>
      <c r="Q558" s="90"/>
      <c r="R558" s="90"/>
      <c r="S558" s="90"/>
      <c r="T558" s="90">
        <v>11.28</v>
      </c>
      <c r="U558" s="90">
        <f t="shared" si="36"/>
        <v>72.8688</v>
      </c>
      <c r="V558" s="35" t="s">
        <v>42</v>
      </c>
      <c r="W558" s="35" t="s">
        <v>42</v>
      </c>
      <c r="X558" s="43"/>
      <c r="Y558" s="43"/>
      <c r="Z558" s="58" t="str">
        <f t="shared" si="37"/>
        <v/>
      </c>
      <c r="AA558" s="59" t="str">
        <f t="shared" si="38"/>
        <v/>
      </c>
      <c r="AB558" s="60">
        <f t="shared" si="39"/>
        <v>0</v>
      </c>
      <c r="AC558" s="27"/>
    </row>
    <row r="559" ht="24" hidden="1" spans="1:29">
      <c r="A559" s="90" t="s">
        <v>33</v>
      </c>
      <c r="B559" s="90" t="s">
        <v>1836</v>
      </c>
      <c r="C559" s="35">
        <v>61</v>
      </c>
      <c r="D559" s="105" t="s">
        <v>2076</v>
      </c>
      <c r="E559" s="106" t="s">
        <v>2077</v>
      </c>
      <c r="F559" s="107" t="s">
        <v>2078</v>
      </c>
      <c r="G559" s="35">
        <v>15148763208</v>
      </c>
      <c r="H559" s="35" t="s">
        <v>38</v>
      </c>
      <c r="I559" s="35" t="s">
        <v>39</v>
      </c>
      <c r="J559" s="35" t="s">
        <v>38</v>
      </c>
      <c r="K559" s="90">
        <v>6.46</v>
      </c>
      <c r="L559" s="35" t="s">
        <v>2079</v>
      </c>
      <c r="M559" s="109" t="s">
        <v>38</v>
      </c>
      <c r="N559" s="99" t="s">
        <v>41</v>
      </c>
      <c r="O559" s="90">
        <v>6.46</v>
      </c>
      <c r="P559" s="90">
        <v>6.46</v>
      </c>
      <c r="Q559" s="90"/>
      <c r="R559" s="90"/>
      <c r="S559" s="90"/>
      <c r="T559" s="90">
        <v>11.28</v>
      </c>
      <c r="U559" s="90">
        <f t="shared" si="36"/>
        <v>72.8688</v>
      </c>
      <c r="V559" s="35" t="s">
        <v>42</v>
      </c>
      <c r="W559" s="35" t="s">
        <v>42</v>
      </c>
      <c r="X559" s="43"/>
      <c r="Y559" s="43"/>
      <c r="Z559" s="58" t="str">
        <f t="shared" si="37"/>
        <v/>
      </c>
      <c r="AA559" s="59" t="str">
        <f t="shared" si="38"/>
        <v/>
      </c>
      <c r="AB559" s="60">
        <f t="shared" si="39"/>
        <v>0</v>
      </c>
      <c r="AC559" s="27"/>
    </row>
    <row r="560" ht="24" hidden="1" spans="1:29">
      <c r="A560" s="90" t="s">
        <v>33</v>
      </c>
      <c r="B560" s="90" t="s">
        <v>1836</v>
      </c>
      <c r="C560" s="35">
        <v>62</v>
      </c>
      <c r="D560" s="105" t="s">
        <v>2080</v>
      </c>
      <c r="E560" s="106" t="s">
        <v>2081</v>
      </c>
      <c r="F560" s="107" t="s">
        <v>2082</v>
      </c>
      <c r="G560" s="35">
        <v>15847488607</v>
      </c>
      <c r="H560" s="35" t="s">
        <v>38</v>
      </c>
      <c r="I560" s="35" t="s">
        <v>39</v>
      </c>
      <c r="J560" s="35" t="s">
        <v>38</v>
      </c>
      <c r="K560" s="90">
        <v>6.46</v>
      </c>
      <c r="L560" s="35" t="s">
        <v>2083</v>
      </c>
      <c r="M560" s="109" t="s">
        <v>38</v>
      </c>
      <c r="N560" s="99" t="s">
        <v>41</v>
      </c>
      <c r="O560" s="90">
        <v>6.46</v>
      </c>
      <c r="P560" s="90">
        <v>6.46</v>
      </c>
      <c r="Q560" s="90"/>
      <c r="R560" s="90"/>
      <c r="S560" s="90"/>
      <c r="T560" s="90">
        <v>11.28</v>
      </c>
      <c r="U560" s="90">
        <f t="shared" si="36"/>
        <v>72.8688</v>
      </c>
      <c r="V560" s="35" t="s">
        <v>42</v>
      </c>
      <c r="W560" s="35" t="s">
        <v>42</v>
      </c>
      <c r="X560" s="43"/>
      <c r="Y560" s="43"/>
      <c r="Z560" s="58" t="str">
        <f t="shared" si="37"/>
        <v/>
      </c>
      <c r="AA560" s="59" t="str">
        <f t="shared" si="38"/>
        <v/>
      </c>
      <c r="AB560" s="60">
        <f t="shared" si="39"/>
        <v>0</v>
      </c>
      <c r="AC560" s="27"/>
    </row>
    <row r="561" ht="24" hidden="1" spans="1:29">
      <c r="A561" s="90" t="s">
        <v>33</v>
      </c>
      <c r="B561" s="90" t="s">
        <v>1836</v>
      </c>
      <c r="C561" s="35">
        <v>63</v>
      </c>
      <c r="D561" s="105" t="s">
        <v>2084</v>
      </c>
      <c r="E561" s="106" t="s">
        <v>2085</v>
      </c>
      <c r="F561" s="107" t="s">
        <v>2086</v>
      </c>
      <c r="G561" s="35">
        <v>13596694125</v>
      </c>
      <c r="H561" s="35" t="s">
        <v>38</v>
      </c>
      <c r="I561" s="35" t="s">
        <v>39</v>
      </c>
      <c r="J561" s="35" t="s">
        <v>38</v>
      </c>
      <c r="K561" s="90">
        <v>6.46</v>
      </c>
      <c r="L561" s="35" t="s">
        <v>2087</v>
      </c>
      <c r="M561" s="109" t="s">
        <v>38</v>
      </c>
      <c r="N561" s="99" t="s">
        <v>41</v>
      </c>
      <c r="O561" s="90">
        <v>6.46</v>
      </c>
      <c r="P561" s="90">
        <v>6.46</v>
      </c>
      <c r="Q561" s="90"/>
      <c r="R561" s="90"/>
      <c r="S561" s="90"/>
      <c r="T561" s="90">
        <v>11.28</v>
      </c>
      <c r="U561" s="90">
        <f t="shared" si="36"/>
        <v>72.8688</v>
      </c>
      <c r="V561" s="35" t="s">
        <v>42</v>
      </c>
      <c r="W561" s="35" t="s">
        <v>42</v>
      </c>
      <c r="X561" s="43"/>
      <c r="Y561" s="43"/>
      <c r="Z561" s="58" t="str">
        <f t="shared" si="37"/>
        <v/>
      </c>
      <c r="AA561" s="59" t="str">
        <f t="shared" si="38"/>
        <v/>
      </c>
      <c r="AB561" s="60">
        <f t="shared" si="39"/>
        <v>0</v>
      </c>
      <c r="AC561" s="27"/>
    </row>
    <row r="562" ht="24" hidden="1" spans="1:29">
      <c r="A562" s="90" t="s">
        <v>33</v>
      </c>
      <c r="B562" s="90" t="s">
        <v>1836</v>
      </c>
      <c r="C562" s="35">
        <v>64</v>
      </c>
      <c r="D562" s="105" t="s">
        <v>2088</v>
      </c>
      <c r="E562" s="106" t="s">
        <v>2089</v>
      </c>
      <c r="F562" s="107" t="s">
        <v>2090</v>
      </c>
      <c r="G562" s="35">
        <v>13596699022</v>
      </c>
      <c r="H562" s="35" t="s">
        <v>38</v>
      </c>
      <c r="I562" s="35" t="s">
        <v>39</v>
      </c>
      <c r="J562" s="35" t="s">
        <v>38</v>
      </c>
      <c r="K562" s="90">
        <v>6.46</v>
      </c>
      <c r="L562" s="35" t="s">
        <v>2091</v>
      </c>
      <c r="M562" s="109" t="s">
        <v>38</v>
      </c>
      <c r="N562" s="99" t="s">
        <v>41</v>
      </c>
      <c r="O562" s="90">
        <v>6.46</v>
      </c>
      <c r="P562" s="90">
        <v>6.46</v>
      </c>
      <c r="Q562" s="90"/>
      <c r="R562" s="90"/>
      <c r="S562" s="90"/>
      <c r="T562" s="90">
        <v>11.28</v>
      </c>
      <c r="U562" s="90">
        <f t="shared" si="36"/>
        <v>72.8688</v>
      </c>
      <c r="V562" s="35" t="s">
        <v>42</v>
      </c>
      <c r="W562" s="35" t="s">
        <v>42</v>
      </c>
      <c r="X562" s="43"/>
      <c r="Y562" s="43"/>
      <c r="Z562" s="58" t="str">
        <f t="shared" si="37"/>
        <v/>
      </c>
      <c r="AA562" s="59" t="str">
        <f t="shared" si="38"/>
        <v/>
      </c>
      <c r="AB562" s="60">
        <f t="shared" si="39"/>
        <v>0</v>
      </c>
      <c r="AC562" s="27"/>
    </row>
    <row r="563" ht="24" hidden="1" spans="1:29">
      <c r="A563" s="90" t="s">
        <v>33</v>
      </c>
      <c r="B563" s="90" t="s">
        <v>1836</v>
      </c>
      <c r="C563" s="35">
        <v>65</v>
      </c>
      <c r="D563" s="105" t="s">
        <v>2092</v>
      </c>
      <c r="E563" s="106" t="s">
        <v>2093</v>
      </c>
      <c r="F563" s="107" t="s">
        <v>2094</v>
      </c>
      <c r="G563" s="35">
        <v>15924594059</v>
      </c>
      <c r="H563" s="35" t="s">
        <v>38</v>
      </c>
      <c r="I563" s="35" t="s">
        <v>39</v>
      </c>
      <c r="J563" s="35" t="s">
        <v>38</v>
      </c>
      <c r="K563" s="90">
        <v>4.79</v>
      </c>
      <c r="L563" s="35" t="s">
        <v>2095</v>
      </c>
      <c r="M563" s="109" t="s">
        <v>38</v>
      </c>
      <c r="N563" s="99" t="s">
        <v>41</v>
      </c>
      <c r="O563" s="90">
        <v>4.79</v>
      </c>
      <c r="P563" s="90">
        <v>4.79</v>
      </c>
      <c r="Q563" s="90"/>
      <c r="R563" s="90"/>
      <c r="S563" s="90"/>
      <c r="T563" s="90">
        <v>11.28</v>
      </c>
      <c r="U563" s="90">
        <f t="shared" si="36"/>
        <v>54.0312</v>
      </c>
      <c r="V563" s="35" t="s">
        <v>42</v>
      </c>
      <c r="W563" s="35" t="s">
        <v>42</v>
      </c>
      <c r="X563" s="43"/>
      <c r="Y563" s="43"/>
      <c r="Z563" s="58" t="str">
        <f t="shared" si="37"/>
        <v/>
      </c>
      <c r="AA563" s="59" t="str">
        <f t="shared" si="38"/>
        <v/>
      </c>
      <c r="AB563" s="60">
        <f t="shared" si="39"/>
        <v>0</v>
      </c>
      <c r="AC563" s="27"/>
    </row>
    <row r="564" ht="24" hidden="1" spans="1:29">
      <c r="A564" s="90" t="s">
        <v>33</v>
      </c>
      <c r="B564" s="90" t="s">
        <v>1836</v>
      </c>
      <c r="C564" s="35">
        <v>66</v>
      </c>
      <c r="D564" s="105" t="s">
        <v>2096</v>
      </c>
      <c r="E564" s="106" t="s">
        <v>2097</v>
      </c>
      <c r="F564" s="107" t="s">
        <v>2098</v>
      </c>
      <c r="G564" s="35">
        <v>15164918483</v>
      </c>
      <c r="H564" s="35" t="s">
        <v>38</v>
      </c>
      <c r="I564" s="35" t="s">
        <v>39</v>
      </c>
      <c r="J564" s="35" t="s">
        <v>38</v>
      </c>
      <c r="K564" s="90">
        <v>4.79</v>
      </c>
      <c r="L564" s="35" t="s">
        <v>2099</v>
      </c>
      <c r="M564" s="109" t="s">
        <v>38</v>
      </c>
      <c r="N564" s="99" t="s">
        <v>41</v>
      </c>
      <c r="O564" s="90">
        <v>4.79</v>
      </c>
      <c r="P564" s="90">
        <v>4.79</v>
      </c>
      <c r="Q564" s="90"/>
      <c r="R564" s="90"/>
      <c r="S564" s="90"/>
      <c r="T564" s="90">
        <v>11.28</v>
      </c>
      <c r="U564" s="90">
        <f t="shared" ref="U564:U627" si="40">K564*T564</f>
        <v>54.0312</v>
      </c>
      <c r="V564" s="35" t="s">
        <v>42</v>
      </c>
      <c r="W564" s="35" t="s">
        <v>42</v>
      </c>
      <c r="X564" s="43"/>
      <c r="Y564" s="43"/>
      <c r="Z564" s="58" t="str">
        <f t="shared" si="37"/>
        <v/>
      </c>
      <c r="AA564" s="59" t="str">
        <f t="shared" si="38"/>
        <v/>
      </c>
      <c r="AB564" s="60">
        <f t="shared" si="39"/>
        <v>0</v>
      </c>
      <c r="AC564" s="27"/>
    </row>
    <row r="565" ht="24" hidden="1" spans="1:29">
      <c r="A565" s="90" t="s">
        <v>33</v>
      </c>
      <c r="B565" s="90" t="s">
        <v>1836</v>
      </c>
      <c r="C565" s="35">
        <v>67</v>
      </c>
      <c r="D565" s="105" t="s">
        <v>2100</v>
      </c>
      <c r="E565" s="106" t="s">
        <v>2101</v>
      </c>
      <c r="F565" s="107" t="s">
        <v>2102</v>
      </c>
      <c r="G565" s="35">
        <v>15942676882</v>
      </c>
      <c r="H565" s="35" t="s">
        <v>38</v>
      </c>
      <c r="I565" s="35" t="s">
        <v>39</v>
      </c>
      <c r="J565" s="35" t="s">
        <v>38</v>
      </c>
      <c r="K565" s="90">
        <v>3.12</v>
      </c>
      <c r="L565" s="35" t="s">
        <v>2103</v>
      </c>
      <c r="M565" s="109" t="s">
        <v>38</v>
      </c>
      <c r="N565" s="99" t="s">
        <v>41</v>
      </c>
      <c r="O565" s="90">
        <v>3.12</v>
      </c>
      <c r="P565" s="90">
        <v>3.12</v>
      </c>
      <c r="Q565" s="90"/>
      <c r="R565" s="90"/>
      <c r="S565" s="90"/>
      <c r="T565" s="90">
        <v>11.28</v>
      </c>
      <c r="U565" s="90">
        <f t="shared" si="40"/>
        <v>35.1936</v>
      </c>
      <c r="V565" s="35" t="s">
        <v>42</v>
      </c>
      <c r="W565" s="35" t="s">
        <v>42</v>
      </c>
      <c r="X565" s="43"/>
      <c r="Y565" s="43"/>
      <c r="Z565" s="58" t="str">
        <f t="shared" si="37"/>
        <v/>
      </c>
      <c r="AA565" s="59" t="str">
        <f t="shared" si="38"/>
        <v/>
      </c>
      <c r="AB565" s="60">
        <f t="shared" si="39"/>
        <v>0</v>
      </c>
      <c r="AC565" s="27"/>
    </row>
    <row r="566" ht="24" hidden="1" spans="1:29">
      <c r="A566" s="90" t="s">
        <v>33</v>
      </c>
      <c r="B566" s="90" t="s">
        <v>1836</v>
      </c>
      <c r="C566" s="35">
        <v>68</v>
      </c>
      <c r="D566" s="105" t="s">
        <v>2104</v>
      </c>
      <c r="E566" s="106" t="s">
        <v>2105</v>
      </c>
      <c r="F566" s="107" t="s">
        <v>2106</v>
      </c>
      <c r="G566" s="35">
        <v>15924594057</v>
      </c>
      <c r="H566" s="35" t="s">
        <v>38</v>
      </c>
      <c r="I566" s="35" t="s">
        <v>39</v>
      </c>
      <c r="J566" s="35" t="s">
        <v>38</v>
      </c>
      <c r="K566" s="90">
        <v>3.12</v>
      </c>
      <c r="L566" s="35" t="s">
        <v>2107</v>
      </c>
      <c r="M566" s="109" t="s">
        <v>38</v>
      </c>
      <c r="N566" s="99" t="s">
        <v>41</v>
      </c>
      <c r="O566" s="90">
        <v>3.12</v>
      </c>
      <c r="P566" s="90">
        <v>3.12</v>
      </c>
      <c r="Q566" s="90"/>
      <c r="R566" s="90"/>
      <c r="S566" s="90"/>
      <c r="T566" s="90">
        <v>11.28</v>
      </c>
      <c r="U566" s="90">
        <f t="shared" si="40"/>
        <v>35.1936</v>
      </c>
      <c r="V566" s="35" t="s">
        <v>42</v>
      </c>
      <c r="W566" s="35" t="s">
        <v>42</v>
      </c>
      <c r="X566" s="43"/>
      <c r="Y566" s="43"/>
      <c r="Z566" s="58" t="str">
        <f t="shared" si="37"/>
        <v/>
      </c>
      <c r="AA566" s="59" t="str">
        <f t="shared" si="38"/>
        <v/>
      </c>
      <c r="AB566" s="60">
        <f t="shared" si="39"/>
        <v>0</v>
      </c>
      <c r="AC566" s="27"/>
    </row>
    <row r="567" ht="24" hidden="1" spans="1:29">
      <c r="A567" s="90" t="s">
        <v>33</v>
      </c>
      <c r="B567" s="90" t="s">
        <v>1836</v>
      </c>
      <c r="C567" s="35">
        <v>69</v>
      </c>
      <c r="D567" s="105" t="s">
        <v>2108</v>
      </c>
      <c r="E567" s="106" t="s">
        <v>2109</v>
      </c>
      <c r="F567" s="107" t="s">
        <v>2110</v>
      </c>
      <c r="G567" s="35">
        <v>15924594057</v>
      </c>
      <c r="H567" s="35" t="s">
        <v>38</v>
      </c>
      <c r="I567" s="35" t="s">
        <v>39</v>
      </c>
      <c r="J567" s="35" t="s">
        <v>38</v>
      </c>
      <c r="K567" s="90">
        <v>6.46</v>
      </c>
      <c r="L567" s="35" t="s">
        <v>2111</v>
      </c>
      <c r="M567" s="109" t="s">
        <v>38</v>
      </c>
      <c r="N567" s="99" t="s">
        <v>41</v>
      </c>
      <c r="O567" s="90">
        <v>6.46</v>
      </c>
      <c r="P567" s="90">
        <v>6.46</v>
      </c>
      <c r="Q567" s="90"/>
      <c r="R567" s="90"/>
      <c r="S567" s="90"/>
      <c r="T567" s="90">
        <v>11.28</v>
      </c>
      <c r="U567" s="90">
        <f t="shared" si="40"/>
        <v>72.8688</v>
      </c>
      <c r="V567" s="35" t="s">
        <v>42</v>
      </c>
      <c r="W567" s="35" t="s">
        <v>42</v>
      </c>
      <c r="X567" s="43"/>
      <c r="Y567" s="43"/>
      <c r="Z567" s="58" t="str">
        <f t="shared" si="37"/>
        <v/>
      </c>
      <c r="AA567" s="59" t="str">
        <f t="shared" si="38"/>
        <v/>
      </c>
      <c r="AB567" s="60">
        <f t="shared" si="39"/>
        <v>0</v>
      </c>
      <c r="AC567" s="27"/>
    </row>
    <row r="568" ht="24" hidden="1" spans="1:29">
      <c r="A568" s="90" t="s">
        <v>33</v>
      </c>
      <c r="B568" s="90" t="s">
        <v>1836</v>
      </c>
      <c r="C568" s="35">
        <v>70</v>
      </c>
      <c r="D568" s="105" t="s">
        <v>2112</v>
      </c>
      <c r="E568" s="106" t="s">
        <v>2113</v>
      </c>
      <c r="F568" s="107" t="s">
        <v>2114</v>
      </c>
      <c r="G568" s="35">
        <v>15548089612</v>
      </c>
      <c r="H568" s="35" t="s">
        <v>38</v>
      </c>
      <c r="I568" s="35" t="s">
        <v>39</v>
      </c>
      <c r="J568" s="35" t="s">
        <v>38</v>
      </c>
      <c r="K568" s="90">
        <v>3.12</v>
      </c>
      <c r="L568" s="35" t="s">
        <v>2115</v>
      </c>
      <c r="M568" s="109" t="s">
        <v>38</v>
      </c>
      <c r="N568" s="99" t="s">
        <v>41</v>
      </c>
      <c r="O568" s="90">
        <v>3.12</v>
      </c>
      <c r="P568" s="90">
        <v>3.12</v>
      </c>
      <c r="Q568" s="90"/>
      <c r="R568" s="90"/>
      <c r="S568" s="90"/>
      <c r="T568" s="90">
        <v>11.28</v>
      </c>
      <c r="U568" s="90">
        <f t="shared" si="40"/>
        <v>35.1936</v>
      </c>
      <c r="V568" s="35" t="s">
        <v>42</v>
      </c>
      <c r="W568" s="35" t="s">
        <v>42</v>
      </c>
      <c r="X568" s="43"/>
      <c r="Y568" s="43"/>
      <c r="Z568" s="58" t="str">
        <f t="shared" si="37"/>
        <v/>
      </c>
      <c r="AA568" s="59" t="str">
        <f t="shared" si="38"/>
        <v/>
      </c>
      <c r="AB568" s="60">
        <f t="shared" si="39"/>
        <v>0</v>
      </c>
      <c r="AC568" s="27"/>
    </row>
    <row r="569" ht="24" hidden="1" spans="1:29">
      <c r="A569" s="90" t="s">
        <v>33</v>
      </c>
      <c r="B569" s="90" t="s">
        <v>1836</v>
      </c>
      <c r="C569" s="35">
        <v>71</v>
      </c>
      <c r="D569" s="105" t="s">
        <v>2116</v>
      </c>
      <c r="E569" s="106" t="s">
        <v>2117</v>
      </c>
      <c r="F569" s="107" t="s">
        <v>2118</v>
      </c>
      <c r="G569" s="35">
        <v>15924594057</v>
      </c>
      <c r="H569" s="35" t="s">
        <v>38</v>
      </c>
      <c r="I569" s="35" t="s">
        <v>39</v>
      </c>
      <c r="J569" s="35" t="s">
        <v>38</v>
      </c>
      <c r="K569" s="90">
        <v>4.79</v>
      </c>
      <c r="L569" s="35" t="s">
        <v>2119</v>
      </c>
      <c r="M569" s="109" t="s">
        <v>38</v>
      </c>
      <c r="N569" s="99" t="s">
        <v>41</v>
      </c>
      <c r="O569" s="90">
        <v>4.79</v>
      </c>
      <c r="P569" s="90">
        <v>4.79</v>
      </c>
      <c r="Q569" s="90"/>
      <c r="R569" s="90"/>
      <c r="S569" s="90"/>
      <c r="T569" s="90">
        <v>11.28</v>
      </c>
      <c r="U569" s="90">
        <f t="shared" si="40"/>
        <v>54.0312</v>
      </c>
      <c r="V569" s="35" t="s">
        <v>42</v>
      </c>
      <c r="W569" s="35" t="s">
        <v>42</v>
      </c>
      <c r="X569" s="43"/>
      <c r="Y569" s="43"/>
      <c r="Z569" s="58" t="str">
        <f t="shared" si="37"/>
        <v/>
      </c>
      <c r="AA569" s="59" t="str">
        <f t="shared" si="38"/>
        <v/>
      </c>
      <c r="AB569" s="60">
        <f t="shared" si="39"/>
        <v>0</v>
      </c>
      <c r="AC569" s="27"/>
    </row>
    <row r="570" ht="24" hidden="1" spans="1:29">
      <c r="A570" s="90" t="s">
        <v>33</v>
      </c>
      <c r="B570" s="90" t="s">
        <v>1836</v>
      </c>
      <c r="C570" s="35">
        <v>72</v>
      </c>
      <c r="D570" s="105" t="s">
        <v>2120</v>
      </c>
      <c r="E570" s="106" t="s">
        <v>2121</v>
      </c>
      <c r="F570" s="107" t="s">
        <v>2122</v>
      </c>
      <c r="G570" s="35">
        <v>15924594057</v>
      </c>
      <c r="H570" s="35" t="s">
        <v>38</v>
      </c>
      <c r="I570" s="35" t="s">
        <v>39</v>
      </c>
      <c r="J570" s="35" t="s">
        <v>38</v>
      </c>
      <c r="K570" s="90">
        <v>4.79</v>
      </c>
      <c r="L570" s="35" t="s">
        <v>2123</v>
      </c>
      <c r="M570" s="109" t="s">
        <v>38</v>
      </c>
      <c r="N570" s="99" t="s">
        <v>41</v>
      </c>
      <c r="O570" s="90">
        <v>4.79</v>
      </c>
      <c r="P570" s="90">
        <v>4.79</v>
      </c>
      <c r="Q570" s="90"/>
      <c r="R570" s="90"/>
      <c r="S570" s="90"/>
      <c r="T570" s="90">
        <v>11.28</v>
      </c>
      <c r="U570" s="90">
        <f t="shared" si="40"/>
        <v>54.0312</v>
      </c>
      <c r="V570" s="35" t="s">
        <v>42</v>
      </c>
      <c r="W570" s="35" t="s">
        <v>42</v>
      </c>
      <c r="X570" s="43"/>
      <c r="Y570" s="43"/>
      <c r="Z570" s="58" t="str">
        <f t="shared" si="37"/>
        <v/>
      </c>
      <c r="AA570" s="59" t="str">
        <f t="shared" si="38"/>
        <v/>
      </c>
      <c r="AB570" s="60">
        <f t="shared" si="39"/>
        <v>0</v>
      </c>
      <c r="AC570" s="27"/>
    </row>
    <row r="571" ht="24" hidden="1" spans="1:29">
      <c r="A571" s="90" t="s">
        <v>33</v>
      </c>
      <c r="B571" s="90" t="s">
        <v>1836</v>
      </c>
      <c r="C571" s="35">
        <v>73</v>
      </c>
      <c r="D571" s="105" t="s">
        <v>2124</v>
      </c>
      <c r="E571" s="106" t="s">
        <v>2125</v>
      </c>
      <c r="F571" s="107" t="s">
        <v>2126</v>
      </c>
      <c r="G571" s="35">
        <v>13843461894</v>
      </c>
      <c r="H571" s="35" t="s">
        <v>38</v>
      </c>
      <c r="I571" s="35" t="s">
        <v>39</v>
      </c>
      <c r="J571" s="35" t="s">
        <v>38</v>
      </c>
      <c r="K571" s="90">
        <v>4.79</v>
      </c>
      <c r="L571" s="35" t="s">
        <v>2127</v>
      </c>
      <c r="M571" s="109" t="s">
        <v>38</v>
      </c>
      <c r="N571" s="99" t="s">
        <v>41</v>
      </c>
      <c r="O571" s="90">
        <v>4.79</v>
      </c>
      <c r="P571" s="90">
        <v>4.79</v>
      </c>
      <c r="Q571" s="90"/>
      <c r="R571" s="90"/>
      <c r="S571" s="90"/>
      <c r="T571" s="90">
        <v>11.28</v>
      </c>
      <c r="U571" s="90">
        <f t="shared" si="40"/>
        <v>54.0312</v>
      </c>
      <c r="V571" s="35" t="s">
        <v>42</v>
      </c>
      <c r="W571" s="35" t="s">
        <v>42</v>
      </c>
      <c r="X571" s="43"/>
      <c r="Y571" s="43"/>
      <c r="Z571" s="58" t="str">
        <f t="shared" si="37"/>
        <v/>
      </c>
      <c r="AA571" s="59" t="str">
        <f t="shared" si="38"/>
        <v/>
      </c>
      <c r="AB571" s="60">
        <f t="shared" si="39"/>
        <v>0</v>
      </c>
      <c r="AC571" s="27"/>
    </row>
    <row r="572" ht="24" hidden="1" spans="1:29">
      <c r="A572" s="90" t="s">
        <v>33</v>
      </c>
      <c r="B572" s="90" t="s">
        <v>1836</v>
      </c>
      <c r="C572" s="35">
        <v>74</v>
      </c>
      <c r="D572" s="105" t="s">
        <v>2128</v>
      </c>
      <c r="E572" s="106" t="s">
        <v>2129</v>
      </c>
      <c r="F572" s="111" t="s">
        <v>2130</v>
      </c>
      <c r="G572" s="35">
        <v>13843461894</v>
      </c>
      <c r="H572" s="35" t="s">
        <v>38</v>
      </c>
      <c r="I572" s="35" t="s">
        <v>39</v>
      </c>
      <c r="J572" s="35" t="s">
        <v>38</v>
      </c>
      <c r="K572" s="90">
        <v>8.14</v>
      </c>
      <c r="L572" s="35" t="s">
        <v>2131</v>
      </c>
      <c r="M572" s="109" t="s">
        <v>38</v>
      </c>
      <c r="N572" s="99" t="s">
        <v>41</v>
      </c>
      <c r="O572" s="90">
        <v>8.14</v>
      </c>
      <c r="P572" s="90">
        <v>8.14</v>
      </c>
      <c r="Q572" s="90"/>
      <c r="R572" s="90"/>
      <c r="S572" s="90"/>
      <c r="T572" s="90">
        <v>11.28</v>
      </c>
      <c r="U572" s="90">
        <f t="shared" si="40"/>
        <v>91.8192</v>
      </c>
      <c r="V572" s="35" t="s">
        <v>42</v>
      </c>
      <c r="W572" s="35" t="s">
        <v>42</v>
      </c>
      <c r="X572" s="43"/>
      <c r="Y572" s="43"/>
      <c r="Z572" s="58" t="str">
        <f t="shared" si="37"/>
        <v/>
      </c>
      <c r="AA572" s="59" t="str">
        <f t="shared" si="38"/>
        <v/>
      </c>
      <c r="AB572" s="60">
        <f t="shared" si="39"/>
        <v>0</v>
      </c>
      <c r="AC572" s="27"/>
    </row>
    <row r="573" ht="24" hidden="1" spans="1:29">
      <c r="A573" s="90" t="s">
        <v>33</v>
      </c>
      <c r="B573" s="90" t="s">
        <v>1836</v>
      </c>
      <c r="C573" s="35">
        <v>75</v>
      </c>
      <c r="D573" s="105" t="s">
        <v>2132</v>
      </c>
      <c r="E573" s="106" t="s">
        <v>2133</v>
      </c>
      <c r="F573" s="107" t="s">
        <v>2134</v>
      </c>
      <c r="G573" s="35">
        <v>15924594057</v>
      </c>
      <c r="H573" s="35" t="s">
        <v>38</v>
      </c>
      <c r="I573" s="35" t="s">
        <v>39</v>
      </c>
      <c r="J573" s="35" t="s">
        <v>38</v>
      </c>
      <c r="K573" s="90">
        <v>4.79</v>
      </c>
      <c r="L573" s="35" t="s">
        <v>2135</v>
      </c>
      <c r="M573" s="109" t="s">
        <v>38</v>
      </c>
      <c r="N573" s="99" t="s">
        <v>41</v>
      </c>
      <c r="O573" s="90">
        <v>4.79</v>
      </c>
      <c r="P573" s="90">
        <v>4.79</v>
      </c>
      <c r="Q573" s="90"/>
      <c r="R573" s="90"/>
      <c r="S573" s="90"/>
      <c r="T573" s="90">
        <v>11.28</v>
      </c>
      <c r="U573" s="90">
        <f t="shared" si="40"/>
        <v>54.0312</v>
      </c>
      <c r="V573" s="35" t="s">
        <v>42</v>
      </c>
      <c r="W573" s="35" t="s">
        <v>42</v>
      </c>
      <c r="X573" s="43"/>
      <c r="Y573" s="43"/>
      <c r="Z573" s="58" t="str">
        <f t="shared" si="37"/>
        <v/>
      </c>
      <c r="AA573" s="59" t="str">
        <f t="shared" si="38"/>
        <v/>
      </c>
      <c r="AB573" s="60">
        <f t="shared" si="39"/>
        <v>0</v>
      </c>
      <c r="AC573" s="27"/>
    </row>
    <row r="574" ht="24" hidden="1" spans="1:29">
      <c r="A574" s="90" t="s">
        <v>33</v>
      </c>
      <c r="B574" s="90" t="s">
        <v>1836</v>
      </c>
      <c r="C574" s="35">
        <v>76</v>
      </c>
      <c r="D574" s="105" t="s">
        <v>2136</v>
      </c>
      <c r="E574" s="106" t="s">
        <v>2137</v>
      </c>
      <c r="F574" s="107" t="s">
        <v>2138</v>
      </c>
      <c r="G574" s="35">
        <v>13634750675</v>
      </c>
      <c r="H574" s="35" t="s">
        <v>38</v>
      </c>
      <c r="I574" s="35" t="s">
        <v>39</v>
      </c>
      <c r="J574" s="35" t="s">
        <v>38</v>
      </c>
      <c r="K574" s="90">
        <v>4.79</v>
      </c>
      <c r="L574" s="35" t="s">
        <v>2139</v>
      </c>
      <c r="M574" s="109" t="s">
        <v>38</v>
      </c>
      <c r="N574" s="99" t="s">
        <v>41</v>
      </c>
      <c r="O574" s="90">
        <v>4.79</v>
      </c>
      <c r="P574" s="90">
        <v>4.79</v>
      </c>
      <c r="Q574" s="90"/>
      <c r="R574" s="90"/>
      <c r="S574" s="90"/>
      <c r="T574" s="90">
        <v>11.28</v>
      </c>
      <c r="U574" s="90">
        <f t="shared" si="40"/>
        <v>54.0312</v>
      </c>
      <c r="V574" s="35" t="s">
        <v>42</v>
      </c>
      <c r="W574" s="35" t="s">
        <v>42</v>
      </c>
      <c r="X574" s="43"/>
      <c r="Y574" s="43"/>
      <c r="Z574" s="58" t="str">
        <f t="shared" si="37"/>
        <v/>
      </c>
      <c r="AA574" s="59" t="str">
        <f t="shared" si="38"/>
        <v/>
      </c>
      <c r="AB574" s="60">
        <f t="shared" si="39"/>
        <v>0</v>
      </c>
      <c r="AC574" s="27"/>
    </row>
    <row r="575" ht="24" hidden="1" spans="1:29">
      <c r="A575" s="90" t="s">
        <v>33</v>
      </c>
      <c r="B575" s="90" t="s">
        <v>1836</v>
      </c>
      <c r="C575" s="35">
        <v>77</v>
      </c>
      <c r="D575" s="105" t="s">
        <v>2140</v>
      </c>
      <c r="E575" s="106" t="s">
        <v>2141</v>
      </c>
      <c r="F575" s="107" t="s">
        <v>2142</v>
      </c>
      <c r="G575" s="35">
        <v>18247517839</v>
      </c>
      <c r="H575" s="35" t="s">
        <v>38</v>
      </c>
      <c r="I575" s="35" t="s">
        <v>39</v>
      </c>
      <c r="J575" s="35" t="s">
        <v>38</v>
      </c>
      <c r="K575" s="90">
        <v>8.14</v>
      </c>
      <c r="L575" s="35" t="s">
        <v>2143</v>
      </c>
      <c r="M575" s="109" t="s">
        <v>38</v>
      </c>
      <c r="N575" s="99" t="s">
        <v>41</v>
      </c>
      <c r="O575" s="90">
        <v>8.14</v>
      </c>
      <c r="P575" s="90">
        <v>8.14</v>
      </c>
      <c r="Q575" s="90"/>
      <c r="R575" s="90"/>
      <c r="S575" s="90"/>
      <c r="T575" s="90">
        <v>11.28</v>
      </c>
      <c r="U575" s="90">
        <f t="shared" si="40"/>
        <v>91.8192</v>
      </c>
      <c r="V575" s="35" t="s">
        <v>42</v>
      </c>
      <c r="W575" s="35" t="s">
        <v>42</v>
      </c>
      <c r="X575" s="43"/>
      <c r="Y575" s="43"/>
      <c r="Z575" s="58" t="str">
        <f t="shared" si="37"/>
        <v/>
      </c>
      <c r="AA575" s="59" t="str">
        <f t="shared" si="38"/>
        <v/>
      </c>
      <c r="AB575" s="60">
        <f t="shared" si="39"/>
        <v>0</v>
      </c>
      <c r="AC575" s="27"/>
    </row>
    <row r="576" ht="24" hidden="1" spans="1:29">
      <c r="A576" s="90" t="s">
        <v>33</v>
      </c>
      <c r="B576" s="90" t="s">
        <v>1836</v>
      </c>
      <c r="C576" s="35">
        <v>78</v>
      </c>
      <c r="D576" s="105" t="s">
        <v>2144</v>
      </c>
      <c r="E576" s="106" t="s">
        <v>2145</v>
      </c>
      <c r="F576" s="107" t="s">
        <v>2146</v>
      </c>
      <c r="G576" s="35">
        <v>15924594057</v>
      </c>
      <c r="H576" s="35" t="s">
        <v>38</v>
      </c>
      <c r="I576" s="35" t="s">
        <v>39</v>
      </c>
      <c r="J576" s="35" t="s">
        <v>38</v>
      </c>
      <c r="K576" s="90">
        <v>9.75</v>
      </c>
      <c r="L576" s="35" t="s">
        <v>2147</v>
      </c>
      <c r="M576" s="109" t="s">
        <v>38</v>
      </c>
      <c r="N576" s="99" t="s">
        <v>41</v>
      </c>
      <c r="O576" s="90">
        <v>9.75</v>
      </c>
      <c r="P576" s="90">
        <v>9.75</v>
      </c>
      <c r="Q576" s="90"/>
      <c r="R576" s="90"/>
      <c r="S576" s="90"/>
      <c r="T576" s="90">
        <v>11.28</v>
      </c>
      <c r="U576" s="90">
        <f t="shared" si="40"/>
        <v>109.98</v>
      </c>
      <c r="V576" s="35" t="s">
        <v>42</v>
      </c>
      <c r="W576" s="35" t="s">
        <v>42</v>
      </c>
      <c r="X576" s="43"/>
      <c r="Y576" s="43"/>
      <c r="Z576" s="58" t="str">
        <f t="shared" si="37"/>
        <v/>
      </c>
      <c r="AA576" s="59" t="str">
        <f t="shared" si="38"/>
        <v/>
      </c>
      <c r="AB576" s="60">
        <f t="shared" si="39"/>
        <v>0</v>
      </c>
      <c r="AC576" s="27"/>
    </row>
    <row r="577" ht="24" hidden="1" spans="1:29">
      <c r="A577" s="90" t="s">
        <v>33</v>
      </c>
      <c r="B577" s="90" t="s">
        <v>1836</v>
      </c>
      <c r="C577" s="35">
        <v>79</v>
      </c>
      <c r="D577" s="105" t="s">
        <v>2148</v>
      </c>
      <c r="E577" s="106" t="s">
        <v>2149</v>
      </c>
      <c r="F577" s="107" t="s">
        <v>2150</v>
      </c>
      <c r="G577" s="35">
        <v>15924594057</v>
      </c>
      <c r="H577" s="35" t="s">
        <v>38</v>
      </c>
      <c r="I577" s="35" t="s">
        <v>39</v>
      </c>
      <c r="J577" s="35" t="s">
        <v>38</v>
      </c>
      <c r="K577" s="90">
        <v>6.46</v>
      </c>
      <c r="L577" s="35" t="s">
        <v>2151</v>
      </c>
      <c r="M577" s="109" t="s">
        <v>38</v>
      </c>
      <c r="N577" s="99" t="s">
        <v>41</v>
      </c>
      <c r="O577" s="90">
        <v>6.46</v>
      </c>
      <c r="P577" s="90">
        <v>6.46</v>
      </c>
      <c r="Q577" s="90"/>
      <c r="R577" s="90"/>
      <c r="S577" s="90"/>
      <c r="T577" s="90">
        <v>11.28</v>
      </c>
      <c r="U577" s="90">
        <f t="shared" si="40"/>
        <v>72.8688</v>
      </c>
      <c r="V577" s="35" t="s">
        <v>42</v>
      </c>
      <c r="W577" s="35" t="s">
        <v>42</v>
      </c>
      <c r="X577" s="43"/>
      <c r="Y577" s="43"/>
      <c r="Z577" s="58" t="str">
        <f t="shared" si="37"/>
        <v/>
      </c>
      <c r="AA577" s="59" t="str">
        <f t="shared" si="38"/>
        <v/>
      </c>
      <c r="AB577" s="60">
        <f t="shared" si="39"/>
        <v>0</v>
      </c>
      <c r="AC577" s="27"/>
    </row>
    <row r="578" ht="24" hidden="1" spans="1:29">
      <c r="A578" s="90" t="s">
        <v>33</v>
      </c>
      <c r="B578" s="90" t="s">
        <v>1836</v>
      </c>
      <c r="C578" s="35">
        <v>80</v>
      </c>
      <c r="D578" s="105" t="s">
        <v>2152</v>
      </c>
      <c r="E578" s="106" t="s">
        <v>2153</v>
      </c>
      <c r="F578" s="107" t="s">
        <v>2154</v>
      </c>
      <c r="G578" s="35">
        <v>15947159641</v>
      </c>
      <c r="H578" s="35" t="s">
        <v>38</v>
      </c>
      <c r="I578" s="35" t="s">
        <v>39</v>
      </c>
      <c r="J578" s="35" t="s">
        <v>38</v>
      </c>
      <c r="K578" s="90">
        <v>4.79</v>
      </c>
      <c r="L578" s="35" t="s">
        <v>2155</v>
      </c>
      <c r="M578" s="109" t="s">
        <v>38</v>
      </c>
      <c r="N578" s="99" t="s">
        <v>41</v>
      </c>
      <c r="O578" s="90">
        <v>4.79</v>
      </c>
      <c r="P578" s="90">
        <v>4.79</v>
      </c>
      <c r="Q578" s="90"/>
      <c r="R578" s="90"/>
      <c r="S578" s="90"/>
      <c r="T578" s="90">
        <v>11.28</v>
      </c>
      <c r="U578" s="90">
        <f t="shared" si="40"/>
        <v>54.0312</v>
      </c>
      <c r="V578" s="35" t="s">
        <v>42</v>
      </c>
      <c r="W578" s="35" t="s">
        <v>42</v>
      </c>
      <c r="X578" s="43"/>
      <c r="Y578" s="43"/>
      <c r="Z578" s="58" t="str">
        <f t="shared" si="37"/>
        <v/>
      </c>
      <c r="AA578" s="59" t="str">
        <f t="shared" si="38"/>
        <v/>
      </c>
      <c r="AB578" s="60">
        <f t="shared" si="39"/>
        <v>0</v>
      </c>
      <c r="AC578" s="27"/>
    </row>
    <row r="579" ht="24" hidden="1" spans="1:29">
      <c r="A579" s="90" t="s">
        <v>33</v>
      </c>
      <c r="B579" s="90" t="s">
        <v>1836</v>
      </c>
      <c r="C579" s="35">
        <v>81</v>
      </c>
      <c r="D579" s="105" t="s">
        <v>2156</v>
      </c>
      <c r="E579" s="106" t="s">
        <v>2157</v>
      </c>
      <c r="F579" s="107" t="s">
        <v>2158</v>
      </c>
      <c r="G579" s="35">
        <v>15924594057</v>
      </c>
      <c r="H579" s="35" t="s">
        <v>38</v>
      </c>
      <c r="I579" s="35" t="s">
        <v>39</v>
      </c>
      <c r="J579" s="35" t="s">
        <v>38</v>
      </c>
      <c r="K579" s="90">
        <v>3.12</v>
      </c>
      <c r="L579" s="35" t="s">
        <v>2159</v>
      </c>
      <c r="M579" s="109" t="s">
        <v>38</v>
      </c>
      <c r="N579" s="99" t="s">
        <v>41</v>
      </c>
      <c r="O579" s="90">
        <v>3.12</v>
      </c>
      <c r="P579" s="90">
        <v>3.12</v>
      </c>
      <c r="Q579" s="90"/>
      <c r="R579" s="90"/>
      <c r="S579" s="90"/>
      <c r="T579" s="90">
        <v>11.28</v>
      </c>
      <c r="U579" s="90">
        <f t="shared" si="40"/>
        <v>35.1936</v>
      </c>
      <c r="V579" s="35" t="s">
        <v>42</v>
      </c>
      <c r="W579" s="35" t="s">
        <v>42</v>
      </c>
      <c r="X579" s="43"/>
      <c r="Y579" s="43"/>
      <c r="Z579" s="58" t="str">
        <f t="shared" si="37"/>
        <v/>
      </c>
      <c r="AA579" s="59" t="str">
        <f t="shared" si="38"/>
        <v/>
      </c>
      <c r="AB579" s="60">
        <f t="shared" si="39"/>
        <v>0</v>
      </c>
      <c r="AC579" s="27"/>
    </row>
    <row r="580" ht="24" hidden="1" spans="1:29">
      <c r="A580" s="90" t="s">
        <v>33</v>
      </c>
      <c r="B580" s="90" t="s">
        <v>1836</v>
      </c>
      <c r="C580" s="35">
        <v>82</v>
      </c>
      <c r="D580" s="105" t="s">
        <v>2160</v>
      </c>
      <c r="E580" s="106" t="s">
        <v>2161</v>
      </c>
      <c r="F580" s="107" t="s">
        <v>2162</v>
      </c>
      <c r="G580" s="35">
        <v>15849538244</v>
      </c>
      <c r="H580" s="35" t="s">
        <v>38</v>
      </c>
      <c r="I580" s="35" t="s">
        <v>39</v>
      </c>
      <c r="J580" s="35" t="s">
        <v>38</v>
      </c>
      <c r="K580" s="90">
        <v>6.46</v>
      </c>
      <c r="L580" s="35" t="s">
        <v>2163</v>
      </c>
      <c r="M580" s="109" t="s">
        <v>38</v>
      </c>
      <c r="N580" s="99" t="s">
        <v>41</v>
      </c>
      <c r="O580" s="90">
        <v>6.46</v>
      </c>
      <c r="P580" s="90">
        <v>6.46</v>
      </c>
      <c r="Q580" s="90"/>
      <c r="R580" s="90"/>
      <c r="S580" s="90"/>
      <c r="T580" s="90">
        <v>11.28</v>
      </c>
      <c r="U580" s="90">
        <f t="shared" si="40"/>
        <v>72.8688</v>
      </c>
      <c r="V580" s="35" t="s">
        <v>42</v>
      </c>
      <c r="W580" s="35" t="s">
        <v>42</v>
      </c>
      <c r="X580" s="43"/>
      <c r="Y580" s="43"/>
      <c r="Z580" s="58" t="str">
        <f t="shared" si="37"/>
        <v/>
      </c>
      <c r="AA580" s="59" t="str">
        <f t="shared" si="38"/>
        <v/>
      </c>
      <c r="AB580" s="60">
        <f t="shared" si="39"/>
        <v>0</v>
      </c>
      <c r="AC580" s="27"/>
    </row>
    <row r="581" ht="24" hidden="1" spans="1:29">
      <c r="A581" s="90" t="s">
        <v>33</v>
      </c>
      <c r="B581" s="90" t="s">
        <v>1836</v>
      </c>
      <c r="C581" s="35">
        <v>83</v>
      </c>
      <c r="D581" s="105" t="s">
        <v>2164</v>
      </c>
      <c r="E581" s="106" t="s">
        <v>2165</v>
      </c>
      <c r="F581" s="107" t="s">
        <v>2166</v>
      </c>
      <c r="G581" s="35">
        <v>15924594057</v>
      </c>
      <c r="H581" s="35" t="s">
        <v>38</v>
      </c>
      <c r="I581" s="35" t="s">
        <v>39</v>
      </c>
      <c r="J581" s="35" t="s">
        <v>38</v>
      </c>
      <c r="K581" s="90">
        <v>1.45</v>
      </c>
      <c r="L581" s="35" t="s">
        <v>2167</v>
      </c>
      <c r="M581" s="109" t="s">
        <v>38</v>
      </c>
      <c r="N581" s="99" t="s">
        <v>41</v>
      </c>
      <c r="O581" s="90">
        <v>1.45</v>
      </c>
      <c r="P581" s="90">
        <v>1.45</v>
      </c>
      <c r="Q581" s="90"/>
      <c r="R581" s="90"/>
      <c r="S581" s="90"/>
      <c r="T581" s="90">
        <v>11.28</v>
      </c>
      <c r="U581" s="90">
        <f t="shared" si="40"/>
        <v>16.356</v>
      </c>
      <c r="V581" s="35" t="s">
        <v>42</v>
      </c>
      <c r="W581" s="35" t="s">
        <v>42</v>
      </c>
      <c r="X581" s="43"/>
      <c r="Y581" s="43"/>
      <c r="Z581" s="58" t="str">
        <f t="shared" si="37"/>
        <v/>
      </c>
      <c r="AA581" s="59" t="str">
        <f t="shared" si="38"/>
        <v/>
      </c>
      <c r="AB581" s="60">
        <f t="shared" si="39"/>
        <v>0</v>
      </c>
      <c r="AC581" s="27"/>
    </row>
    <row r="582" ht="24" hidden="1" spans="1:29">
      <c r="A582" s="90" t="s">
        <v>33</v>
      </c>
      <c r="B582" s="90" t="s">
        <v>1836</v>
      </c>
      <c r="C582" s="35">
        <v>84</v>
      </c>
      <c r="D582" s="105" t="s">
        <v>2168</v>
      </c>
      <c r="E582" s="106" t="s">
        <v>2169</v>
      </c>
      <c r="F582" s="107" t="s">
        <v>2170</v>
      </c>
      <c r="G582" s="35">
        <v>15044457122</v>
      </c>
      <c r="H582" s="35" t="s">
        <v>38</v>
      </c>
      <c r="I582" s="35" t="s">
        <v>39</v>
      </c>
      <c r="J582" s="35" t="s">
        <v>38</v>
      </c>
      <c r="K582" s="90">
        <v>3.12</v>
      </c>
      <c r="L582" s="35" t="s">
        <v>2171</v>
      </c>
      <c r="M582" s="109" t="s">
        <v>38</v>
      </c>
      <c r="N582" s="99" t="s">
        <v>41</v>
      </c>
      <c r="O582" s="90">
        <v>3.12</v>
      </c>
      <c r="P582" s="90">
        <v>3.12</v>
      </c>
      <c r="Q582" s="90"/>
      <c r="R582" s="90"/>
      <c r="S582" s="90"/>
      <c r="T582" s="90">
        <v>11.28</v>
      </c>
      <c r="U582" s="90">
        <f t="shared" si="40"/>
        <v>35.1936</v>
      </c>
      <c r="V582" s="35" t="s">
        <v>42</v>
      </c>
      <c r="W582" s="35" t="s">
        <v>42</v>
      </c>
      <c r="X582" s="43"/>
      <c r="Y582" s="43"/>
      <c r="Z582" s="58" t="str">
        <f t="shared" ref="Z582:Z645" si="41">IF(LEN(F582)=18,"","错误")</f>
        <v/>
      </c>
      <c r="AA582" s="59" t="str">
        <f t="shared" ref="AA582:AA645" si="42">IF(COUNTIF(F:F,F582&amp;"*")&gt;1,"重复","")</f>
        <v/>
      </c>
      <c r="AB582" s="60">
        <f t="shared" ref="AB582:AB645" si="43">K582-O582</f>
        <v>0</v>
      </c>
      <c r="AC582" s="27"/>
    </row>
    <row r="583" ht="24" hidden="1" spans="1:29">
      <c r="A583" s="90" t="s">
        <v>33</v>
      </c>
      <c r="B583" s="90" t="s">
        <v>1836</v>
      </c>
      <c r="C583" s="35">
        <v>85</v>
      </c>
      <c r="D583" s="105" t="s">
        <v>2172</v>
      </c>
      <c r="E583" s="106" t="s">
        <v>2173</v>
      </c>
      <c r="F583" s="107" t="s">
        <v>2174</v>
      </c>
      <c r="G583" s="35">
        <v>15924594057</v>
      </c>
      <c r="H583" s="35" t="s">
        <v>38</v>
      </c>
      <c r="I583" s="35" t="s">
        <v>39</v>
      </c>
      <c r="J583" s="35" t="s">
        <v>38</v>
      </c>
      <c r="K583" s="90">
        <v>3.12</v>
      </c>
      <c r="L583" s="35" t="s">
        <v>2175</v>
      </c>
      <c r="M583" s="109" t="s">
        <v>38</v>
      </c>
      <c r="N583" s="99" t="s">
        <v>41</v>
      </c>
      <c r="O583" s="90">
        <v>3.12</v>
      </c>
      <c r="P583" s="90">
        <v>3.12</v>
      </c>
      <c r="Q583" s="90"/>
      <c r="R583" s="90"/>
      <c r="S583" s="90"/>
      <c r="T583" s="90">
        <v>11.28</v>
      </c>
      <c r="U583" s="90">
        <f t="shared" si="40"/>
        <v>35.1936</v>
      </c>
      <c r="V583" s="35" t="s">
        <v>42</v>
      </c>
      <c r="W583" s="35" t="s">
        <v>42</v>
      </c>
      <c r="X583" s="43"/>
      <c r="Y583" s="43"/>
      <c r="Z583" s="58" t="str">
        <f t="shared" si="41"/>
        <v/>
      </c>
      <c r="AA583" s="59" t="str">
        <f t="shared" si="42"/>
        <v/>
      </c>
      <c r="AB583" s="60">
        <f t="shared" si="43"/>
        <v>0</v>
      </c>
      <c r="AC583" s="27"/>
    </row>
    <row r="584" ht="24" hidden="1" spans="1:29">
      <c r="A584" s="90" t="s">
        <v>33</v>
      </c>
      <c r="B584" s="90" t="s">
        <v>1836</v>
      </c>
      <c r="C584" s="35">
        <v>86</v>
      </c>
      <c r="D584" s="105" t="s">
        <v>2176</v>
      </c>
      <c r="E584" s="106" t="s">
        <v>2177</v>
      </c>
      <c r="F584" s="107" t="s">
        <v>2178</v>
      </c>
      <c r="G584" s="35">
        <v>15924594057</v>
      </c>
      <c r="H584" s="35" t="s">
        <v>38</v>
      </c>
      <c r="I584" s="35" t="s">
        <v>39</v>
      </c>
      <c r="J584" s="35" t="s">
        <v>38</v>
      </c>
      <c r="K584" s="90">
        <v>3.12</v>
      </c>
      <c r="L584" s="35" t="s">
        <v>2179</v>
      </c>
      <c r="M584" s="109" t="s">
        <v>38</v>
      </c>
      <c r="N584" s="99" t="s">
        <v>41</v>
      </c>
      <c r="O584" s="90">
        <v>3.12</v>
      </c>
      <c r="P584" s="90">
        <v>3.12</v>
      </c>
      <c r="Q584" s="90"/>
      <c r="R584" s="90"/>
      <c r="S584" s="90"/>
      <c r="T584" s="90">
        <v>11.28</v>
      </c>
      <c r="U584" s="90">
        <f t="shared" si="40"/>
        <v>35.1936</v>
      </c>
      <c r="V584" s="35" t="s">
        <v>42</v>
      </c>
      <c r="W584" s="35" t="s">
        <v>42</v>
      </c>
      <c r="X584" s="43"/>
      <c r="Y584" s="43"/>
      <c r="Z584" s="58" t="str">
        <f t="shared" si="41"/>
        <v/>
      </c>
      <c r="AA584" s="59" t="str">
        <f t="shared" si="42"/>
        <v/>
      </c>
      <c r="AB584" s="60">
        <f t="shared" si="43"/>
        <v>0</v>
      </c>
      <c r="AC584" s="27"/>
    </row>
    <row r="585" ht="24" hidden="1" spans="1:29">
      <c r="A585" s="90" t="s">
        <v>33</v>
      </c>
      <c r="B585" s="90" t="s">
        <v>1836</v>
      </c>
      <c r="C585" s="35">
        <v>87</v>
      </c>
      <c r="D585" s="105" t="s">
        <v>2180</v>
      </c>
      <c r="E585" s="106" t="s">
        <v>2181</v>
      </c>
      <c r="F585" s="107" t="s">
        <v>2182</v>
      </c>
      <c r="G585" s="35">
        <v>15924594057</v>
      </c>
      <c r="H585" s="35" t="s">
        <v>38</v>
      </c>
      <c r="I585" s="35" t="s">
        <v>39</v>
      </c>
      <c r="J585" s="35" t="s">
        <v>38</v>
      </c>
      <c r="K585" s="90">
        <v>3.12</v>
      </c>
      <c r="L585" s="35" t="s">
        <v>2183</v>
      </c>
      <c r="M585" s="109" t="s">
        <v>38</v>
      </c>
      <c r="N585" s="99" t="s">
        <v>41</v>
      </c>
      <c r="O585" s="90">
        <v>3.12</v>
      </c>
      <c r="P585" s="90">
        <v>3.12</v>
      </c>
      <c r="Q585" s="90"/>
      <c r="R585" s="90"/>
      <c r="S585" s="90"/>
      <c r="T585" s="90">
        <v>11.28</v>
      </c>
      <c r="U585" s="90">
        <f t="shared" si="40"/>
        <v>35.1936</v>
      </c>
      <c r="V585" s="35" t="s">
        <v>42</v>
      </c>
      <c r="W585" s="35" t="s">
        <v>42</v>
      </c>
      <c r="X585" s="43"/>
      <c r="Y585" s="43"/>
      <c r="Z585" s="58" t="str">
        <f t="shared" si="41"/>
        <v/>
      </c>
      <c r="AA585" s="59" t="str">
        <f t="shared" si="42"/>
        <v/>
      </c>
      <c r="AB585" s="60">
        <f t="shared" si="43"/>
        <v>0</v>
      </c>
      <c r="AC585" s="27"/>
    </row>
    <row r="586" ht="24" hidden="1" spans="1:29">
      <c r="A586" s="90" t="s">
        <v>33</v>
      </c>
      <c r="B586" s="90" t="s">
        <v>1836</v>
      </c>
      <c r="C586" s="35">
        <v>88</v>
      </c>
      <c r="D586" s="105" t="s">
        <v>2184</v>
      </c>
      <c r="E586" s="106" t="s">
        <v>2185</v>
      </c>
      <c r="F586" s="107" t="s">
        <v>2186</v>
      </c>
      <c r="G586" s="35">
        <v>15924594057</v>
      </c>
      <c r="H586" s="35" t="s">
        <v>38</v>
      </c>
      <c r="I586" s="35" t="s">
        <v>39</v>
      </c>
      <c r="J586" s="35" t="s">
        <v>38</v>
      </c>
      <c r="K586" s="90">
        <v>3.12</v>
      </c>
      <c r="L586" s="35" t="s">
        <v>2187</v>
      </c>
      <c r="M586" s="109" t="s">
        <v>38</v>
      </c>
      <c r="N586" s="99" t="s">
        <v>41</v>
      </c>
      <c r="O586" s="90">
        <v>3.12</v>
      </c>
      <c r="P586" s="90">
        <v>3.12</v>
      </c>
      <c r="Q586" s="90"/>
      <c r="R586" s="90"/>
      <c r="S586" s="90"/>
      <c r="T586" s="90">
        <v>11.28</v>
      </c>
      <c r="U586" s="90">
        <f t="shared" si="40"/>
        <v>35.1936</v>
      </c>
      <c r="V586" s="35" t="s">
        <v>42</v>
      </c>
      <c r="W586" s="35" t="s">
        <v>42</v>
      </c>
      <c r="X586" s="43"/>
      <c r="Y586" s="43"/>
      <c r="Z586" s="58" t="str">
        <f t="shared" si="41"/>
        <v/>
      </c>
      <c r="AA586" s="59" t="str">
        <f t="shared" si="42"/>
        <v/>
      </c>
      <c r="AB586" s="60">
        <f t="shared" si="43"/>
        <v>0</v>
      </c>
      <c r="AC586" s="27"/>
    </row>
    <row r="587" ht="24" hidden="1" spans="1:29">
      <c r="A587" s="90" t="s">
        <v>33</v>
      </c>
      <c r="B587" s="90" t="s">
        <v>1836</v>
      </c>
      <c r="C587" s="35">
        <v>89</v>
      </c>
      <c r="D587" s="105" t="s">
        <v>2188</v>
      </c>
      <c r="E587" s="106" t="s">
        <v>2189</v>
      </c>
      <c r="F587" s="107" t="s">
        <v>2190</v>
      </c>
      <c r="G587" s="35">
        <v>15924594057</v>
      </c>
      <c r="H587" s="35" t="s">
        <v>38</v>
      </c>
      <c r="I587" s="35" t="s">
        <v>39</v>
      </c>
      <c r="J587" s="35" t="s">
        <v>38</v>
      </c>
      <c r="K587" s="90">
        <v>4.79</v>
      </c>
      <c r="L587" s="35" t="s">
        <v>2191</v>
      </c>
      <c r="M587" s="109" t="s">
        <v>38</v>
      </c>
      <c r="N587" s="99" t="s">
        <v>41</v>
      </c>
      <c r="O587" s="90">
        <v>4.79</v>
      </c>
      <c r="P587" s="90">
        <v>4.79</v>
      </c>
      <c r="Q587" s="90"/>
      <c r="R587" s="90"/>
      <c r="S587" s="90"/>
      <c r="T587" s="90">
        <v>11.28</v>
      </c>
      <c r="U587" s="90">
        <f t="shared" si="40"/>
        <v>54.0312</v>
      </c>
      <c r="V587" s="35" t="s">
        <v>42</v>
      </c>
      <c r="W587" s="35" t="s">
        <v>42</v>
      </c>
      <c r="X587" s="43"/>
      <c r="Y587" s="43"/>
      <c r="Z587" s="58" t="str">
        <f t="shared" si="41"/>
        <v/>
      </c>
      <c r="AA587" s="59" t="str">
        <f t="shared" si="42"/>
        <v/>
      </c>
      <c r="AB587" s="60">
        <f t="shared" si="43"/>
        <v>0</v>
      </c>
      <c r="AC587" s="27"/>
    </row>
    <row r="588" ht="24" hidden="1" spans="1:29">
      <c r="A588" s="90" t="s">
        <v>33</v>
      </c>
      <c r="B588" s="90" t="s">
        <v>1836</v>
      </c>
      <c r="C588" s="35">
        <v>90</v>
      </c>
      <c r="D588" s="105" t="s">
        <v>2192</v>
      </c>
      <c r="E588" s="106" t="s">
        <v>2193</v>
      </c>
      <c r="F588" s="107" t="s">
        <v>2194</v>
      </c>
      <c r="G588" s="35">
        <v>13596699272</v>
      </c>
      <c r="H588" s="35" t="s">
        <v>38</v>
      </c>
      <c r="I588" s="35" t="s">
        <v>39</v>
      </c>
      <c r="J588" s="35" t="s">
        <v>38</v>
      </c>
      <c r="K588" s="90">
        <v>1.45</v>
      </c>
      <c r="L588" s="35" t="s">
        <v>2195</v>
      </c>
      <c r="M588" s="109" t="s">
        <v>38</v>
      </c>
      <c r="N588" s="99" t="s">
        <v>41</v>
      </c>
      <c r="O588" s="90">
        <v>1.45</v>
      </c>
      <c r="P588" s="90">
        <v>1.45</v>
      </c>
      <c r="Q588" s="90"/>
      <c r="R588" s="90"/>
      <c r="S588" s="90"/>
      <c r="T588" s="90">
        <v>11.28</v>
      </c>
      <c r="U588" s="90">
        <f t="shared" si="40"/>
        <v>16.356</v>
      </c>
      <c r="V588" s="35" t="s">
        <v>42</v>
      </c>
      <c r="W588" s="35" t="s">
        <v>42</v>
      </c>
      <c r="X588" s="43"/>
      <c r="Y588" s="43"/>
      <c r="Z588" s="58" t="str">
        <f t="shared" si="41"/>
        <v/>
      </c>
      <c r="AA588" s="59" t="str">
        <f t="shared" si="42"/>
        <v/>
      </c>
      <c r="AB588" s="60">
        <f t="shared" si="43"/>
        <v>0</v>
      </c>
      <c r="AC588" s="27"/>
    </row>
    <row r="589" ht="24" hidden="1" spans="1:29">
      <c r="A589" s="90" t="s">
        <v>33</v>
      </c>
      <c r="B589" s="90" t="s">
        <v>1836</v>
      </c>
      <c r="C589" s="35">
        <v>91</v>
      </c>
      <c r="D589" s="105" t="s">
        <v>2196</v>
      </c>
      <c r="E589" s="106" t="s">
        <v>2197</v>
      </c>
      <c r="F589" s="107" t="s">
        <v>2198</v>
      </c>
      <c r="G589" s="35">
        <v>18754152987</v>
      </c>
      <c r="H589" s="35" t="s">
        <v>38</v>
      </c>
      <c r="I589" s="35" t="s">
        <v>39</v>
      </c>
      <c r="J589" s="35" t="s">
        <v>38</v>
      </c>
      <c r="K589" s="90">
        <v>1.45</v>
      </c>
      <c r="L589" s="35" t="s">
        <v>2199</v>
      </c>
      <c r="M589" s="109" t="s">
        <v>38</v>
      </c>
      <c r="N589" s="99" t="s">
        <v>41</v>
      </c>
      <c r="O589" s="90">
        <v>1.45</v>
      </c>
      <c r="P589" s="90">
        <v>1.45</v>
      </c>
      <c r="Q589" s="90"/>
      <c r="R589" s="90"/>
      <c r="S589" s="90"/>
      <c r="T589" s="90">
        <v>11.28</v>
      </c>
      <c r="U589" s="90">
        <f t="shared" si="40"/>
        <v>16.356</v>
      </c>
      <c r="V589" s="35" t="s">
        <v>42</v>
      </c>
      <c r="W589" s="35" t="s">
        <v>42</v>
      </c>
      <c r="X589" s="43"/>
      <c r="Y589" s="43"/>
      <c r="Z589" s="58" t="str">
        <f t="shared" si="41"/>
        <v/>
      </c>
      <c r="AA589" s="59" t="str">
        <f t="shared" si="42"/>
        <v/>
      </c>
      <c r="AB589" s="60">
        <f t="shared" si="43"/>
        <v>0</v>
      </c>
      <c r="AC589" s="27"/>
    </row>
    <row r="590" ht="24" hidden="1" spans="1:29">
      <c r="A590" s="90" t="s">
        <v>33</v>
      </c>
      <c r="B590" s="90" t="s">
        <v>1836</v>
      </c>
      <c r="C590" s="35">
        <v>92</v>
      </c>
      <c r="D590" s="105" t="s">
        <v>2200</v>
      </c>
      <c r="E590" s="106" t="s">
        <v>2201</v>
      </c>
      <c r="F590" s="107" t="s">
        <v>2202</v>
      </c>
      <c r="G590" s="35">
        <v>13947524854</v>
      </c>
      <c r="H590" s="35" t="s">
        <v>38</v>
      </c>
      <c r="I590" s="35" t="s">
        <v>39</v>
      </c>
      <c r="J590" s="35" t="s">
        <v>38</v>
      </c>
      <c r="K590" s="90">
        <v>6.46</v>
      </c>
      <c r="L590" s="35" t="s">
        <v>2203</v>
      </c>
      <c r="M590" s="109" t="s">
        <v>38</v>
      </c>
      <c r="N590" s="99" t="s">
        <v>41</v>
      </c>
      <c r="O590" s="90">
        <v>6.46</v>
      </c>
      <c r="P590" s="90">
        <v>6.46</v>
      </c>
      <c r="Q590" s="90"/>
      <c r="R590" s="90"/>
      <c r="S590" s="90"/>
      <c r="T590" s="90">
        <v>11.28</v>
      </c>
      <c r="U590" s="90">
        <f t="shared" si="40"/>
        <v>72.8688</v>
      </c>
      <c r="V590" s="35" t="s">
        <v>42</v>
      </c>
      <c r="W590" s="35" t="s">
        <v>42</v>
      </c>
      <c r="X590" s="43"/>
      <c r="Y590" s="43"/>
      <c r="Z590" s="58" t="str">
        <f t="shared" si="41"/>
        <v/>
      </c>
      <c r="AA590" s="59" t="str">
        <f t="shared" si="42"/>
        <v/>
      </c>
      <c r="AB590" s="60">
        <f t="shared" si="43"/>
        <v>0</v>
      </c>
      <c r="AC590" s="27"/>
    </row>
    <row r="591" ht="24" hidden="1" spans="1:29">
      <c r="A591" s="90" t="s">
        <v>33</v>
      </c>
      <c r="B591" s="90" t="s">
        <v>1836</v>
      </c>
      <c r="C591" s="35">
        <v>93</v>
      </c>
      <c r="D591" s="105" t="s">
        <v>2204</v>
      </c>
      <c r="E591" s="106" t="s">
        <v>2205</v>
      </c>
      <c r="F591" s="107" t="s">
        <v>2206</v>
      </c>
      <c r="G591" s="35">
        <v>15943464232</v>
      </c>
      <c r="H591" s="35" t="s">
        <v>38</v>
      </c>
      <c r="I591" s="35" t="s">
        <v>39</v>
      </c>
      <c r="J591" s="35" t="s">
        <v>38</v>
      </c>
      <c r="K591" s="90">
        <v>8.14</v>
      </c>
      <c r="L591" s="35" t="s">
        <v>2207</v>
      </c>
      <c r="M591" s="109" t="s">
        <v>38</v>
      </c>
      <c r="N591" s="99" t="s">
        <v>41</v>
      </c>
      <c r="O591" s="90">
        <v>8.14</v>
      </c>
      <c r="P591" s="90">
        <v>8.14</v>
      </c>
      <c r="Q591" s="90"/>
      <c r="R591" s="90"/>
      <c r="S591" s="90"/>
      <c r="T591" s="90">
        <v>11.28</v>
      </c>
      <c r="U591" s="90">
        <f t="shared" si="40"/>
        <v>91.8192</v>
      </c>
      <c r="V591" s="35" t="s">
        <v>42</v>
      </c>
      <c r="W591" s="35" t="s">
        <v>42</v>
      </c>
      <c r="X591" s="43"/>
      <c r="Y591" s="43"/>
      <c r="Z591" s="58" t="str">
        <f t="shared" si="41"/>
        <v/>
      </c>
      <c r="AA591" s="59" t="str">
        <f t="shared" si="42"/>
        <v/>
      </c>
      <c r="AB591" s="60">
        <f t="shared" si="43"/>
        <v>0</v>
      </c>
      <c r="AC591" s="27"/>
    </row>
    <row r="592" ht="24" hidden="1" spans="1:29">
      <c r="A592" s="90" t="s">
        <v>33</v>
      </c>
      <c r="B592" s="90" t="s">
        <v>1836</v>
      </c>
      <c r="C592" s="35">
        <v>94</v>
      </c>
      <c r="D592" s="105" t="s">
        <v>2208</v>
      </c>
      <c r="E592" s="106" t="s">
        <v>2209</v>
      </c>
      <c r="F592" s="107" t="s">
        <v>2210</v>
      </c>
      <c r="G592" s="35">
        <v>15134799990</v>
      </c>
      <c r="H592" s="35" t="s">
        <v>38</v>
      </c>
      <c r="I592" s="35" t="s">
        <v>39</v>
      </c>
      <c r="J592" s="35" t="s">
        <v>38</v>
      </c>
      <c r="K592" s="90">
        <v>4.79</v>
      </c>
      <c r="L592" s="35" t="s">
        <v>2211</v>
      </c>
      <c r="M592" s="109" t="s">
        <v>38</v>
      </c>
      <c r="N592" s="99" t="s">
        <v>41</v>
      </c>
      <c r="O592" s="90">
        <v>4.79</v>
      </c>
      <c r="P592" s="90">
        <v>4.79</v>
      </c>
      <c r="Q592" s="90"/>
      <c r="R592" s="90"/>
      <c r="S592" s="90"/>
      <c r="T592" s="90">
        <v>11.28</v>
      </c>
      <c r="U592" s="90">
        <f t="shared" si="40"/>
        <v>54.0312</v>
      </c>
      <c r="V592" s="35" t="s">
        <v>42</v>
      </c>
      <c r="W592" s="35" t="s">
        <v>42</v>
      </c>
      <c r="X592" s="43"/>
      <c r="Y592" s="43"/>
      <c r="Z592" s="58" t="str">
        <f t="shared" si="41"/>
        <v/>
      </c>
      <c r="AA592" s="59" t="str">
        <f t="shared" si="42"/>
        <v/>
      </c>
      <c r="AB592" s="60">
        <f t="shared" si="43"/>
        <v>0</v>
      </c>
      <c r="AC592" s="27"/>
    </row>
    <row r="593" ht="24" hidden="1" spans="1:29">
      <c r="A593" s="90" t="s">
        <v>33</v>
      </c>
      <c r="B593" s="90" t="s">
        <v>1836</v>
      </c>
      <c r="C593" s="35">
        <v>95</v>
      </c>
      <c r="D593" s="105" t="s">
        <v>2212</v>
      </c>
      <c r="E593" s="106" t="s">
        <v>2213</v>
      </c>
      <c r="F593" s="107" t="s">
        <v>2214</v>
      </c>
      <c r="G593" s="35">
        <v>15134799990</v>
      </c>
      <c r="H593" s="35" t="s">
        <v>38</v>
      </c>
      <c r="I593" s="35" t="s">
        <v>39</v>
      </c>
      <c r="J593" s="35" t="s">
        <v>38</v>
      </c>
      <c r="K593" s="90">
        <v>6.46</v>
      </c>
      <c r="L593" s="35" t="s">
        <v>2215</v>
      </c>
      <c r="M593" s="109" t="s">
        <v>38</v>
      </c>
      <c r="N593" s="99" t="s">
        <v>41</v>
      </c>
      <c r="O593" s="90">
        <v>6.46</v>
      </c>
      <c r="P593" s="90">
        <v>6.46</v>
      </c>
      <c r="Q593" s="90"/>
      <c r="R593" s="90"/>
      <c r="S593" s="90"/>
      <c r="T593" s="90">
        <v>11.28</v>
      </c>
      <c r="U593" s="90">
        <f t="shared" si="40"/>
        <v>72.8688</v>
      </c>
      <c r="V593" s="35" t="s">
        <v>42</v>
      </c>
      <c r="W593" s="35" t="s">
        <v>42</v>
      </c>
      <c r="X593" s="43"/>
      <c r="Y593" s="43"/>
      <c r="Z593" s="58" t="str">
        <f t="shared" si="41"/>
        <v/>
      </c>
      <c r="AA593" s="59" t="str">
        <f t="shared" si="42"/>
        <v/>
      </c>
      <c r="AB593" s="60">
        <f t="shared" si="43"/>
        <v>0</v>
      </c>
      <c r="AC593" s="27"/>
    </row>
    <row r="594" ht="24" hidden="1" spans="1:29">
      <c r="A594" s="90" t="s">
        <v>33</v>
      </c>
      <c r="B594" s="90" t="s">
        <v>1836</v>
      </c>
      <c r="C594" s="35">
        <v>96</v>
      </c>
      <c r="D594" s="105" t="s">
        <v>2216</v>
      </c>
      <c r="E594" s="106" t="s">
        <v>2217</v>
      </c>
      <c r="F594" s="107" t="s">
        <v>2218</v>
      </c>
      <c r="G594" s="35">
        <v>13664016936</v>
      </c>
      <c r="H594" s="35" t="s">
        <v>38</v>
      </c>
      <c r="I594" s="35" t="s">
        <v>39</v>
      </c>
      <c r="J594" s="35" t="s">
        <v>38</v>
      </c>
      <c r="K594" s="90">
        <v>9.75</v>
      </c>
      <c r="L594" s="35" t="s">
        <v>2219</v>
      </c>
      <c r="M594" s="109" t="s">
        <v>38</v>
      </c>
      <c r="N594" s="99" t="s">
        <v>41</v>
      </c>
      <c r="O594" s="90">
        <v>9.75</v>
      </c>
      <c r="P594" s="90">
        <v>9.75</v>
      </c>
      <c r="Q594" s="90"/>
      <c r="R594" s="90"/>
      <c r="S594" s="90"/>
      <c r="T594" s="90">
        <v>11.28</v>
      </c>
      <c r="U594" s="90">
        <f t="shared" si="40"/>
        <v>109.98</v>
      </c>
      <c r="V594" s="35" t="s">
        <v>42</v>
      </c>
      <c r="W594" s="35" t="s">
        <v>42</v>
      </c>
      <c r="X594" s="43"/>
      <c r="Y594" s="43"/>
      <c r="Z594" s="58" t="str">
        <f t="shared" si="41"/>
        <v/>
      </c>
      <c r="AA594" s="59" t="str">
        <f t="shared" si="42"/>
        <v/>
      </c>
      <c r="AB594" s="60">
        <f t="shared" si="43"/>
        <v>0</v>
      </c>
      <c r="AC594" s="27"/>
    </row>
    <row r="595" ht="24" hidden="1" spans="1:29">
      <c r="A595" s="90" t="s">
        <v>33</v>
      </c>
      <c r="B595" s="90" t="s">
        <v>1836</v>
      </c>
      <c r="C595" s="35">
        <v>97</v>
      </c>
      <c r="D595" s="105" t="s">
        <v>2220</v>
      </c>
      <c r="E595" s="106" t="s">
        <v>2221</v>
      </c>
      <c r="F595" s="107" t="s">
        <v>2222</v>
      </c>
      <c r="G595" s="35">
        <v>15004994379</v>
      </c>
      <c r="H595" s="35" t="s">
        <v>38</v>
      </c>
      <c r="I595" s="35" t="s">
        <v>39</v>
      </c>
      <c r="J595" s="35" t="s">
        <v>38</v>
      </c>
      <c r="K595" s="90">
        <v>6.46</v>
      </c>
      <c r="L595" s="35" t="s">
        <v>2223</v>
      </c>
      <c r="M595" s="109" t="s">
        <v>38</v>
      </c>
      <c r="N595" s="99" t="s">
        <v>41</v>
      </c>
      <c r="O595" s="90">
        <v>6.46</v>
      </c>
      <c r="P595" s="90">
        <v>6.46</v>
      </c>
      <c r="Q595" s="90"/>
      <c r="R595" s="90"/>
      <c r="S595" s="90"/>
      <c r="T595" s="90">
        <v>11.28</v>
      </c>
      <c r="U595" s="90">
        <f t="shared" si="40"/>
        <v>72.8688</v>
      </c>
      <c r="V595" s="35" t="s">
        <v>42</v>
      </c>
      <c r="W595" s="35" t="s">
        <v>42</v>
      </c>
      <c r="X595" s="43"/>
      <c r="Y595" s="43"/>
      <c r="Z595" s="58" t="str">
        <f t="shared" si="41"/>
        <v/>
      </c>
      <c r="AA595" s="59" t="str">
        <f t="shared" si="42"/>
        <v/>
      </c>
      <c r="AB595" s="60">
        <f t="shared" si="43"/>
        <v>0</v>
      </c>
      <c r="AC595" s="27"/>
    </row>
    <row r="596" ht="24" hidden="1" spans="1:29">
      <c r="A596" s="90" t="s">
        <v>33</v>
      </c>
      <c r="B596" s="90" t="s">
        <v>1836</v>
      </c>
      <c r="C596" s="35">
        <v>98</v>
      </c>
      <c r="D596" s="105" t="s">
        <v>2224</v>
      </c>
      <c r="E596" s="106" t="s">
        <v>2225</v>
      </c>
      <c r="F596" s="107" t="s">
        <v>2226</v>
      </c>
      <c r="G596" s="35">
        <v>13274859015</v>
      </c>
      <c r="H596" s="35" t="s">
        <v>38</v>
      </c>
      <c r="I596" s="35" t="s">
        <v>39</v>
      </c>
      <c r="J596" s="35" t="s">
        <v>38</v>
      </c>
      <c r="K596" s="90">
        <v>3.12</v>
      </c>
      <c r="L596" s="35" t="s">
        <v>2227</v>
      </c>
      <c r="M596" s="109" t="s">
        <v>38</v>
      </c>
      <c r="N596" s="99" t="s">
        <v>41</v>
      </c>
      <c r="O596" s="90">
        <v>3.12</v>
      </c>
      <c r="P596" s="90">
        <v>3.12</v>
      </c>
      <c r="Q596" s="90"/>
      <c r="R596" s="90"/>
      <c r="S596" s="90"/>
      <c r="T596" s="90">
        <v>11.28</v>
      </c>
      <c r="U596" s="90">
        <f t="shared" si="40"/>
        <v>35.1936</v>
      </c>
      <c r="V596" s="35" t="s">
        <v>42</v>
      </c>
      <c r="W596" s="35" t="s">
        <v>42</v>
      </c>
      <c r="X596" s="43"/>
      <c r="Y596" s="43"/>
      <c r="Z596" s="58" t="str">
        <f t="shared" si="41"/>
        <v/>
      </c>
      <c r="AA596" s="59" t="str">
        <f t="shared" si="42"/>
        <v/>
      </c>
      <c r="AB596" s="60">
        <f t="shared" si="43"/>
        <v>0</v>
      </c>
      <c r="AC596" s="27"/>
    </row>
    <row r="597" ht="24" hidden="1" spans="1:29">
      <c r="A597" s="90" t="s">
        <v>33</v>
      </c>
      <c r="B597" s="90" t="s">
        <v>1836</v>
      </c>
      <c r="C597" s="35">
        <v>99</v>
      </c>
      <c r="D597" s="105" t="s">
        <v>2228</v>
      </c>
      <c r="E597" s="106" t="s">
        <v>2229</v>
      </c>
      <c r="F597" s="107" t="s">
        <v>2230</v>
      </c>
      <c r="G597" s="35">
        <v>15134760683</v>
      </c>
      <c r="H597" s="35" t="s">
        <v>38</v>
      </c>
      <c r="I597" s="35" t="s">
        <v>39</v>
      </c>
      <c r="J597" s="35" t="s">
        <v>38</v>
      </c>
      <c r="K597" s="90">
        <v>9.75</v>
      </c>
      <c r="L597" s="35" t="s">
        <v>2231</v>
      </c>
      <c r="M597" s="109" t="s">
        <v>38</v>
      </c>
      <c r="N597" s="99" t="s">
        <v>41</v>
      </c>
      <c r="O597" s="90">
        <v>9.75</v>
      </c>
      <c r="P597" s="90">
        <v>9.75</v>
      </c>
      <c r="Q597" s="90"/>
      <c r="R597" s="90"/>
      <c r="S597" s="90"/>
      <c r="T597" s="90">
        <v>11.28</v>
      </c>
      <c r="U597" s="90">
        <f t="shared" si="40"/>
        <v>109.98</v>
      </c>
      <c r="V597" s="35" t="s">
        <v>42</v>
      </c>
      <c r="W597" s="35" t="s">
        <v>42</v>
      </c>
      <c r="X597" s="43"/>
      <c r="Y597" s="43"/>
      <c r="Z597" s="58" t="str">
        <f t="shared" si="41"/>
        <v/>
      </c>
      <c r="AA597" s="59" t="str">
        <f t="shared" si="42"/>
        <v/>
      </c>
      <c r="AB597" s="60">
        <f t="shared" si="43"/>
        <v>0</v>
      </c>
      <c r="AC597" s="27"/>
    </row>
    <row r="598" ht="24" hidden="1" spans="1:29">
      <c r="A598" s="90" t="s">
        <v>33</v>
      </c>
      <c r="B598" s="90" t="s">
        <v>1836</v>
      </c>
      <c r="C598" s="35">
        <v>100</v>
      </c>
      <c r="D598" s="105" t="s">
        <v>2232</v>
      </c>
      <c r="E598" s="106" t="s">
        <v>2233</v>
      </c>
      <c r="F598" s="107" t="s">
        <v>2234</v>
      </c>
      <c r="G598" s="35">
        <v>15924594057</v>
      </c>
      <c r="H598" s="35" t="s">
        <v>38</v>
      </c>
      <c r="I598" s="35" t="s">
        <v>39</v>
      </c>
      <c r="J598" s="35" t="s">
        <v>38</v>
      </c>
      <c r="K598" s="90">
        <v>4.79</v>
      </c>
      <c r="L598" s="35" t="s">
        <v>2235</v>
      </c>
      <c r="M598" s="109" t="s">
        <v>38</v>
      </c>
      <c r="N598" s="99" t="s">
        <v>41</v>
      </c>
      <c r="O598" s="90">
        <v>4.79</v>
      </c>
      <c r="P598" s="90">
        <v>4.79</v>
      </c>
      <c r="Q598" s="90"/>
      <c r="R598" s="90"/>
      <c r="S598" s="90"/>
      <c r="T598" s="90">
        <v>11.28</v>
      </c>
      <c r="U598" s="90">
        <f t="shared" si="40"/>
        <v>54.0312</v>
      </c>
      <c r="V598" s="35" t="s">
        <v>42</v>
      </c>
      <c r="W598" s="35" t="s">
        <v>42</v>
      </c>
      <c r="X598" s="43"/>
      <c r="Y598" s="43"/>
      <c r="Z598" s="58" t="str">
        <f t="shared" si="41"/>
        <v/>
      </c>
      <c r="AA598" s="59" t="str">
        <f t="shared" si="42"/>
        <v/>
      </c>
      <c r="AB598" s="60">
        <f t="shared" si="43"/>
        <v>0</v>
      </c>
      <c r="AC598" s="27"/>
    </row>
    <row r="599" ht="24" hidden="1" spans="1:29">
      <c r="A599" s="90" t="s">
        <v>33</v>
      </c>
      <c r="B599" s="90" t="s">
        <v>1836</v>
      </c>
      <c r="C599" s="35">
        <v>101</v>
      </c>
      <c r="D599" s="105" t="s">
        <v>2236</v>
      </c>
      <c r="E599" s="106" t="s">
        <v>2237</v>
      </c>
      <c r="F599" s="107" t="s">
        <v>2238</v>
      </c>
      <c r="G599" s="35">
        <v>15924594057</v>
      </c>
      <c r="H599" s="35" t="s">
        <v>38</v>
      </c>
      <c r="I599" s="35" t="s">
        <v>39</v>
      </c>
      <c r="J599" s="35" t="s">
        <v>38</v>
      </c>
      <c r="K599" s="90">
        <v>8.14</v>
      </c>
      <c r="L599" s="35" t="s">
        <v>2239</v>
      </c>
      <c r="M599" s="109" t="s">
        <v>38</v>
      </c>
      <c r="N599" s="99" t="s">
        <v>41</v>
      </c>
      <c r="O599" s="90">
        <v>8.14</v>
      </c>
      <c r="P599" s="90">
        <v>8.14</v>
      </c>
      <c r="Q599" s="90"/>
      <c r="R599" s="90"/>
      <c r="S599" s="90"/>
      <c r="T599" s="90">
        <v>11.28</v>
      </c>
      <c r="U599" s="90">
        <f t="shared" si="40"/>
        <v>91.8192</v>
      </c>
      <c r="V599" s="35" t="s">
        <v>42</v>
      </c>
      <c r="W599" s="35" t="s">
        <v>42</v>
      </c>
      <c r="X599" s="43"/>
      <c r="Y599" s="43"/>
      <c r="Z599" s="58" t="str">
        <f t="shared" si="41"/>
        <v/>
      </c>
      <c r="AA599" s="59" t="str">
        <f t="shared" si="42"/>
        <v/>
      </c>
      <c r="AB599" s="60">
        <f t="shared" si="43"/>
        <v>0</v>
      </c>
      <c r="AC599" s="27"/>
    </row>
    <row r="600" ht="24" hidden="1" spans="1:29">
      <c r="A600" s="90" t="s">
        <v>33</v>
      </c>
      <c r="B600" s="90" t="s">
        <v>1836</v>
      </c>
      <c r="C600" s="35">
        <v>102</v>
      </c>
      <c r="D600" s="105" t="s">
        <v>2240</v>
      </c>
      <c r="E600" s="106" t="s">
        <v>2241</v>
      </c>
      <c r="F600" s="107" t="s">
        <v>2242</v>
      </c>
      <c r="G600" s="35">
        <v>15924594057</v>
      </c>
      <c r="H600" s="35" t="s">
        <v>38</v>
      </c>
      <c r="I600" s="35" t="s">
        <v>39</v>
      </c>
      <c r="J600" s="35" t="s">
        <v>38</v>
      </c>
      <c r="K600" s="90">
        <v>4.79</v>
      </c>
      <c r="L600" s="35" t="s">
        <v>2243</v>
      </c>
      <c r="M600" s="109" t="s">
        <v>38</v>
      </c>
      <c r="N600" s="99" t="s">
        <v>41</v>
      </c>
      <c r="O600" s="90">
        <v>4.79</v>
      </c>
      <c r="P600" s="90">
        <v>4.79</v>
      </c>
      <c r="Q600" s="90"/>
      <c r="R600" s="90"/>
      <c r="S600" s="90"/>
      <c r="T600" s="90">
        <v>11.28</v>
      </c>
      <c r="U600" s="90">
        <f t="shared" si="40"/>
        <v>54.0312</v>
      </c>
      <c r="V600" s="35" t="s">
        <v>42</v>
      </c>
      <c r="W600" s="35" t="s">
        <v>42</v>
      </c>
      <c r="X600" s="43"/>
      <c r="Y600" s="43"/>
      <c r="Z600" s="58" t="str">
        <f t="shared" si="41"/>
        <v/>
      </c>
      <c r="AA600" s="59" t="str">
        <f t="shared" si="42"/>
        <v/>
      </c>
      <c r="AB600" s="60">
        <f t="shared" si="43"/>
        <v>0</v>
      </c>
      <c r="AC600" s="27"/>
    </row>
    <row r="601" ht="24" hidden="1" spans="1:29">
      <c r="A601" s="90" t="s">
        <v>33</v>
      </c>
      <c r="B601" s="90" t="s">
        <v>1836</v>
      </c>
      <c r="C601" s="35">
        <v>103</v>
      </c>
      <c r="D601" s="105" t="s">
        <v>2244</v>
      </c>
      <c r="E601" s="106" t="s">
        <v>2245</v>
      </c>
      <c r="F601" s="107" t="s">
        <v>2246</v>
      </c>
      <c r="G601" s="35">
        <v>15924524338</v>
      </c>
      <c r="H601" s="35" t="s">
        <v>38</v>
      </c>
      <c r="I601" s="35" t="s">
        <v>39</v>
      </c>
      <c r="J601" s="35" t="s">
        <v>38</v>
      </c>
      <c r="K601" s="90">
        <v>6.46</v>
      </c>
      <c r="L601" s="35" t="s">
        <v>2247</v>
      </c>
      <c r="M601" s="109" t="s">
        <v>38</v>
      </c>
      <c r="N601" s="99" t="s">
        <v>41</v>
      </c>
      <c r="O601" s="90">
        <v>6.46</v>
      </c>
      <c r="P601" s="90">
        <v>6.46</v>
      </c>
      <c r="Q601" s="90"/>
      <c r="R601" s="90"/>
      <c r="S601" s="90"/>
      <c r="T601" s="90">
        <v>11.28</v>
      </c>
      <c r="U601" s="90">
        <f t="shared" si="40"/>
        <v>72.8688</v>
      </c>
      <c r="V601" s="35" t="s">
        <v>42</v>
      </c>
      <c r="W601" s="35" t="s">
        <v>42</v>
      </c>
      <c r="X601" s="43"/>
      <c r="Y601" s="43"/>
      <c r="Z601" s="58" t="str">
        <f t="shared" si="41"/>
        <v/>
      </c>
      <c r="AA601" s="59" t="str">
        <f t="shared" si="42"/>
        <v/>
      </c>
      <c r="AB601" s="60">
        <f t="shared" si="43"/>
        <v>0</v>
      </c>
      <c r="AC601" s="27"/>
    </row>
    <row r="602" ht="24" hidden="1" spans="1:29">
      <c r="A602" s="90" t="s">
        <v>33</v>
      </c>
      <c r="B602" s="90" t="s">
        <v>1836</v>
      </c>
      <c r="C602" s="35">
        <v>104</v>
      </c>
      <c r="D602" s="105" t="s">
        <v>2248</v>
      </c>
      <c r="E602" s="106" t="s">
        <v>2249</v>
      </c>
      <c r="F602" s="107" t="s">
        <v>2250</v>
      </c>
      <c r="G602" s="35">
        <v>15924594057</v>
      </c>
      <c r="H602" s="35" t="s">
        <v>38</v>
      </c>
      <c r="I602" s="35" t="s">
        <v>39</v>
      </c>
      <c r="J602" s="35" t="s">
        <v>38</v>
      </c>
      <c r="K602" s="90">
        <v>4.79</v>
      </c>
      <c r="L602" s="35" t="s">
        <v>2251</v>
      </c>
      <c r="M602" s="109" t="s">
        <v>38</v>
      </c>
      <c r="N602" s="99" t="s">
        <v>41</v>
      </c>
      <c r="O602" s="90">
        <v>4.79</v>
      </c>
      <c r="P602" s="90">
        <v>4.79</v>
      </c>
      <c r="Q602" s="90"/>
      <c r="R602" s="90"/>
      <c r="S602" s="90"/>
      <c r="T602" s="90">
        <v>11.28</v>
      </c>
      <c r="U602" s="90">
        <f t="shared" si="40"/>
        <v>54.0312</v>
      </c>
      <c r="V602" s="35" t="s">
        <v>42</v>
      </c>
      <c r="W602" s="35" t="s">
        <v>42</v>
      </c>
      <c r="X602" s="43"/>
      <c r="Y602" s="43"/>
      <c r="Z602" s="58" t="str">
        <f t="shared" si="41"/>
        <v/>
      </c>
      <c r="AA602" s="59" t="str">
        <f t="shared" si="42"/>
        <v/>
      </c>
      <c r="AB602" s="60">
        <f t="shared" si="43"/>
        <v>0</v>
      </c>
      <c r="AC602" s="27"/>
    </row>
    <row r="603" ht="24" hidden="1" spans="1:29">
      <c r="A603" s="90" t="s">
        <v>33</v>
      </c>
      <c r="B603" s="90" t="s">
        <v>1836</v>
      </c>
      <c r="C603" s="35">
        <v>105</v>
      </c>
      <c r="D603" s="105" t="s">
        <v>2252</v>
      </c>
      <c r="E603" s="106" t="s">
        <v>2253</v>
      </c>
      <c r="F603" s="107" t="s">
        <v>2254</v>
      </c>
      <c r="G603" s="35">
        <v>15924594057</v>
      </c>
      <c r="H603" s="35" t="s">
        <v>38</v>
      </c>
      <c r="I603" s="35" t="s">
        <v>39</v>
      </c>
      <c r="J603" s="35" t="s">
        <v>38</v>
      </c>
      <c r="K603" s="90">
        <v>3.12</v>
      </c>
      <c r="L603" s="35" t="s">
        <v>2255</v>
      </c>
      <c r="M603" s="109" t="s">
        <v>38</v>
      </c>
      <c r="N603" s="99" t="s">
        <v>41</v>
      </c>
      <c r="O603" s="90">
        <v>3.12</v>
      </c>
      <c r="P603" s="90">
        <v>3.12</v>
      </c>
      <c r="Q603" s="90"/>
      <c r="R603" s="90"/>
      <c r="S603" s="90"/>
      <c r="T603" s="90">
        <v>11.28</v>
      </c>
      <c r="U603" s="90">
        <f t="shared" si="40"/>
        <v>35.1936</v>
      </c>
      <c r="V603" s="35" t="s">
        <v>42</v>
      </c>
      <c r="W603" s="35" t="s">
        <v>42</v>
      </c>
      <c r="X603" s="43"/>
      <c r="Y603" s="43"/>
      <c r="Z603" s="58" t="str">
        <f t="shared" si="41"/>
        <v/>
      </c>
      <c r="AA603" s="59" t="str">
        <f t="shared" si="42"/>
        <v/>
      </c>
      <c r="AB603" s="60">
        <f t="shared" si="43"/>
        <v>0</v>
      </c>
      <c r="AC603" s="27"/>
    </row>
    <row r="604" ht="24" hidden="1" spans="1:29">
      <c r="A604" s="90" t="s">
        <v>33</v>
      </c>
      <c r="B604" s="90" t="s">
        <v>1836</v>
      </c>
      <c r="C604" s="35">
        <v>106</v>
      </c>
      <c r="D604" s="105" t="s">
        <v>2256</v>
      </c>
      <c r="E604" s="106" t="s">
        <v>2257</v>
      </c>
      <c r="F604" s="107" t="s">
        <v>2258</v>
      </c>
      <c r="G604" s="35">
        <v>15924594057</v>
      </c>
      <c r="H604" s="35" t="s">
        <v>38</v>
      </c>
      <c r="I604" s="35" t="s">
        <v>39</v>
      </c>
      <c r="J604" s="35" t="s">
        <v>38</v>
      </c>
      <c r="K604" s="90">
        <v>9.75</v>
      </c>
      <c r="L604" s="35" t="s">
        <v>2259</v>
      </c>
      <c r="M604" s="109" t="s">
        <v>38</v>
      </c>
      <c r="N604" s="99" t="s">
        <v>41</v>
      </c>
      <c r="O604" s="90">
        <v>9.75</v>
      </c>
      <c r="P604" s="90">
        <v>9.75</v>
      </c>
      <c r="Q604" s="90"/>
      <c r="R604" s="90"/>
      <c r="S604" s="90"/>
      <c r="T604" s="90">
        <v>11.28</v>
      </c>
      <c r="U604" s="90">
        <f t="shared" si="40"/>
        <v>109.98</v>
      </c>
      <c r="V604" s="35" t="s">
        <v>42</v>
      </c>
      <c r="W604" s="35" t="s">
        <v>42</v>
      </c>
      <c r="X604" s="43"/>
      <c r="Y604" s="43"/>
      <c r="Z604" s="58" t="str">
        <f t="shared" si="41"/>
        <v/>
      </c>
      <c r="AA604" s="59" t="str">
        <f t="shared" si="42"/>
        <v/>
      </c>
      <c r="AB604" s="60">
        <f t="shared" si="43"/>
        <v>0</v>
      </c>
      <c r="AC604" s="27"/>
    </row>
    <row r="605" ht="24" hidden="1" spans="1:29">
      <c r="A605" s="90" t="s">
        <v>33</v>
      </c>
      <c r="B605" s="90" t="s">
        <v>1836</v>
      </c>
      <c r="C605" s="35">
        <v>107</v>
      </c>
      <c r="D605" s="105" t="s">
        <v>2260</v>
      </c>
      <c r="E605" s="106" t="s">
        <v>2261</v>
      </c>
      <c r="F605" s="107" t="s">
        <v>2262</v>
      </c>
      <c r="G605" s="35">
        <v>15924594057</v>
      </c>
      <c r="H605" s="35" t="s">
        <v>38</v>
      </c>
      <c r="I605" s="35" t="s">
        <v>39</v>
      </c>
      <c r="J605" s="35" t="s">
        <v>38</v>
      </c>
      <c r="K605" s="90">
        <v>1.46</v>
      </c>
      <c r="L605" s="35" t="s">
        <v>2263</v>
      </c>
      <c r="M605" s="109" t="s">
        <v>38</v>
      </c>
      <c r="N605" s="99" t="s">
        <v>41</v>
      </c>
      <c r="O605" s="90">
        <v>1.46</v>
      </c>
      <c r="P605" s="90">
        <v>1.46</v>
      </c>
      <c r="Q605" s="90"/>
      <c r="R605" s="90"/>
      <c r="S605" s="90"/>
      <c r="T605" s="90">
        <v>11.28</v>
      </c>
      <c r="U605" s="90">
        <f t="shared" si="40"/>
        <v>16.4688</v>
      </c>
      <c r="V605" s="35" t="s">
        <v>42</v>
      </c>
      <c r="W605" s="35" t="s">
        <v>42</v>
      </c>
      <c r="X605" s="43"/>
      <c r="Y605" s="43"/>
      <c r="Z605" s="58" t="str">
        <f t="shared" si="41"/>
        <v/>
      </c>
      <c r="AA605" s="59" t="str">
        <f t="shared" si="42"/>
        <v/>
      </c>
      <c r="AB605" s="60">
        <f t="shared" si="43"/>
        <v>0</v>
      </c>
      <c r="AC605" s="27"/>
    </row>
    <row r="606" ht="24" hidden="1" spans="1:29">
      <c r="A606" s="90" t="s">
        <v>33</v>
      </c>
      <c r="B606" s="90" t="s">
        <v>1836</v>
      </c>
      <c r="C606" s="35">
        <v>108</v>
      </c>
      <c r="D606" s="105" t="s">
        <v>2264</v>
      </c>
      <c r="E606" s="106" t="s">
        <v>2265</v>
      </c>
      <c r="F606" s="107" t="s">
        <v>2266</v>
      </c>
      <c r="G606" s="35">
        <v>15924594057</v>
      </c>
      <c r="H606" s="35" t="s">
        <v>38</v>
      </c>
      <c r="I606" s="35" t="s">
        <v>39</v>
      </c>
      <c r="J606" s="35" t="s">
        <v>38</v>
      </c>
      <c r="K606" s="90">
        <v>6.46</v>
      </c>
      <c r="L606" s="35" t="s">
        <v>2267</v>
      </c>
      <c r="M606" s="109" t="s">
        <v>38</v>
      </c>
      <c r="N606" s="99" t="s">
        <v>41</v>
      </c>
      <c r="O606" s="90">
        <v>6.46</v>
      </c>
      <c r="P606" s="90">
        <v>6.46</v>
      </c>
      <c r="Q606" s="90"/>
      <c r="R606" s="90"/>
      <c r="S606" s="90"/>
      <c r="T606" s="90">
        <v>11.28</v>
      </c>
      <c r="U606" s="90">
        <f t="shared" si="40"/>
        <v>72.8688</v>
      </c>
      <c r="V606" s="35" t="s">
        <v>42</v>
      </c>
      <c r="W606" s="35" t="s">
        <v>42</v>
      </c>
      <c r="X606" s="43"/>
      <c r="Y606" s="43"/>
      <c r="Z606" s="58" t="str">
        <f t="shared" si="41"/>
        <v/>
      </c>
      <c r="AA606" s="59" t="str">
        <f t="shared" si="42"/>
        <v/>
      </c>
      <c r="AB606" s="60">
        <f t="shared" si="43"/>
        <v>0</v>
      </c>
      <c r="AC606" s="27"/>
    </row>
    <row r="607" ht="24" hidden="1" spans="1:29">
      <c r="A607" s="90" t="s">
        <v>33</v>
      </c>
      <c r="B607" s="90" t="s">
        <v>1836</v>
      </c>
      <c r="C607" s="35">
        <v>109</v>
      </c>
      <c r="D607" s="105" t="s">
        <v>2268</v>
      </c>
      <c r="E607" s="106" t="s">
        <v>2269</v>
      </c>
      <c r="F607" s="107" t="s">
        <v>2270</v>
      </c>
      <c r="G607" s="35">
        <v>15847486032</v>
      </c>
      <c r="H607" s="35" t="s">
        <v>38</v>
      </c>
      <c r="I607" s="35" t="s">
        <v>39</v>
      </c>
      <c r="J607" s="35" t="s">
        <v>38</v>
      </c>
      <c r="K607" s="90">
        <v>6.46</v>
      </c>
      <c r="L607" s="35" t="s">
        <v>2271</v>
      </c>
      <c r="M607" s="109" t="s">
        <v>38</v>
      </c>
      <c r="N607" s="99" t="s">
        <v>41</v>
      </c>
      <c r="O607" s="90">
        <v>6.46</v>
      </c>
      <c r="P607" s="90">
        <v>6.46</v>
      </c>
      <c r="Q607" s="90"/>
      <c r="R607" s="90"/>
      <c r="S607" s="90"/>
      <c r="T607" s="90">
        <v>11.28</v>
      </c>
      <c r="U607" s="90">
        <f t="shared" si="40"/>
        <v>72.8688</v>
      </c>
      <c r="V607" s="35" t="s">
        <v>42</v>
      </c>
      <c r="W607" s="35" t="s">
        <v>42</v>
      </c>
      <c r="X607" s="43"/>
      <c r="Y607" s="43"/>
      <c r="Z607" s="58" t="str">
        <f t="shared" si="41"/>
        <v/>
      </c>
      <c r="AA607" s="59" t="str">
        <f t="shared" si="42"/>
        <v/>
      </c>
      <c r="AB607" s="60">
        <f t="shared" si="43"/>
        <v>0</v>
      </c>
      <c r="AC607" s="27"/>
    </row>
    <row r="608" ht="24" hidden="1" spans="1:29">
      <c r="A608" s="90" t="s">
        <v>33</v>
      </c>
      <c r="B608" s="90" t="s">
        <v>1836</v>
      </c>
      <c r="C608" s="35">
        <v>110</v>
      </c>
      <c r="D608" s="105" t="s">
        <v>2272</v>
      </c>
      <c r="E608" s="106" t="s">
        <v>2273</v>
      </c>
      <c r="F608" s="107" t="s">
        <v>2274</v>
      </c>
      <c r="G608" s="35">
        <v>15847486032</v>
      </c>
      <c r="H608" s="35" t="s">
        <v>38</v>
      </c>
      <c r="I608" s="35" t="s">
        <v>39</v>
      </c>
      <c r="J608" s="35" t="s">
        <v>38</v>
      </c>
      <c r="K608" s="90">
        <v>4.79</v>
      </c>
      <c r="L608" s="35" t="s">
        <v>2275</v>
      </c>
      <c r="M608" s="109" t="s">
        <v>38</v>
      </c>
      <c r="N608" s="99" t="s">
        <v>41</v>
      </c>
      <c r="O608" s="90">
        <v>4.79</v>
      </c>
      <c r="P608" s="90">
        <v>4.79</v>
      </c>
      <c r="Q608" s="90"/>
      <c r="R608" s="90"/>
      <c r="S608" s="90"/>
      <c r="T608" s="90">
        <v>11.28</v>
      </c>
      <c r="U608" s="90">
        <f t="shared" si="40"/>
        <v>54.0312</v>
      </c>
      <c r="V608" s="35" t="s">
        <v>42</v>
      </c>
      <c r="W608" s="35" t="s">
        <v>42</v>
      </c>
      <c r="X608" s="43"/>
      <c r="Y608" s="43"/>
      <c r="Z608" s="58" t="str">
        <f t="shared" si="41"/>
        <v/>
      </c>
      <c r="AA608" s="59" t="str">
        <f t="shared" si="42"/>
        <v/>
      </c>
      <c r="AB608" s="60">
        <f t="shared" si="43"/>
        <v>0</v>
      </c>
      <c r="AC608" s="27"/>
    </row>
    <row r="609" ht="24" hidden="1" spans="1:29">
      <c r="A609" s="90" t="s">
        <v>33</v>
      </c>
      <c r="B609" s="90" t="s">
        <v>1836</v>
      </c>
      <c r="C609" s="35">
        <v>111</v>
      </c>
      <c r="D609" s="105" t="s">
        <v>2276</v>
      </c>
      <c r="E609" s="106" t="s">
        <v>2277</v>
      </c>
      <c r="F609" s="107" t="s">
        <v>2278</v>
      </c>
      <c r="G609" s="35">
        <v>15847486032</v>
      </c>
      <c r="H609" s="35" t="s">
        <v>38</v>
      </c>
      <c r="I609" s="35" t="s">
        <v>39</v>
      </c>
      <c r="J609" s="35" t="s">
        <v>38</v>
      </c>
      <c r="K609" s="90">
        <v>4.79</v>
      </c>
      <c r="L609" s="35" t="s">
        <v>2279</v>
      </c>
      <c r="M609" s="109" t="s">
        <v>38</v>
      </c>
      <c r="N609" s="99" t="s">
        <v>41</v>
      </c>
      <c r="O609" s="90">
        <v>4.79</v>
      </c>
      <c r="P609" s="90">
        <v>4.79</v>
      </c>
      <c r="Q609" s="90"/>
      <c r="R609" s="90"/>
      <c r="S609" s="90"/>
      <c r="T609" s="90">
        <v>11.28</v>
      </c>
      <c r="U609" s="90">
        <f t="shared" si="40"/>
        <v>54.0312</v>
      </c>
      <c r="V609" s="35" t="s">
        <v>42</v>
      </c>
      <c r="W609" s="35" t="s">
        <v>42</v>
      </c>
      <c r="X609" s="43"/>
      <c r="Y609" s="43"/>
      <c r="Z609" s="58" t="str">
        <f t="shared" si="41"/>
        <v/>
      </c>
      <c r="AA609" s="59" t="str">
        <f t="shared" si="42"/>
        <v/>
      </c>
      <c r="AB609" s="60">
        <f t="shared" si="43"/>
        <v>0</v>
      </c>
      <c r="AC609" s="27"/>
    </row>
    <row r="610" ht="24" hidden="1" spans="1:29">
      <c r="A610" s="90" t="s">
        <v>33</v>
      </c>
      <c r="B610" s="90" t="s">
        <v>1836</v>
      </c>
      <c r="C610" s="35">
        <v>112</v>
      </c>
      <c r="D610" s="105" t="s">
        <v>2280</v>
      </c>
      <c r="E610" s="106" t="s">
        <v>2281</v>
      </c>
      <c r="F610" s="107" t="s">
        <v>2282</v>
      </c>
      <c r="G610" s="35">
        <v>15924594057</v>
      </c>
      <c r="H610" s="35" t="s">
        <v>38</v>
      </c>
      <c r="I610" s="35" t="s">
        <v>39</v>
      </c>
      <c r="J610" s="35" t="s">
        <v>38</v>
      </c>
      <c r="K610" s="90">
        <v>4.79</v>
      </c>
      <c r="L610" s="35" t="s">
        <v>2283</v>
      </c>
      <c r="M610" s="109" t="s">
        <v>38</v>
      </c>
      <c r="N610" s="99" t="s">
        <v>41</v>
      </c>
      <c r="O610" s="90">
        <v>4.79</v>
      </c>
      <c r="P610" s="90">
        <v>4.79</v>
      </c>
      <c r="Q610" s="90"/>
      <c r="R610" s="90"/>
      <c r="S610" s="90"/>
      <c r="T610" s="90">
        <v>11.28</v>
      </c>
      <c r="U610" s="90">
        <f t="shared" si="40"/>
        <v>54.0312</v>
      </c>
      <c r="V610" s="35" t="s">
        <v>42</v>
      </c>
      <c r="W610" s="35" t="s">
        <v>42</v>
      </c>
      <c r="X610" s="43"/>
      <c r="Y610" s="43"/>
      <c r="Z610" s="58" t="str">
        <f t="shared" si="41"/>
        <v/>
      </c>
      <c r="AA610" s="59" t="str">
        <f t="shared" si="42"/>
        <v/>
      </c>
      <c r="AB610" s="60">
        <f t="shared" si="43"/>
        <v>0</v>
      </c>
      <c r="AC610" s="27"/>
    </row>
    <row r="611" ht="24" hidden="1" spans="1:29">
      <c r="A611" s="90" t="s">
        <v>33</v>
      </c>
      <c r="B611" s="90" t="s">
        <v>1836</v>
      </c>
      <c r="C611" s="35">
        <v>113</v>
      </c>
      <c r="D611" s="105" t="s">
        <v>2284</v>
      </c>
      <c r="E611" s="106" t="s">
        <v>2285</v>
      </c>
      <c r="F611" s="107" t="s">
        <v>2286</v>
      </c>
      <c r="G611" s="35">
        <v>15924594057</v>
      </c>
      <c r="H611" s="35" t="s">
        <v>38</v>
      </c>
      <c r="I611" s="35" t="s">
        <v>39</v>
      </c>
      <c r="J611" s="35" t="s">
        <v>38</v>
      </c>
      <c r="K611" s="90">
        <v>6.46</v>
      </c>
      <c r="L611" s="35" t="s">
        <v>2287</v>
      </c>
      <c r="M611" s="109" t="s">
        <v>38</v>
      </c>
      <c r="N611" s="99" t="s">
        <v>41</v>
      </c>
      <c r="O611" s="90">
        <v>6.46</v>
      </c>
      <c r="P611" s="90">
        <v>6.46</v>
      </c>
      <c r="Q611" s="90"/>
      <c r="R611" s="90"/>
      <c r="S611" s="90"/>
      <c r="T611" s="90">
        <v>11.28</v>
      </c>
      <c r="U611" s="90">
        <f t="shared" si="40"/>
        <v>72.8688</v>
      </c>
      <c r="V611" s="35" t="s">
        <v>42</v>
      </c>
      <c r="W611" s="35" t="s">
        <v>42</v>
      </c>
      <c r="X611" s="43"/>
      <c r="Y611" s="43"/>
      <c r="Z611" s="58" t="str">
        <f t="shared" si="41"/>
        <v/>
      </c>
      <c r="AA611" s="59" t="str">
        <f t="shared" si="42"/>
        <v/>
      </c>
      <c r="AB611" s="60">
        <f t="shared" si="43"/>
        <v>0</v>
      </c>
      <c r="AC611" s="27"/>
    </row>
    <row r="612" ht="24" hidden="1" spans="1:29">
      <c r="A612" s="90" t="s">
        <v>33</v>
      </c>
      <c r="B612" s="90" t="s">
        <v>1836</v>
      </c>
      <c r="C612" s="35">
        <v>114</v>
      </c>
      <c r="D612" s="105" t="s">
        <v>2288</v>
      </c>
      <c r="E612" s="106" t="s">
        <v>2289</v>
      </c>
      <c r="F612" s="107" t="s">
        <v>2290</v>
      </c>
      <c r="G612" s="35">
        <v>13947521492</v>
      </c>
      <c r="H612" s="35" t="s">
        <v>38</v>
      </c>
      <c r="I612" s="35" t="s">
        <v>39</v>
      </c>
      <c r="J612" s="35" t="s">
        <v>38</v>
      </c>
      <c r="K612" s="90">
        <v>6.46</v>
      </c>
      <c r="L612" s="35" t="s">
        <v>2291</v>
      </c>
      <c r="M612" s="109" t="s">
        <v>38</v>
      </c>
      <c r="N612" s="99" t="s">
        <v>41</v>
      </c>
      <c r="O612" s="90">
        <v>6.46</v>
      </c>
      <c r="P612" s="90">
        <v>6.46</v>
      </c>
      <c r="Q612" s="90"/>
      <c r="R612" s="90"/>
      <c r="S612" s="90"/>
      <c r="T612" s="90">
        <v>11.28</v>
      </c>
      <c r="U612" s="90">
        <f t="shared" si="40"/>
        <v>72.8688</v>
      </c>
      <c r="V612" s="35" t="s">
        <v>42</v>
      </c>
      <c r="W612" s="35" t="s">
        <v>42</v>
      </c>
      <c r="X612" s="43"/>
      <c r="Y612" s="43"/>
      <c r="Z612" s="58" t="str">
        <f t="shared" si="41"/>
        <v/>
      </c>
      <c r="AA612" s="59" t="str">
        <f t="shared" si="42"/>
        <v/>
      </c>
      <c r="AB612" s="60">
        <f t="shared" si="43"/>
        <v>0</v>
      </c>
      <c r="AC612" s="27"/>
    </row>
    <row r="613" ht="24" hidden="1" spans="1:29">
      <c r="A613" s="90" t="s">
        <v>33</v>
      </c>
      <c r="B613" s="90" t="s">
        <v>1836</v>
      </c>
      <c r="C613" s="35">
        <v>115</v>
      </c>
      <c r="D613" s="105" t="s">
        <v>2292</v>
      </c>
      <c r="E613" s="106" t="s">
        <v>2293</v>
      </c>
      <c r="F613" s="107" t="s">
        <v>2294</v>
      </c>
      <c r="G613" s="35">
        <v>15947432815</v>
      </c>
      <c r="H613" s="35" t="s">
        <v>38</v>
      </c>
      <c r="I613" s="35" t="s">
        <v>39</v>
      </c>
      <c r="J613" s="35" t="s">
        <v>38</v>
      </c>
      <c r="K613" s="90">
        <v>4.79</v>
      </c>
      <c r="L613" s="35" t="s">
        <v>2295</v>
      </c>
      <c r="M613" s="109" t="s">
        <v>38</v>
      </c>
      <c r="N613" s="99" t="s">
        <v>41</v>
      </c>
      <c r="O613" s="90">
        <v>4.79</v>
      </c>
      <c r="P613" s="90">
        <v>4.79</v>
      </c>
      <c r="Q613" s="90"/>
      <c r="R613" s="90"/>
      <c r="S613" s="90"/>
      <c r="T613" s="90">
        <v>11.28</v>
      </c>
      <c r="U613" s="90">
        <f t="shared" si="40"/>
        <v>54.0312</v>
      </c>
      <c r="V613" s="35" t="s">
        <v>42</v>
      </c>
      <c r="W613" s="35" t="s">
        <v>42</v>
      </c>
      <c r="X613" s="43"/>
      <c r="Y613" s="43"/>
      <c r="Z613" s="58" t="str">
        <f t="shared" si="41"/>
        <v/>
      </c>
      <c r="AA613" s="59" t="str">
        <f t="shared" si="42"/>
        <v/>
      </c>
      <c r="AB613" s="60">
        <f t="shared" si="43"/>
        <v>0</v>
      </c>
      <c r="AC613" s="27"/>
    </row>
    <row r="614" ht="24" hidden="1" spans="1:29">
      <c r="A614" s="90" t="s">
        <v>33</v>
      </c>
      <c r="B614" s="90" t="s">
        <v>1836</v>
      </c>
      <c r="C614" s="35">
        <v>116</v>
      </c>
      <c r="D614" s="105" t="s">
        <v>2296</v>
      </c>
      <c r="E614" s="106" t="s">
        <v>2297</v>
      </c>
      <c r="F614" s="107" t="s">
        <v>2298</v>
      </c>
      <c r="G614" s="35">
        <v>15849525022</v>
      </c>
      <c r="H614" s="35" t="s">
        <v>38</v>
      </c>
      <c r="I614" s="35" t="s">
        <v>39</v>
      </c>
      <c r="J614" s="35" t="s">
        <v>38</v>
      </c>
      <c r="K614" s="90">
        <v>6.46</v>
      </c>
      <c r="L614" s="35" t="s">
        <v>2299</v>
      </c>
      <c r="M614" s="109" t="s">
        <v>38</v>
      </c>
      <c r="N614" s="99" t="s">
        <v>41</v>
      </c>
      <c r="O614" s="90">
        <v>6.46</v>
      </c>
      <c r="P614" s="90">
        <v>6.46</v>
      </c>
      <c r="Q614" s="90"/>
      <c r="R614" s="90"/>
      <c r="S614" s="90"/>
      <c r="T614" s="90">
        <v>11.28</v>
      </c>
      <c r="U614" s="90">
        <f t="shared" si="40"/>
        <v>72.8688</v>
      </c>
      <c r="V614" s="35" t="s">
        <v>42</v>
      </c>
      <c r="W614" s="35" t="s">
        <v>42</v>
      </c>
      <c r="X614" s="43"/>
      <c r="Y614" s="43"/>
      <c r="Z614" s="58" t="str">
        <f t="shared" si="41"/>
        <v/>
      </c>
      <c r="AA614" s="59" t="str">
        <f t="shared" si="42"/>
        <v/>
      </c>
      <c r="AB614" s="60">
        <f t="shared" si="43"/>
        <v>0</v>
      </c>
      <c r="AC614" s="27"/>
    </row>
    <row r="615" ht="24" hidden="1" spans="1:29">
      <c r="A615" s="90" t="s">
        <v>33</v>
      </c>
      <c r="B615" s="90" t="s">
        <v>1836</v>
      </c>
      <c r="C615" s="35">
        <v>117</v>
      </c>
      <c r="D615" s="105" t="s">
        <v>2300</v>
      </c>
      <c r="E615" s="106" t="s">
        <v>2301</v>
      </c>
      <c r="F615" s="107" t="s">
        <v>2302</v>
      </c>
      <c r="G615" s="35">
        <v>15848554753</v>
      </c>
      <c r="H615" s="35" t="s">
        <v>38</v>
      </c>
      <c r="I615" s="35" t="s">
        <v>39</v>
      </c>
      <c r="J615" s="35" t="s">
        <v>38</v>
      </c>
      <c r="K615" s="90">
        <v>6.46</v>
      </c>
      <c r="L615" s="35" t="s">
        <v>2303</v>
      </c>
      <c r="M615" s="109" t="s">
        <v>38</v>
      </c>
      <c r="N615" s="99" t="s">
        <v>41</v>
      </c>
      <c r="O615" s="90">
        <v>6.46</v>
      </c>
      <c r="P615" s="90">
        <v>6.46</v>
      </c>
      <c r="Q615" s="90"/>
      <c r="R615" s="90"/>
      <c r="S615" s="90"/>
      <c r="T615" s="90">
        <v>11.28</v>
      </c>
      <c r="U615" s="90">
        <f t="shared" si="40"/>
        <v>72.8688</v>
      </c>
      <c r="V615" s="35" t="s">
        <v>42</v>
      </c>
      <c r="W615" s="35" t="s">
        <v>42</v>
      </c>
      <c r="X615" s="43"/>
      <c r="Y615" s="43"/>
      <c r="Z615" s="58" t="str">
        <f t="shared" si="41"/>
        <v/>
      </c>
      <c r="AA615" s="59" t="str">
        <f t="shared" si="42"/>
        <v/>
      </c>
      <c r="AB615" s="60">
        <f t="shared" si="43"/>
        <v>0</v>
      </c>
      <c r="AC615" s="27"/>
    </row>
    <row r="616" ht="24" hidden="1" spans="1:29">
      <c r="A616" s="90" t="s">
        <v>33</v>
      </c>
      <c r="B616" s="90" t="s">
        <v>1836</v>
      </c>
      <c r="C616" s="35">
        <v>118</v>
      </c>
      <c r="D616" s="105" t="s">
        <v>2304</v>
      </c>
      <c r="E616" s="106" t="s">
        <v>860</v>
      </c>
      <c r="F616" s="107" t="s">
        <v>2305</v>
      </c>
      <c r="G616" s="35">
        <v>15848554753</v>
      </c>
      <c r="H616" s="35" t="s">
        <v>38</v>
      </c>
      <c r="I616" s="35" t="s">
        <v>39</v>
      </c>
      <c r="J616" s="35" t="s">
        <v>38</v>
      </c>
      <c r="K616" s="90">
        <v>4.79</v>
      </c>
      <c r="L616" s="35" t="s">
        <v>2306</v>
      </c>
      <c r="M616" s="109" t="s">
        <v>38</v>
      </c>
      <c r="N616" s="99" t="s">
        <v>41</v>
      </c>
      <c r="O616" s="90">
        <v>4.79</v>
      </c>
      <c r="P616" s="90">
        <v>4.79</v>
      </c>
      <c r="Q616" s="90"/>
      <c r="R616" s="90"/>
      <c r="S616" s="90"/>
      <c r="T616" s="90">
        <v>11.28</v>
      </c>
      <c r="U616" s="90">
        <f t="shared" si="40"/>
        <v>54.0312</v>
      </c>
      <c r="V616" s="35" t="s">
        <v>42</v>
      </c>
      <c r="W616" s="35" t="s">
        <v>42</v>
      </c>
      <c r="X616" s="43"/>
      <c r="Y616" s="43"/>
      <c r="Z616" s="58" t="str">
        <f t="shared" si="41"/>
        <v/>
      </c>
      <c r="AA616" s="59" t="str">
        <f t="shared" si="42"/>
        <v/>
      </c>
      <c r="AB616" s="60">
        <f t="shared" si="43"/>
        <v>0</v>
      </c>
      <c r="AC616" s="27"/>
    </row>
    <row r="617" ht="24" hidden="1" spans="1:29">
      <c r="A617" s="90" t="s">
        <v>33</v>
      </c>
      <c r="B617" s="90" t="s">
        <v>1836</v>
      </c>
      <c r="C617" s="35">
        <v>119</v>
      </c>
      <c r="D617" s="105" t="s">
        <v>2307</v>
      </c>
      <c r="E617" s="106" t="s">
        <v>2308</v>
      </c>
      <c r="F617" s="107" t="s">
        <v>2309</v>
      </c>
      <c r="G617" s="35">
        <v>13298088508</v>
      </c>
      <c r="H617" s="35" t="s">
        <v>38</v>
      </c>
      <c r="I617" s="35" t="s">
        <v>39</v>
      </c>
      <c r="J617" s="35" t="s">
        <v>38</v>
      </c>
      <c r="K617" s="90">
        <v>6.46</v>
      </c>
      <c r="L617" s="35" t="s">
        <v>2310</v>
      </c>
      <c r="M617" s="109" t="s">
        <v>38</v>
      </c>
      <c r="N617" s="99" t="s">
        <v>41</v>
      </c>
      <c r="O617" s="90">
        <v>6.46</v>
      </c>
      <c r="P617" s="90">
        <v>6.46</v>
      </c>
      <c r="Q617" s="90"/>
      <c r="R617" s="90"/>
      <c r="S617" s="90"/>
      <c r="T617" s="90">
        <v>11.28</v>
      </c>
      <c r="U617" s="90">
        <f t="shared" si="40"/>
        <v>72.8688</v>
      </c>
      <c r="V617" s="35" t="s">
        <v>42</v>
      </c>
      <c r="W617" s="35" t="s">
        <v>42</v>
      </c>
      <c r="X617" s="43"/>
      <c r="Y617" s="43"/>
      <c r="Z617" s="58" t="str">
        <f t="shared" si="41"/>
        <v/>
      </c>
      <c r="AA617" s="59" t="str">
        <f t="shared" si="42"/>
        <v/>
      </c>
      <c r="AB617" s="60">
        <f t="shared" si="43"/>
        <v>0</v>
      </c>
      <c r="AC617" s="27"/>
    </row>
    <row r="618" ht="24" hidden="1" spans="1:29">
      <c r="A618" s="90" t="s">
        <v>33</v>
      </c>
      <c r="B618" s="90" t="s">
        <v>1836</v>
      </c>
      <c r="C618" s="35">
        <v>120</v>
      </c>
      <c r="D618" s="105" t="s">
        <v>2311</v>
      </c>
      <c r="E618" s="106" t="s">
        <v>2312</v>
      </c>
      <c r="F618" s="107" t="s">
        <v>2313</v>
      </c>
      <c r="G618" s="35">
        <v>15924543460</v>
      </c>
      <c r="H618" s="35" t="s">
        <v>38</v>
      </c>
      <c r="I618" s="35" t="s">
        <v>39</v>
      </c>
      <c r="J618" s="35" t="s">
        <v>38</v>
      </c>
      <c r="K618" s="90">
        <v>8.14</v>
      </c>
      <c r="L618" s="35" t="s">
        <v>2314</v>
      </c>
      <c r="M618" s="109" t="s">
        <v>38</v>
      </c>
      <c r="N618" s="99" t="s">
        <v>41</v>
      </c>
      <c r="O618" s="90">
        <v>8.14</v>
      </c>
      <c r="P618" s="90">
        <v>8.14</v>
      </c>
      <c r="Q618" s="90"/>
      <c r="R618" s="90"/>
      <c r="S618" s="90"/>
      <c r="T618" s="90">
        <v>11.28</v>
      </c>
      <c r="U618" s="90">
        <f t="shared" si="40"/>
        <v>91.8192</v>
      </c>
      <c r="V618" s="35" t="s">
        <v>42</v>
      </c>
      <c r="W618" s="35" t="s">
        <v>42</v>
      </c>
      <c r="X618" s="43"/>
      <c r="Y618" s="43"/>
      <c r="Z618" s="58" t="str">
        <f t="shared" si="41"/>
        <v/>
      </c>
      <c r="AA618" s="59" t="str">
        <f t="shared" si="42"/>
        <v/>
      </c>
      <c r="AB618" s="60">
        <f t="shared" si="43"/>
        <v>0</v>
      </c>
      <c r="AC618" s="27"/>
    </row>
    <row r="619" ht="24" hidden="1" spans="1:29">
      <c r="A619" s="90" t="s">
        <v>33</v>
      </c>
      <c r="B619" s="90" t="s">
        <v>1836</v>
      </c>
      <c r="C619" s="35">
        <v>121</v>
      </c>
      <c r="D619" s="105" t="s">
        <v>2315</v>
      </c>
      <c r="E619" s="107" t="s">
        <v>2316</v>
      </c>
      <c r="F619" s="107" t="s">
        <v>2317</v>
      </c>
      <c r="G619" s="35">
        <v>15924529347</v>
      </c>
      <c r="H619" s="35" t="s">
        <v>38</v>
      </c>
      <c r="I619" s="35" t="s">
        <v>39</v>
      </c>
      <c r="J619" s="35" t="s">
        <v>38</v>
      </c>
      <c r="K619" s="90">
        <v>9.75</v>
      </c>
      <c r="L619" s="35" t="s">
        <v>2318</v>
      </c>
      <c r="M619" s="109" t="s">
        <v>38</v>
      </c>
      <c r="N619" s="99" t="s">
        <v>41</v>
      </c>
      <c r="O619" s="90">
        <v>9.75</v>
      </c>
      <c r="P619" s="90">
        <v>9.75</v>
      </c>
      <c r="Q619" s="90"/>
      <c r="R619" s="90"/>
      <c r="S619" s="90"/>
      <c r="T619" s="90">
        <v>11.28</v>
      </c>
      <c r="U619" s="90">
        <f t="shared" si="40"/>
        <v>109.98</v>
      </c>
      <c r="V619" s="35" t="s">
        <v>42</v>
      </c>
      <c r="W619" s="35" t="s">
        <v>42</v>
      </c>
      <c r="X619" s="43"/>
      <c r="Y619" s="43"/>
      <c r="Z619" s="58" t="str">
        <f t="shared" si="41"/>
        <v/>
      </c>
      <c r="AA619" s="59" t="str">
        <f t="shared" si="42"/>
        <v/>
      </c>
      <c r="AB619" s="60">
        <f t="shared" si="43"/>
        <v>0</v>
      </c>
      <c r="AC619" s="27"/>
    </row>
    <row r="620" ht="24" hidden="1" spans="1:29">
      <c r="A620" s="90" t="s">
        <v>33</v>
      </c>
      <c r="B620" s="90" t="s">
        <v>1836</v>
      </c>
      <c r="C620" s="35">
        <v>122</v>
      </c>
      <c r="D620" s="105" t="s">
        <v>2319</v>
      </c>
      <c r="E620" s="106" t="s">
        <v>2320</v>
      </c>
      <c r="F620" s="107" t="s">
        <v>2321</v>
      </c>
      <c r="G620" s="35">
        <v>15924596959</v>
      </c>
      <c r="H620" s="35" t="s">
        <v>38</v>
      </c>
      <c r="I620" s="35" t="s">
        <v>39</v>
      </c>
      <c r="J620" s="35" t="s">
        <v>38</v>
      </c>
      <c r="K620" s="90">
        <v>6.46</v>
      </c>
      <c r="L620" s="35" t="s">
        <v>2322</v>
      </c>
      <c r="M620" s="109" t="s">
        <v>38</v>
      </c>
      <c r="N620" s="99" t="s">
        <v>41</v>
      </c>
      <c r="O620" s="90">
        <v>6.46</v>
      </c>
      <c r="P620" s="90">
        <v>6.46</v>
      </c>
      <c r="Q620" s="90"/>
      <c r="R620" s="90"/>
      <c r="S620" s="90"/>
      <c r="T620" s="90">
        <v>11.28</v>
      </c>
      <c r="U620" s="90">
        <f t="shared" si="40"/>
        <v>72.8688</v>
      </c>
      <c r="V620" s="35" t="s">
        <v>42</v>
      </c>
      <c r="W620" s="35" t="s">
        <v>42</v>
      </c>
      <c r="X620" s="43"/>
      <c r="Y620" s="43"/>
      <c r="Z620" s="58" t="str">
        <f t="shared" si="41"/>
        <v/>
      </c>
      <c r="AA620" s="59" t="str">
        <f t="shared" si="42"/>
        <v/>
      </c>
      <c r="AB620" s="60">
        <f t="shared" si="43"/>
        <v>0</v>
      </c>
      <c r="AC620" s="27"/>
    </row>
    <row r="621" ht="24" hidden="1" spans="1:29">
      <c r="A621" s="90" t="s">
        <v>33</v>
      </c>
      <c r="B621" s="90" t="s">
        <v>1836</v>
      </c>
      <c r="C621" s="35">
        <v>123</v>
      </c>
      <c r="D621" s="105" t="s">
        <v>2323</v>
      </c>
      <c r="E621" s="108" t="s">
        <v>2324</v>
      </c>
      <c r="F621" s="108" t="s">
        <v>2325</v>
      </c>
      <c r="G621" s="35">
        <v>15924594057</v>
      </c>
      <c r="H621" s="35" t="s">
        <v>38</v>
      </c>
      <c r="I621" s="35" t="s">
        <v>39</v>
      </c>
      <c r="J621" s="35" t="s">
        <v>38</v>
      </c>
      <c r="K621" s="90">
        <v>8.14</v>
      </c>
      <c r="L621" s="35" t="s">
        <v>2326</v>
      </c>
      <c r="M621" s="109" t="s">
        <v>38</v>
      </c>
      <c r="N621" s="99" t="s">
        <v>41</v>
      </c>
      <c r="O621" s="90">
        <v>8.14</v>
      </c>
      <c r="P621" s="90">
        <v>8.14</v>
      </c>
      <c r="Q621" s="90"/>
      <c r="R621" s="90"/>
      <c r="S621" s="90"/>
      <c r="T621" s="90">
        <v>11.28</v>
      </c>
      <c r="U621" s="90">
        <f t="shared" si="40"/>
        <v>91.8192</v>
      </c>
      <c r="V621" s="35" t="s">
        <v>42</v>
      </c>
      <c r="W621" s="35" t="s">
        <v>42</v>
      </c>
      <c r="X621" s="43"/>
      <c r="Y621" s="43"/>
      <c r="Z621" s="58" t="str">
        <f t="shared" si="41"/>
        <v/>
      </c>
      <c r="AA621" s="59" t="str">
        <f t="shared" si="42"/>
        <v/>
      </c>
      <c r="AB621" s="60">
        <f t="shared" si="43"/>
        <v>0</v>
      </c>
      <c r="AC621" s="27"/>
    </row>
    <row r="622" ht="24" hidden="1" spans="1:29">
      <c r="A622" s="90" t="s">
        <v>33</v>
      </c>
      <c r="B622" s="90" t="s">
        <v>1836</v>
      </c>
      <c r="C622" s="35">
        <v>124</v>
      </c>
      <c r="D622" s="105" t="s">
        <v>2327</v>
      </c>
      <c r="E622" s="106" t="s">
        <v>2328</v>
      </c>
      <c r="F622" s="107" t="s">
        <v>2329</v>
      </c>
      <c r="G622" s="35">
        <v>15924594057</v>
      </c>
      <c r="H622" s="35" t="s">
        <v>38</v>
      </c>
      <c r="I622" s="35" t="s">
        <v>39</v>
      </c>
      <c r="J622" s="35" t="s">
        <v>38</v>
      </c>
      <c r="K622" s="90">
        <v>3.12</v>
      </c>
      <c r="L622" s="35" t="s">
        <v>2330</v>
      </c>
      <c r="M622" s="109" t="s">
        <v>38</v>
      </c>
      <c r="N622" s="99" t="s">
        <v>41</v>
      </c>
      <c r="O622" s="90">
        <v>3.12</v>
      </c>
      <c r="P622" s="90">
        <v>3.12</v>
      </c>
      <c r="Q622" s="90"/>
      <c r="R622" s="90"/>
      <c r="S622" s="90"/>
      <c r="T622" s="90">
        <v>11.28</v>
      </c>
      <c r="U622" s="90">
        <f t="shared" si="40"/>
        <v>35.1936</v>
      </c>
      <c r="V622" s="35" t="s">
        <v>42</v>
      </c>
      <c r="W622" s="35" t="s">
        <v>42</v>
      </c>
      <c r="X622" s="43"/>
      <c r="Y622" s="43"/>
      <c r="Z622" s="58" t="str">
        <f t="shared" si="41"/>
        <v/>
      </c>
      <c r="AA622" s="59" t="str">
        <f t="shared" si="42"/>
        <v/>
      </c>
      <c r="AB622" s="60">
        <f t="shared" si="43"/>
        <v>0</v>
      </c>
      <c r="AC622" s="27"/>
    </row>
    <row r="623" ht="24" hidden="1" spans="1:29">
      <c r="A623" s="90" t="s">
        <v>33</v>
      </c>
      <c r="B623" s="90" t="s">
        <v>1836</v>
      </c>
      <c r="C623" s="35">
        <v>125</v>
      </c>
      <c r="D623" s="105" t="s">
        <v>2331</v>
      </c>
      <c r="E623" s="106" t="s">
        <v>2332</v>
      </c>
      <c r="F623" s="107" t="s">
        <v>2333</v>
      </c>
      <c r="G623" s="35">
        <v>13843462396</v>
      </c>
      <c r="H623" s="35" t="s">
        <v>38</v>
      </c>
      <c r="I623" s="35" t="s">
        <v>39</v>
      </c>
      <c r="J623" s="35" t="s">
        <v>38</v>
      </c>
      <c r="K623" s="90">
        <v>6.46</v>
      </c>
      <c r="L623" s="35" t="s">
        <v>2334</v>
      </c>
      <c r="M623" s="109" t="s">
        <v>38</v>
      </c>
      <c r="N623" s="99" t="s">
        <v>41</v>
      </c>
      <c r="O623" s="90">
        <v>6.46</v>
      </c>
      <c r="P623" s="90">
        <v>6.46</v>
      </c>
      <c r="Q623" s="90"/>
      <c r="R623" s="90"/>
      <c r="S623" s="90"/>
      <c r="T623" s="90">
        <v>11.28</v>
      </c>
      <c r="U623" s="90">
        <f t="shared" si="40"/>
        <v>72.8688</v>
      </c>
      <c r="V623" s="35" t="s">
        <v>42</v>
      </c>
      <c r="W623" s="35" t="s">
        <v>42</v>
      </c>
      <c r="X623" s="43"/>
      <c r="Y623" s="43"/>
      <c r="Z623" s="58" t="str">
        <f t="shared" si="41"/>
        <v/>
      </c>
      <c r="AA623" s="59" t="str">
        <f t="shared" si="42"/>
        <v/>
      </c>
      <c r="AB623" s="60">
        <f t="shared" si="43"/>
        <v>0</v>
      </c>
      <c r="AC623" s="27"/>
    </row>
    <row r="624" ht="24" hidden="1" spans="1:29">
      <c r="A624" s="90" t="s">
        <v>33</v>
      </c>
      <c r="B624" s="90" t="s">
        <v>1836</v>
      </c>
      <c r="C624" s="35">
        <v>126</v>
      </c>
      <c r="D624" s="105" t="s">
        <v>2335</v>
      </c>
      <c r="E624" s="106" t="s">
        <v>2336</v>
      </c>
      <c r="F624" s="107" t="s">
        <v>2337</v>
      </c>
      <c r="G624" s="35">
        <v>15849544340</v>
      </c>
      <c r="H624" s="35" t="s">
        <v>38</v>
      </c>
      <c r="I624" s="35" t="s">
        <v>39</v>
      </c>
      <c r="J624" s="35" t="s">
        <v>38</v>
      </c>
      <c r="K624" s="90">
        <v>6.46</v>
      </c>
      <c r="L624" s="35" t="s">
        <v>2338</v>
      </c>
      <c r="M624" s="109" t="s">
        <v>38</v>
      </c>
      <c r="N624" s="99" t="s">
        <v>41</v>
      </c>
      <c r="O624" s="90">
        <v>6.46</v>
      </c>
      <c r="P624" s="90">
        <v>6.46</v>
      </c>
      <c r="Q624" s="90"/>
      <c r="R624" s="90"/>
      <c r="S624" s="90"/>
      <c r="T624" s="90">
        <v>11.28</v>
      </c>
      <c r="U624" s="90">
        <f t="shared" si="40"/>
        <v>72.8688</v>
      </c>
      <c r="V624" s="35" t="s">
        <v>42</v>
      </c>
      <c r="W624" s="35" t="s">
        <v>42</v>
      </c>
      <c r="X624" s="43"/>
      <c r="Y624" s="43"/>
      <c r="Z624" s="58" t="str">
        <f t="shared" si="41"/>
        <v/>
      </c>
      <c r="AA624" s="59" t="str">
        <f t="shared" si="42"/>
        <v/>
      </c>
      <c r="AB624" s="60">
        <f t="shared" si="43"/>
        <v>0</v>
      </c>
      <c r="AC624" s="27"/>
    </row>
    <row r="625" ht="24" hidden="1" spans="1:29">
      <c r="A625" s="90" t="s">
        <v>33</v>
      </c>
      <c r="B625" s="90" t="s">
        <v>1836</v>
      </c>
      <c r="C625" s="35">
        <v>127</v>
      </c>
      <c r="D625" s="105" t="s">
        <v>2339</v>
      </c>
      <c r="E625" s="106" t="s">
        <v>2340</v>
      </c>
      <c r="F625" s="107" t="s">
        <v>2341</v>
      </c>
      <c r="G625" s="35">
        <v>15886026860</v>
      </c>
      <c r="H625" s="35" t="s">
        <v>38</v>
      </c>
      <c r="I625" s="35" t="s">
        <v>39</v>
      </c>
      <c r="J625" s="35" t="s">
        <v>38</v>
      </c>
      <c r="K625" s="90">
        <v>8.14</v>
      </c>
      <c r="L625" s="35" t="s">
        <v>2342</v>
      </c>
      <c r="M625" s="109" t="s">
        <v>38</v>
      </c>
      <c r="N625" s="99" t="s">
        <v>41</v>
      </c>
      <c r="O625" s="90">
        <v>8.14</v>
      </c>
      <c r="P625" s="90">
        <v>8.14</v>
      </c>
      <c r="Q625" s="90"/>
      <c r="R625" s="90"/>
      <c r="S625" s="90"/>
      <c r="T625" s="90">
        <v>11.28</v>
      </c>
      <c r="U625" s="90">
        <f t="shared" si="40"/>
        <v>91.8192</v>
      </c>
      <c r="V625" s="35" t="s">
        <v>42</v>
      </c>
      <c r="W625" s="35" t="s">
        <v>42</v>
      </c>
      <c r="X625" s="43"/>
      <c r="Y625" s="43"/>
      <c r="Z625" s="58" t="str">
        <f t="shared" si="41"/>
        <v/>
      </c>
      <c r="AA625" s="59" t="str">
        <f t="shared" si="42"/>
        <v/>
      </c>
      <c r="AB625" s="60">
        <f t="shared" si="43"/>
        <v>0</v>
      </c>
      <c r="AC625" s="27"/>
    </row>
    <row r="626" ht="24" hidden="1" spans="1:29">
      <c r="A626" s="90" t="s">
        <v>33</v>
      </c>
      <c r="B626" s="90" t="s">
        <v>1836</v>
      </c>
      <c r="C626" s="35">
        <v>128</v>
      </c>
      <c r="D626" s="105" t="s">
        <v>2343</v>
      </c>
      <c r="E626" s="106" t="s">
        <v>2344</v>
      </c>
      <c r="F626" s="107" t="s">
        <v>2345</v>
      </c>
      <c r="G626" s="35">
        <v>15847545150</v>
      </c>
      <c r="H626" s="35" t="s">
        <v>38</v>
      </c>
      <c r="I626" s="35" t="s">
        <v>39</v>
      </c>
      <c r="J626" s="35" t="s">
        <v>38</v>
      </c>
      <c r="K626" s="90">
        <v>6.46</v>
      </c>
      <c r="L626" s="35" t="s">
        <v>2346</v>
      </c>
      <c r="M626" s="109" t="s">
        <v>38</v>
      </c>
      <c r="N626" s="99" t="s">
        <v>41</v>
      </c>
      <c r="O626" s="90">
        <v>6.46</v>
      </c>
      <c r="P626" s="90">
        <v>6.46</v>
      </c>
      <c r="Q626" s="90"/>
      <c r="R626" s="90"/>
      <c r="S626" s="90"/>
      <c r="T626" s="90">
        <v>11.28</v>
      </c>
      <c r="U626" s="90">
        <f t="shared" si="40"/>
        <v>72.8688</v>
      </c>
      <c r="V626" s="35" t="s">
        <v>42</v>
      </c>
      <c r="W626" s="35" t="s">
        <v>42</v>
      </c>
      <c r="X626" s="43"/>
      <c r="Y626" s="43"/>
      <c r="Z626" s="58" t="str">
        <f t="shared" si="41"/>
        <v/>
      </c>
      <c r="AA626" s="59" t="str">
        <f t="shared" si="42"/>
        <v/>
      </c>
      <c r="AB626" s="60">
        <f t="shared" si="43"/>
        <v>0</v>
      </c>
      <c r="AC626" s="27"/>
    </row>
    <row r="627" ht="24" hidden="1" spans="1:29">
      <c r="A627" s="90" t="s">
        <v>33</v>
      </c>
      <c r="B627" s="90" t="s">
        <v>1836</v>
      </c>
      <c r="C627" s="35">
        <v>129</v>
      </c>
      <c r="D627" s="105" t="s">
        <v>2347</v>
      </c>
      <c r="E627" s="106" t="s">
        <v>2348</v>
      </c>
      <c r="F627" s="107" t="s">
        <v>2349</v>
      </c>
      <c r="G627" s="35">
        <v>15847545150</v>
      </c>
      <c r="H627" s="35" t="s">
        <v>38</v>
      </c>
      <c r="I627" s="35" t="s">
        <v>39</v>
      </c>
      <c r="J627" s="35" t="s">
        <v>38</v>
      </c>
      <c r="K627" s="90">
        <v>11.38</v>
      </c>
      <c r="L627" s="35" t="s">
        <v>2350</v>
      </c>
      <c r="M627" s="109" t="s">
        <v>38</v>
      </c>
      <c r="N627" s="99" t="s">
        <v>41</v>
      </c>
      <c r="O627" s="90">
        <v>11.38</v>
      </c>
      <c r="P627" s="90">
        <v>11.38</v>
      </c>
      <c r="Q627" s="90"/>
      <c r="R627" s="90"/>
      <c r="S627" s="90"/>
      <c r="T627" s="90">
        <v>11.28</v>
      </c>
      <c r="U627" s="90">
        <f t="shared" si="40"/>
        <v>128.3664</v>
      </c>
      <c r="V627" s="35" t="s">
        <v>42</v>
      </c>
      <c r="W627" s="35" t="s">
        <v>42</v>
      </c>
      <c r="X627" s="43"/>
      <c r="Y627" s="43"/>
      <c r="Z627" s="58" t="str">
        <f t="shared" si="41"/>
        <v/>
      </c>
      <c r="AA627" s="59" t="str">
        <f t="shared" si="42"/>
        <v/>
      </c>
      <c r="AB627" s="60">
        <f t="shared" si="43"/>
        <v>0</v>
      </c>
      <c r="AC627" s="27"/>
    </row>
    <row r="628" ht="24" hidden="1" spans="1:29">
      <c r="A628" s="90" t="s">
        <v>33</v>
      </c>
      <c r="B628" s="90" t="s">
        <v>1836</v>
      </c>
      <c r="C628" s="35">
        <v>130</v>
      </c>
      <c r="D628" s="105" t="s">
        <v>2351</v>
      </c>
      <c r="E628" s="106" t="s">
        <v>2352</v>
      </c>
      <c r="F628" s="107" t="s">
        <v>2353</v>
      </c>
      <c r="G628" s="35">
        <v>15886045034</v>
      </c>
      <c r="H628" s="35" t="s">
        <v>38</v>
      </c>
      <c r="I628" s="35" t="s">
        <v>39</v>
      </c>
      <c r="J628" s="35" t="s">
        <v>38</v>
      </c>
      <c r="K628" s="90">
        <v>6.46</v>
      </c>
      <c r="L628" s="35" t="s">
        <v>2354</v>
      </c>
      <c r="M628" s="109" t="s">
        <v>38</v>
      </c>
      <c r="N628" s="99" t="s">
        <v>41</v>
      </c>
      <c r="O628" s="90">
        <v>6.46</v>
      </c>
      <c r="P628" s="90">
        <v>6.46</v>
      </c>
      <c r="Q628" s="90"/>
      <c r="R628" s="90"/>
      <c r="S628" s="90"/>
      <c r="T628" s="90">
        <v>11.28</v>
      </c>
      <c r="U628" s="90">
        <f t="shared" ref="U628:U691" si="44">K628*T628</f>
        <v>72.8688</v>
      </c>
      <c r="V628" s="35" t="s">
        <v>42</v>
      </c>
      <c r="W628" s="35" t="s">
        <v>42</v>
      </c>
      <c r="X628" s="43"/>
      <c r="Y628" s="43"/>
      <c r="Z628" s="58" t="str">
        <f t="shared" si="41"/>
        <v/>
      </c>
      <c r="AA628" s="59" t="str">
        <f t="shared" si="42"/>
        <v/>
      </c>
      <c r="AB628" s="60">
        <f t="shared" si="43"/>
        <v>0</v>
      </c>
      <c r="AC628" s="27"/>
    </row>
    <row r="629" ht="24" hidden="1" spans="1:29">
      <c r="A629" s="90" t="s">
        <v>33</v>
      </c>
      <c r="B629" s="90" t="s">
        <v>1836</v>
      </c>
      <c r="C629" s="35">
        <v>131</v>
      </c>
      <c r="D629" s="105" t="s">
        <v>2355</v>
      </c>
      <c r="E629" s="106" t="s">
        <v>2356</v>
      </c>
      <c r="F629" s="107" t="s">
        <v>2357</v>
      </c>
      <c r="G629" s="35">
        <v>15540502360</v>
      </c>
      <c r="H629" s="35" t="s">
        <v>38</v>
      </c>
      <c r="I629" s="35" t="s">
        <v>39</v>
      </c>
      <c r="J629" s="35" t="s">
        <v>38</v>
      </c>
      <c r="K629" s="90">
        <v>3.12</v>
      </c>
      <c r="L629" s="35" t="s">
        <v>2358</v>
      </c>
      <c r="M629" s="109" t="s">
        <v>38</v>
      </c>
      <c r="N629" s="99" t="s">
        <v>41</v>
      </c>
      <c r="O629" s="90">
        <v>3.12</v>
      </c>
      <c r="P629" s="90">
        <v>3.12</v>
      </c>
      <c r="Q629" s="90"/>
      <c r="R629" s="90"/>
      <c r="S629" s="90"/>
      <c r="T629" s="90">
        <v>11.28</v>
      </c>
      <c r="U629" s="90">
        <f t="shared" si="44"/>
        <v>35.1936</v>
      </c>
      <c r="V629" s="35" t="s">
        <v>42</v>
      </c>
      <c r="W629" s="35" t="s">
        <v>42</v>
      </c>
      <c r="X629" s="43"/>
      <c r="Y629" s="43"/>
      <c r="Z629" s="58" t="str">
        <f t="shared" si="41"/>
        <v/>
      </c>
      <c r="AA629" s="59" t="str">
        <f t="shared" si="42"/>
        <v/>
      </c>
      <c r="AB629" s="60">
        <f t="shared" si="43"/>
        <v>0</v>
      </c>
      <c r="AC629" s="27"/>
    </row>
    <row r="630" ht="24" hidden="1" spans="1:29">
      <c r="A630" s="90" t="s">
        <v>33</v>
      </c>
      <c r="B630" s="90" t="s">
        <v>1836</v>
      </c>
      <c r="C630" s="35">
        <v>132</v>
      </c>
      <c r="D630" s="105" t="s">
        <v>2359</v>
      </c>
      <c r="E630" s="106" t="s">
        <v>2360</v>
      </c>
      <c r="F630" s="107" t="s">
        <v>2361</v>
      </c>
      <c r="G630" s="35">
        <v>15924590798</v>
      </c>
      <c r="H630" s="35" t="s">
        <v>38</v>
      </c>
      <c r="I630" s="35" t="s">
        <v>39</v>
      </c>
      <c r="J630" s="35" t="s">
        <v>38</v>
      </c>
      <c r="K630" s="90">
        <v>6.46</v>
      </c>
      <c r="L630" s="35" t="s">
        <v>2362</v>
      </c>
      <c r="M630" s="109" t="s">
        <v>38</v>
      </c>
      <c r="N630" s="99" t="s">
        <v>41</v>
      </c>
      <c r="O630" s="90">
        <v>6.46</v>
      </c>
      <c r="P630" s="90">
        <v>6.46</v>
      </c>
      <c r="Q630" s="90"/>
      <c r="R630" s="90"/>
      <c r="S630" s="90"/>
      <c r="T630" s="90">
        <v>11.28</v>
      </c>
      <c r="U630" s="90">
        <f t="shared" si="44"/>
        <v>72.8688</v>
      </c>
      <c r="V630" s="35" t="s">
        <v>42</v>
      </c>
      <c r="W630" s="35" t="s">
        <v>42</v>
      </c>
      <c r="X630" s="43"/>
      <c r="Y630" s="43"/>
      <c r="Z630" s="58" t="str">
        <f t="shared" si="41"/>
        <v/>
      </c>
      <c r="AA630" s="59" t="str">
        <f t="shared" si="42"/>
        <v/>
      </c>
      <c r="AB630" s="60">
        <f t="shared" si="43"/>
        <v>0</v>
      </c>
      <c r="AC630" s="27"/>
    </row>
    <row r="631" ht="24" hidden="1" spans="1:29">
      <c r="A631" s="90" t="s">
        <v>33</v>
      </c>
      <c r="B631" s="90" t="s">
        <v>1836</v>
      </c>
      <c r="C631" s="35">
        <v>133</v>
      </c>
      <c r="D631" s="105" t="s">
        <v>2363</v>
      </c>
      <c r="E631" s="106" t="s">
        <v>2364</v>
      </c>
      <c r="F631" s="107" t="s">
        <v>2365</v>
      </c>
      <c r="G631" s="35">
        <v>15164918490</v>
      </c>
      <c r="H631" s="35" t="s">
        <v>38</v>
      </c>
      <c r="I631" s="35" t="s">
        <v>39</v>
      </c>
      <c r="J631" s="35" t="s">
        <v>38</v>
      </c>
      <c r="K631" s="90">
        <v>4.79</v>
      </c>
      <c r="L631" s="35" t="s">
        <v>2366</v>
      </c>
      <c r="M631" s="109" t="s">
        <v>38</v>
      </c>
      <c r="N631" s="99" t="s">
        <v>41</v>
      </c>
      <c r="O631" s="90">
        <v>4.79</v>
      </c>
      <c r="P631" s="90">
        <v>4.79</v>
      </c>
      <c r="Q631" s="90"/>
      <c r="R631" s="90"/>
      <c r="S631" s="90"/>
      <c r="T631" s="90">
        <v>11.28</v>
      </c>
      <c r="U631" s="90">
        <f t="shared" si="44"/>
        <v>54.0312</v>
      </c>
      <c r="V631" s="35" t="s">
        <v>42</v>
      </c>
      <c r="W631" s="35" t="s">
        <v>42</v>
      </c>
      <c r="X631" s="43"/>
      <c r="Y631" s="43"/>
      <c r="Z631" s="58" t="str">
        <f t="shared" si="41"/>
        <v/>
      </c>
      <c r="AA631" s="59" t="str">
        <f t="shared" si="42"/>
        <v/>
      </c>
      <c r="AB631" s="60">
        <f t="shared" si="43"/>
        <v>0</v>
      </c>
      <c r="AC631" s="27"/>
    </row>
    <row r="632" ht="24" hidden="1" spans="1:29">
      <c r="A632" s="90" t="s">
        <v>33</v>
      </c>
      <c r="B632" s="90" t="s">
        <v>1836</v>
      </c>
      <c r="C632" s="35">
        <v>134</v>
      </c>
      <c r="D632" s="105" t="s">
        <v>2367</v>
      </c>
      <c r="E632" s="106" t="s">
        <v>2368</v>
      </c>
      <c r="F632" s="107" t="s">
        <v>2369</v>
      </c>
      <c r="G632" s="35">
        <v>15949443446</v>
      </c>
      <c r="H632" s="35" t="s">
        <v>38</v>
      </c>
      <c r="I632" s="35" t="s">
        <v>39</v>
      </c>
      <c r="J632" s="35" t="s">
        <v>38</v>
      </c>
      <c r="K632" s="90">
        <v>6.46</v>
      </c>
      <c r="L632" s="35" t="s">
        <v>2370</v>
      </c>
      <c r="M632" s="109" t="s">
        <v>38</v>
      </c>
      <c r="N632" s="99" t="s">
        <v>41</v>
      </c>
      <c r="O632" s="90">
        <v>6.46</v>
      </c>
      <c r="P632" s="90">
        <v>6.46</v>
      </c>
      <c r="Q632" s="90"/>
      <c r="R632" s="90"/>
      <c r="S632" s="90"/>
      <c r="T632" s="90">
        <v>11.28</v>
      </c>
      <c r="U632" s="90">
        <f t="shared" si="44"/>
        <v>72.8688</v>
      </c>
      <c r="V632" s="35" t="s">
        <v>42</v>
      </c>
      <c r="W632" s="35" t="s">
        <v>42</v>
      </c>
      <c r="X632" s="43"/>
      <c r="Y632" s="43"/>
      <c r="Z632" s="58" t="str">
        <f t="shared" si="41"/>
        <v/>
      </c>
      <c r="AA632" s="59" t="str">
        <f t="shared" si="42"/>
        <v/>
      </c>
      <c r="AB632" s="60">
        <f t="shared" si="43"/>
        <v>0</v>
      </c>
      <c r="AC632" s="27"/>
    </row>
    <row r="633" ht="24" hidden="1" spans="1:29">
      <c r="A633" s="90" t="s">
        <v>33</v>
      </c>
      <c r="B633" s="90" t="s">
        <v>1836</v>
      </c>
      <c r="C633" s="35">
        <v>135</v>
      </c>
      <c r="D633" s="105" t="s">
        <v>2371</v>
      </c>
      <c r="E633" s="106" t="s">
        <v>2372</v>
      </c>
      <c r="F633" s="107" t="s">
        <v>2373</v>
      </c>
      <c r="G633" s="35">
        <v>15949443446</v>
      </c>
      <c r="H633" s="35" t="s">
        <v>38</v>
      </c>
      <c r="I633" s="35" t="s">
        <v>39</v>
      </c>
      <c r="J633" s="35" t="s">
        <v>38</v>
      </c>
      <c r="K633" s="90">
        <v>1.45</v>
      </c>
      <c r="L633" s="35" t="s">
        <v>2374</v>
      </c>
      <c r="M633" s="109" t="s">
        <v>38</v>
      </c>
      <c r="N633" s="99" t="s">
        <v>41</v>
      </c>
      <c r="O633" s="90">
        <v>1.45</v>
      </c>
      <c r="P633" s="90">
        <v>1.45</v>
      </c>
      <c r="Q633" s="90"/>
      <c r="R633" s="90"/>
      <c r="S633" s="90"/>
      <c r="T633" s="90">
        <v>11.28</v>
      </c>
      <c r="U633" s="90">
        <f t="shared" si="44"/>
        <v>16.356</v>
      </c>
      <c r="V633" s="35" t="s">
        <v>42</v>
      </c>
      <c r="W633" s="35" t="s">
        <v>42</v>
      </c>
      <c r="X633" s="43"/>
      <c r="Y633" s="43"/>
      <c r="Z633" s="58" t="str">
        <f t="shared" si="41"/>
        <v/>
      </c>
      <c r="AA633" s="59" t="str">
        <f t="shared" si="42"/>
        <v/>
      </c>
      <c r="AB633" s="60">
        <f t="shared" si="43"/>
        <v>0</v>
      </c>
      <c r="AC633" s="27"/>
    </row>
    <row r="634" ht="24" hidden="1" spans="1:29">
      <c r="A634" s="90" t="s">
        <v>33</v>
      </c>
      <c r="B634" s="90" t="s">
        <v>1836</v>
      </c>
      <c r="C634" s="35">
        <v>136</v>
      </c>
      <c r="D634" s="105" t="s">
        <v>2375</v>
      </c>
      <c r="E634" s="106" t="s">
        <v>2376</v>
      </c>
      <c r="F634" s="107" t="s">
        <v>2377</v>
      </c>
      <c r="G634" s="35">
        <v>15924594057</v>
      </c>
      <c r="H634" s="35" t="s">
        <v>38</v>
      </c>
      <c r="I634" s="35" t="s">
        <v>39</v>
      </c>
      <c r="J634" s="35" t="s">
        <v>38</v>
      </c>
      <c r="K634" s="90">
        <v>4.79</v>
      </c>
      <c r="L634" s="35" t="s">
        <v>2378</v>
      </c>
      <c r="M634" s="109" t="s">
        <v>38</v>
      </c>
      <c r="N634" s="99" t="s">
        <v>41</v>
      </c>
      <c r="O634" s="90">
        <v>4.79</v>
      </c>
      <c r="P634" s="90">
        <v>4.79</v>
      </c>
      <c r="Q634" s="90"/>
      <c r="R634" s="90"/>
      <c r="S634" s="90"/>
      <c r="T634" s="90">
        <v>11.28</v>
      </c>
      <c r="U634" s="90">
        <f t="shared" si="44"/>
        <v>54.0312</v>
      </c>
      <c r="V634" s="35" t="s">
        <v>42</v>
      </c>
      <c r="W634" s="35" t="s">
        <v>42</v>
      </c>
      <c r="X634" s="43"/>
      <c r="Y634" s="43"/>
      <c r="Z634" s="58" t="str">
        <f t="shared" si="41"/>
        <v/>
      </c>
      <c r="AA634" s="59" t="str">
        <f t="shared" si="42"/>
        <v/>
      </c>
      <c r="AB634" s="60">
        <f t="shared" si="43"/>
        <v>0</v>
      </c>
      <c r="AC634" s="27"/>
    </row>
    <row r="635" ht="24" hidden="1" spans="1:29">
      <c r="A635" s="90" t="s">
        <v>33</v>
      </c>
      <c r="B635" s="90" t="s">
        <v>1836</v>
      </c>
      <c r="C635" s="35">
        <v>137</v>
      </c>
      <c r="D635" s="105" t="s">
        <v>2379</v>
      </c>
      <c r="E635" s="106" t="s">
        <v>2380</v>
      </c>
      <c r="F635" s="107" t="s">
        <v>2381</v>
      </c>
      <c r="G635" s="35">
        <v>15164928327</v>
      </c>
      <c r="H635" s="35" t="s">
        <v>38</v>
      </c>
      <c r="I635" s="35" t="s">
        <v>39</v>
      </c>
      <c r="J635" s="35" t="s">
        <v>38</v>
      </c>
      <c r="K635" s="90">
        <v>6.46</v>
      </c>
      <c r="L635" s="35" t="s">
        <v>2382</v>
      </c>
      <c r="M635" s="109" t="s">
        <v>38</v>
      </c>
      <c r="N635" s="99" t="s">
        <v>41</v>
      </c>
      <c r="O635" s="90">
        <v>6.46</v>
      </c>
      <c r="P635" s="90">
        <v>6.46</v>
      </c>
      <c r="Q635" s="90"/>
      <c r="R635" s="90"/>
      <c r="S635" s="90"/>
      <c r="T635" s="90">
        <v>11.28</v>
      </c>
      <c r="U635" s="90">
        <f t="shared" si="44"/>
        <v>72.8688</v>
      </c>
      <c r="V635" s="35" t="s">
        <v>42</v>
      </c>
      <c r="W635" s="35" t="s">
        <v>42</v>
      </c>
      <c r="X635" s="43"/>
      <c r="Y635" s="43"/>
      <c r="Z635" s="58" t="str">
        <f t="shared" si="41"/>
        <v/>
      </c>
      <c r="AA635" s="59" t="str">
        <f t="shared" si="42"/>
        <v/>
      </c>
      <c r="AB635" s="60">
        <f t="shared" si="43"/>
        <v>0</v>
      </c>
      <c r="AC635" s="27"/>
    </row>
    <row r="636" ht="24" hidden="1" spans="1:29">
      <c r="A636" s="90" t="s">
        <v>33</v>
      </c>
      <c r="B636" s="90" t="s">
        <v>1836</v>
      </c>
      <c r="C636" s="35">
        <v>138</v>
      </c>
      <c r="D636" s="105" t="s">
        <v>2383</v>
      </c>
      <c r="E636" s="106" t="s">
        <v>2384</v>
      </c>
      <c r="F636" s="107" t="s">
        <v>2385</v>
      </c>
      <c r="G636" s="35">
        <v>15548074664</v>
      </c>
      <c r="H636" s="35" t="s">
        <v>38</v>
      </c>
      <c r="I636" s="35" t="s">
        <v>39</v>
      </c>
      <c r="J636" s="35" t="s">
        <v>38</v>
      </c>
      <c r="K636" s="90">
        <v>6.46</v>
      </c>
      <c r="L636" s="35" t="s">
        <v>2386</v>
      </c>
      <c r="M636" s="109" t="s">
        <v>38</v>
      </c>
      <c r="N636" s="99" t="s">
        <v>41</v>
      </c>
      <c r="O636" s="90">
        <v>6.46</v>
      </c>
      <c r="P636" s="90">
        <v>6.46</v>
      </c>
      <c r="Q636" s="90"/>
      <c r="R636" s="90"/>
      <c r="S636" s="90"/>
      <c r="T636" s="90">
        <v>11.28</v>
      </c>
      <c r="U636" s="90">
        <f t="shared" si="44"/>
        <v>72.8688</v>
      </c>
      <c r="V636" s="35" t="s">
        <v>42</v>
      </c>
      <c r="W636" s="35" t="s">
        <v>42</v>
      </c>
      <c r="X636" s="43"/>
      <c r="Y636" s="43"/>
      <c r="Z636" s="58" t="str">
        <f t="shared" si="41"/>
        <v/>
      </c>
      <c r="AA636" s="59" t="str">
        <f t="shared" si="42"/>
        <v/>
      </c>
      <c r="AB636" s="60">
        <f t="shared" si="43"/>
        <v>0</v>
      </c>
      <c r="AC636" s="27"/>
    </row>
    <row r="637" ht="24" hidden="1" spans="1:29">
      <c r="A637" s="90" t="s">
        <v>33</v>
      </c>
      <c r="B637" s="90" t="s">
        <v>1836</v>
      </c>
      <c r="C637" s="35">
        <v>139</v>
      </c>
      <c r="D637" s="105" t="s">
        <v>2387</v>
      </c>
      <c r="E637" s="106" t="s">
        <v>2388</v>
      </c>
      <c r="F637" s="107" t="s">
        <v>2389</v>
      </c>
      <c r="G637" s="35">
        <v>15548074664</v>
      </c>
      <c r="H637" s="35" t="s">
        <v>38</v>
      </c>
      <c r="I637" s="35" t="s">
        <v>39</v>
      </c>
      <c r="J637" s="35" t="s">
        <v>38</v>
      </c>
      <c r="K637" s="90">
        <v>11.38</v>
      </c>
      <c r="L637" s="35" t="s">
        <v>2390</v>
      </c>
      <c r="M637" s="109" t="s">
        <v>38</v>
      </c>
      <c r="N637" s="99" t="s">
        <v>41</v>
      </c>
      <c r="O637" s="90">
        <v>11.38</v>
      </c>
      <c r="P637" s="90">
        <v>11.38</v>
      </c>
      <c r="Q637" s="90"/>
      <c r="R637" s="90"/>
      <c r="S637" s="90"/>
      <c r="T637" s="90">
        <v>11.28</v>
      </c>
      <c r="U637" s="90">
        <f t="shared" si="44"/>
        <v>128.3664</v>
      </c>
      <c r="V637" s="35" t="s">
        <v>42</v>
      </c>
      <c r="W637" s="35" t="s">
        <v>42</v>
      </c>
      <c r="X637" s="43"/>
      <c r="Y637" s="43"/>
      <c r="Z637" s="58" t="str">
        <f t="shared" si="41"/>
        <v/>
      </c>
      <c r="AA637" s="59" t="str">
        <f t="shared" si="42"/>
        <v/>
      </c>
      <c r="AB637" s="60">
        <f t="shared" si="43"/>
        <v>0</v>
      </c>
      <c r="AC637" s="27"/>
    </row>
    <row r="638" ht="24" hidden="1" spans="1:29">
      <c r="A638" s="90" t="s">
        <v>33</v>
      </c>
      <c r="B638" s="90" t="s">
        <v>1836</v>
      </c>
      <c r="C638" s="35">
        <v>140</v>
      </c>
      <c r="D638" s="105" t="s">
        <v>2391</v>
      </c>
      <c r="E638" s="106" t="s">
        <v>2392</v>
      </c>
      <c r="F638" s="107" t="s">
        <v>2393</v>
      </c>
      <c r="G638" s="35">
        <v>15924594057</v>
      </c>
      <c r="H638" s="35" t="s">
        <v>38</v>
      </c>
      <c r="I638" s="35" t="s">
        <v>39</v>
      </c>
      <c r="J638" s="35" t="s">
        <v>38</v>
      </c>
      <c r="K638" s="90">
        <v>1.46</v>
      </c>
      <c r="L638" s="35" t="s">
        <v>2394</v>
      </c>
      <c r="M638" s="109" t="s">
        <v>38</v>
      </c>
      <c r="N638" s="99" t="s">
        <v>41</v>
      </c>
      <c r="O638" s="90">
        <v>1.46</v>
      </c>
      <c r="P638" s="90">
        <v>1.46</v>
      </c>
      <c r="Q638" s="90"/>
      <c r="R638" s="90"/>
      <c r="S638" s="90"/>
      <c r="T638" s="90">
        <v>11.28</v>
      </c>
      <c r="U638" s="90">
        <f t="shared" si="44"/>
        <v>16.4688</v>
      </c>
      <c r="V638" s="35" t="s">
        <v>42</v>
      </c>
      <c r="W638" s="35" t="s">
        <v>42</v>
      </c>
      <c r="X638" s="43"/>
      <c r="Y638" s="43"/>
      <c r="Z638" s="58" t="str">
        <f t="shared" si="41"/>
        <v/>
      </c>
      <c r="AA638" s="59" t="str">
        <f t="shared" si="42"/>
        <v/>
      </c>
      <c r="AB638" s="60">
        <f t="shared" si="43"/>
        <v>0</v>
      </c>
      <c r="AC638" s="27"/>
    </row>
    <row r="639" ht="24" hidden="1" spans="1:29">
      <c r="A639" s="90" t="s">
        <v>33</v>
      </c>
      <c r="B639" s="90" t="s">
        <v>1836</v>
      </c>
      <c r="C639" s="35">
        <v>141</v>
      </c>
      <c r="D639" s="105" t="s">
        <v>2395</v>
      </c>
      <c r="E639" s="106" t="s">
        <v>2396</v>
      </c>
      <c r="F639" s="107" t="s">
        <v>2397</v>
      </c>
      <c r="G639" s="35">
        <v>15924594057</v>
      </c>
      <c r="H639" s="35" t="s">
        <v>38</v>
      </c>
      <c r="I639" s="35" t="s">
        <v>39</v>
      </c>
      <c r="J639" s="35" t="s">
        <v>38</v>
      </c>
      <c r="K639" s="90">
        <v>8.14</v>
      </c>
      <c r="L639" s="35" t="s">
        <v>2398</v>
      </c>
      <c r="M639" s="109" t="s">
        <v>38</v>
      </c>
      <c r="N639" s="99" t="s">
        <v>41</v>
      </c>
      <c r="O639" s="90">
        <v>8.14</v>
      </c>
      <c r="P639" s="90">
        <v>8.14</v>
      </c>
      <c r="Q639" s="90"/>
      <c r="R639" s="90"/>
      <c r="S639" s="90"/>
      <c r="T639" s="90">
        <v>11.28</v>
      </c>
      <c r="U639" s="90">
        <f t="shared" si="44"/>
        <v>91.8192</v>
      </c>
      <c r="V639" s="35" t="s">
        <v>42</v>
      </c>
      <c r="W639" s="35" t="s">
        <v>42</v>
      </c>
      <c r="X639" s="43"/>
      <c r="Y639" s="43"/>
      <c r="Z639" s="58" t="str">
        <f t="shared" si="41"/>
        <v/>
      </c>
      <c r="AA639" s="59" t="str">
        <f t="shared" si="42"/>
        <v/>
      </c>
      <c r="AB639" s="60">
        <f t="shared" si="43"/>
        <v>0</v>
      </c>
      <c r="AC639" s="27"/>
    </row>
    <row r="640" ht="24" hidden="1" spans="1:29">
      <c r="A640" s="90" t="s">
        <v>33</v>
      </c>
      <c r="B640" s="90" t="s">
        <v>1836</v>
      </c>
      <c r="C640" s="35">
        <v>142</v>
      </c>
      <c r="D640" s="105" t="s">
        <v>2399</v>
      </c>
      <c r="E640" s="106" t="s">
        <v>2400</v>
      </c>
      <c r="F640" s="107" t="s">
        <v>2401</v>
      </c>
      <c r="G640" s="35">
        <v>15047466356</v>
      </c>
      <c r="H640" s="35" t="s">
        <v>38</v>
      </c>
      <c r="I640" s="35" t="s">
        <v>39</v>
      </c>
      <c r="J640" s="35" t="s">
        <v>38</v>
      </c>
      <c r="K640" s="90">
        <v>6.46</v>
      </c>
      <c r="L640" s="35" t="s">
        <v>2402</v>
      </c>
      <c r="M640" s="109" t="s">
        <v>38</v>
      </c>
      <c r="N640" s="99" t="s">
        <v>41</v>
      </c>
      <c r="O640" s="90">
        <v>6.46</v>
      </c>
      <c r="P640" s="90">
        <v>6.46</v>
      </c>
      <c r="Q640" s="90"/>
      <c r="R640" s="90"/>
      <c r="S640" s="90"/>
      <c r="T640" s="90">
        <v>11.28</v>
      </c>
      <c r="U640" s="90">
        <f t="shared" si="44"/>
        <v>72.8688</v>
      </c>
      <c r="V640" s="35" t="s">
        <v>42</v>
      </c>
      <c r="W640" s="35" t="s">
        <v>42</v>
      </c>
      <c r="X640" s="43"/>
      <c r="Y640" s="43"/>
      <c r="Z640" s="58" t="str">
        <f t="shared" si="41"/>
        <v/>
      </c>
      <c r="AA640" s="59" t="str">
        <f t="shared" si="42"/>
        <v/>
      </c>
      <c r="AB640" s="60">
        <f t="shared" si="43"/>
        <v>0</v>
      </c>
      <c r="AC640" s="27"/>
    </row>
    <row r="641" ht="24" hidden="1" spans="1:29">
      <c r="A641" s="90" t="s">
        <v>33</v>
      </c>
      <c r="B641" s="90" t="s">
        <v>1836</v>
      </c>
      <c r="C641" s="35">
        <v>143</v>
      </c>
      <c r="D641" s="105" t="s">
        <v>2403</v>
      </c>
      <c r="E641" s="106" t="s">
        <v>2404</v>
      </c>
      <c r="F641" s="107" t="s">
        <v>2405</v>
      </c>
      <c r="G641" s="35">
        <v>15924594057</v>
      </c>
      <c r="H641" s="35" t="s">
        <v>38</v>
      </c>
      <c r="I641" s="35" t="s">
        <v>39</v>
      </c>
      <c r="J641" s="35" t="s">
        <v>38</v>
      </c>
      <c r="K641" s="90">
        <v>6.46</v>
      </c>
      <c r="L641" s="35" t="s">
        <v>2406</v>
      </c>
      <c r="M641" s="109" t="s">
        <v>38</v>
      </c>
      <c r="N641" s="99" t="s">
        <v>41</v>
      </c>
      <c r="O641" s="90">
        <v>6.46</v>
      </c>
      <c r="P641" s="90">
        <v>6.46</v>
      </c>
      <c r="Q641" s="90"/>
      <c r="R641" s="90"/>
      <c r="S641" s="90"/>
      <c r="T641" s="90">
        <v>11.28</v>
      </c>
      <c r="U641" s="90">
        <f t="shared" si="44"/>
        <v>72.8688</v>
      </c>
      <c r="V641" s="35" t="s">
        <v>42</v>
      </c>
      <c r="W641" s="35" t="s">
        <v>42</v>
      </c>
      <c r="X641" s="43"/>
      <c r="Y641" s="43"/>
      <c r="Z641" s="58" t="str">
        <f t="shared" si="41"/>
        <v/>
      </c>
      <c r="AA641" s="59" t="str">
        <f t="shared" si="42"/>
        <v/>
      </c>
      <c r="AB641" s="60">
        <f t="shared" si="43"/>
        <v>0</v>
      </c>
      <c r="AC641" s="27"/>
    </row>
    <row r="642" ht="24" hidden="1" spans="1:29">
      <c r="A642" s="90" t="s">
        <v>33</v>
      </c>
      <c r="B642" s="90" t="s">
        <v>1836</v>
      </c>
      <c r="C642" s="35">
        <v>144</v>
      </c>
      <c r="D642" s="105" t="s">
        <v>2407</v>
      </c>
      <c r="E642" s="106" t="s">
        <v>2408</v>
      </c>
      <c r="F642" s="107" t="s">
        <v>2409</v>
      </c>
      <c r="G642" s="35">
        <v>13087179021</v>
      </c>
      <c r="H642" s="35" t="s">
        <v>38</v>
      </c>
      <c r="I642" s="35" t="s">
        <v>39</v>
      </c>
      <c r="J642" s="35" t="s">
        <v>38</v>
      </c>
      <c r="K642" s="90">
        <v>6.46</v>
      </c>
      <c r="L642" s="35" t="s">
        <v>2410</v>
      </c>
      <c r="M642" s="109" t="s">
        <v>38</v>
      </c>
      <c r="N642" s="99" t="s">
        <v>41</v>
      </c>
      <c r="O642" s="90">
        <v>6.46</v>
      </c>
      <c r="P642" s="90">
        <v>6.46</v>
      </c>
      <c r="Q642" s="90"/>
      <c r="R642" s="90"/>
      <c r="S642" s="90"/>
      <c r="T642" s="90">
        <v>11.28</v>
      </c>
      <c r="U642" s="90">
        <f t="shared" si="44"/>
        <v>72.8688</v>
      </c>
      <c r="V642" s="35" t="s">
        <v>42</v>
      </c>
      <c r="W642" s="35" t="s">
        <v>42</v>
      </c>
      <c r="X642" s="43"/>
      <c r="Y642" s="43"/>
      <c r="Z642" s="58" t="str">
        <f t="shared" si="41"/>
        <v/>
      </c>
      <c r="AA642" s="59" t="str">
        <f t="shared" si="42"/>
        <v/>
      </c>
      <c r="AB642" s="60">
        <f t="shared" si="43"/>
        <v>0</v>
      </c>
      <c r="AC642" s="27"/>
    </row>
    <row r="643" ht="24" hidden="1" spans="1:29">
      <c r="A643" s="90" t="s">
        <v>33</v>
      </c>
      <c r="B643" s="90" t="s">
        <v>1836</v>
      </c>
      <c r="C643" s="35">
        <v>145</v>
      </c>
      <c r="D643" s="105" t="s">
        <v>2411</v>
      </c>
      <c r="E643" s="106" t="s">
        <v>2412</v>
      </c>
      <c r="F643" s="107" t="s">
        <v>2413</v>
      </c>
      <c r="G643" s="35">
        <v>13624752293</v>
      </c>
      <c r="H643" s="35" t="s">
        <v>38</v>
      </c>
      <c r="I643" s="35" t="s">
        <v>39</v>
      </c>
      <c r="J643" s="35" t="s">
        <v>38</v>
      </c>
      <c r="K643" s="90">
        <v>4.79</v>
      </c>
      <c r="L643" s="35" t="s">
        <v>2414</v>
      </c>
      <c r="M643" s="109" t="s">
        <v>38</v>
      </c>
      <c r="N643" s="99" t="s">
        <v>41</v>
      </c>
      <c r="O643" s="90">
        <v>4.79</v>
      </c>
      <c r="P643" s="90">
        <v>4.79</v>
      </c>
      <c r="Q643" s="90"/>
      <c r="R643" s="90"/>
      <c r="S643" s="90"/>
      <c r="T643" s="90">
        <v>11.28</v>
      </c>
      <c r="U643" s="90">
        <f t="shared" si="44"/>
        <v>54.0312</v>
      </c>
      <c r="V643" s="35" t="s">
        <v>42</v>
      </c>
      <c r="W643" s="35" t="s">
        <v>42</v>
      </c>
      <c r="X643" s="43"/>
      <c r="Y643" s="43"/>
      <c r="Z643" s="58" t="str">
        <f t="shared" si="41"/>
        <v/>
      </c>
      <c r="AA643" s="59" t="str">
        <f t="shared" si="42"/>
        <v/>
      </c>
      <c r="AB643" s="60">
        <f t="shared" si="43"/>
        <v>0</v>
      </c>
      <c r="AC643" s="27"/>
    </row>
    <row r="644" ht="24" hidden="1" spans="1:29">
      <c r="A644" s="90" t="s">
        <v>33</v>
      </c>
      <c r="B644" s="90" t="s">
        <v>1836</v>
      </c>
      <c r="C644" s="35">
        <v>146</v>
      </c>
      <c r="D644" s="105" t="s">
        <v>2415</v>
      </c>
      <c r="E644" s="106" t="s">
        <v>2416</v>
      </c>
      <c r="F644" s="107" t="s">
        <v>2417</v>
      </c>
      <c r="G644" s="35">
        <v>15047538242</v>
      </c>
      <c r="H644" s="35" t="s">
        <v>38</v>
      </c>
      <c r="I644" s="35" t="s">
        <v>39</v>
      </c>
      <c r="J644" s="35" t="s">
        <v>38</v>
      </c>
      <c r="K644" s="90">
        <v>4.79</v>
      </c>
      <c r="L644" s="35" t="s">
        <v>2418</v>
      </c>
      <c r="M644" s="109" t="s">
        <v>38</v>
      </c>
      <c r="N644" s="99" t="s">
        <v>41</v>
      </c>
      <c r="O644" s="90">
        <v>4.79</v>
      </c>
      <c r="P644" s="90">
        <v>4.79</v>
      </c>
      <c r="Q644" s="90"/>
      <c r="R644" s="90"/>
      <c r="S644" s="90"/>
      <c r="T644" s="90">
        <v>11.28</v>
      </c>
      <c r="U644" s="90">
        <f t="shared" si="44"/>
        <v>54.0312</v>
      </c>
      <c r="V644" s="35" t="s">
        <v>42</v>
      </c>
      <c r="W644" s="35" t="s">
        <v>42</v>
      </c>
      <c r="X644" s="43"/>
      <c r="Y644" s="43"/>
      <c r="Z644" s="58" t="str">
        <f t="shared" si="41"/>
        <v/>
      </c>
      <c r="AA644" s="59" t="str">
        <f t="shared" si="42"/>
        <v/>
      </c>
      <c r="AB644" s="60">
        <f t="shared" si="43"/>
        <v>0</v>
      </c>
      <c r="AC644" s="27"/>
    </row>
    <row r="645" ht="24" hidden="1" spans="1:29">
      <c r="A645" s="90" t="s">
        <v>33</v>
      </c>
      <c r="B645" s="90" t="s">
        <v>1836</v>
      </c>
      <c r="C645" s="35">
        <v>147</v>
      </c>
      <c r="D645" s="105" t="s">
        <v>2419</v>
      </c>
      <c r="E645" s="106" t="s">
        <v>2420</v>
      </c>
      <c r="F645" s="107" t="s">
        <v>2421</v>
      </c>
      <c r="G645" s="35">
        <v>13722046258</v>
      </c>
      <c r="H645" s="35" t="s">
        <v>38</v>
      </c>
      <c r="I645" s="35" t="s">
        <v>39</v>
      </c>
      <c r="J645" s="35" t="s">
        <v>38</v>
      </c>
      <c r="K645" s="90">
        <v>6.46</v>
      </c>
      <c r="L645" s="35" t="s">
        <v>2422</v>
      </c>
      <c r="M645" s="109" t="s">
        <v>38</v>
      </c>
      <c r="N645" s="99" t="s">
        <v>41</v>
      </c>
      <c r="O645" s="90">
        <v>6.46</v>
      </c>
      <c r="P645" s="90">
        <v>6.46</v>
      </c>
      <c r="Q645" s="90"/>
      <c r="R645" s="90"/>
      <c r="S645" s="90"/>
      <c r="T645" s="90">
        <v>11.28</v>
      </c>
      <c r="U645" s="90">
        <f t="shared" si="44"/>
        <v>72.8688</v>
      </c>
      <c r="V645" s="35" t="s">
        <v>42</v>
      </c>
      <c r="W645" s="35" t="s">
        <v>42</v>
      </c>
      <c r="X645" s="43"/>
      <c r="Y645" s="43"/>
      <c r="Z645" s="58" t="str">
        <f t="shared" si="41"/>
        <v/>
      </c>
      <c r="AA645" s="59" t="str">
        <f t="shared" si="42"/>
        <v/>
      </c>
      <c r="AB645" s="60">
        <f t="shared" si="43"/>
        <v>0</v>
      </c>
      <c r="AC645" s="27"/>
    </row>
    <row r="646" ht="24" hidden="1" spans="1:29">
      <c r="A646" s="90" t="s">
        <v>33</v>
      </c>
      <c r="B646" s="90" t="s">
        <v>1836</v>
      </c>
      <c r="C646" s="35">
        <v>148</v>
      </c>
      <c r="D646" s="105" t="s">
        <v>2423</v>
      </c>
      <c r="E646" s="106" t="s">
        <v>2424</v>
      </c>
      <c r="F646" s="107" t="s">
        <v>2425</v>
      </c>
      <c r="G646" s="35">
        <v>15924594057</v>
      </c>
      <c r="H646" s="35" t="s">
        <v>38</v>
      </c>
      <c r="I646" s="35" t="s">
        <v>39</v>
      </c>
      <c r="J646" s="35" t="s">
        <v>38</v>
      </c>
      <c r="K646" s="90">
        <v>6.46</v>
      </c>
      <c r="L646" s="35" t="s">
        <v>2426</v>
      </c>
      <c r="M646" s="109" t="s">
        <v>38</v>
      </c>
      <c r="N646" s="99" t="s">
        <v>41</v>
      </c>
      <c r="O646" s="90">
        <v>6.46</v>
      </c>
      <c r="P646" s="90">
        <v>6.46</v>
      </c>
      <c r="Q646" s="90"/>
      <c r="R646" s="90"/>
      <c r="S646" s="90"/>
      <c r="T646" s="90">
        <v>11.28</v>
      </c>
      <c r="U646" s="90">
        <f t="shared" si="44"/>
        <v>72.8688</v>
      </c>
      <c r="V646" s="35" t="s">
        <v>42</v>
      </c>
      <c r="W646" s="35" t="s">
        <v>42</v>
      </c>
      <c r="X646" s="43"/>
      <c r="Y646" s="43"/>
      <c r="Z646" s="58" t="str">
        <f t="shared" ref="Z646:Z709" si="45">IF(LEN(F646)=18,"","错误")</f>
        <v/>
      </c>
      <c r="AA646" s="59" t="str">
        <f t="shared" ref="AA646:AA709" si="46">IF(COUNTIF(F:F,F646&amp;"*")&gt;1,"重复","")</f>
        <v/>
      </c>
      <c r="AB646" s="60">
        <f t="shared" ref="AB646:AB709" si="47">K646-O646</f>
        <v>0</v>
      </c>
      <c r="AC646" s="27"/>
    </row>
    <row r="647" ht="24" hidden="1" spans="1:29">
      <c r="A647" s="90" t="s">
        <v>33</v>
      </c>
      <c r="B647" s="90" t="s">
        <v>1836</v>
      </c>
      <c r="C647" s="35">
        <v>149</v>
      </c>
      <c r="D647" s="105" t="s">
        <v>2427</v>
      </c>
      <c r="E647" s="106" t="s">
        <v>2428</v>
      </c>
      <c r="F647" s="107" t="s">
        <v>2429</v>
      </c>
      <c r="G647" s="35">
        <v>18747840817</v>
      </c>
      <c r="H647" s="35" t="s">
        <v>38</v>
      </c>
      <c r="I647" s="35" t="s">
        <v>39</v>
      </c>
      <c r="J647" s="35" t="s">
        <v>38</v>
      </c>
      <c r="K647" s="90">
        <v>4.79</v>
      </c>
      <c r="L647" s="35" t="s">
        <v>2430</v>
      </c>
      <c r="M647" s="109" t="s">
        <v>38</v>
      </c>
      <c r="N647" s="99" t="s">
        <v>41</v>
      </c>
      <c r="O647" s="90">
        <v>4.79</v>
      </c>
      <c r="P647" s="90">
        <v>4.79</v>
      </c>
      <c r="Q647" s="90"/>
      <c r="R647" s="90"/>
      <c r="S647" s="90"/>
      <c r="T647" s="90">
        <v>11.28</v>
      </c>
      <c r="U647" s="90">
        <f t="shared" si="44"/>
        <v>54.0312</v>
      </c>
      <c r="V647" s="35" t="s">
        <v>42</v>
      </c>
      <c r="W647" s="35" t="s">
        <v>42</v>
      </c>
      <c r="X647" s="43"/>
      <c r="Y647" s="43"/>
      <c r="Z647" s="58" t="str">
        <f t="shared" si="45"/>
        <v/>
      </c>
      <c r="AA647" s="59" t="str">
        <f t="shared" si="46"/>
        <v/>
      </c>
      <c r="AB647" s="60">
        <f t="shared" si="47"/>
        <v>0</v>
      </c>
      <c r="AC647" s="27"/>
    </row>
    <row r="648" ht="24" hidden="1" spans="1:29">
      <c r="A648" s="90" t="s">
        <v>33</v>
      </c>
      <c r="B648" s="90" t="s">
        <v>1836</v>
      </c>
      <c r="C648" s="35">
        <v>150</v>
      </c>
      <c r="D648" s="105" t="s">
        <v>2431</v>
      </c>
      <c r="E648" s="106" t="s">
        <v>2432</v>
      </c>
      <c r="F648" s="107" t="s">
        <v>2433</v>
      </c>
      <c r="G648" s="35">
        <v>18747840817</v>
      </c>
      <c r="H648" s="35" t="s">
        <v>38</v>
      </c>
      <c r="I648" s="35" t="s">
        <v>39</v>
      </c>
      <c r="J648" s="35" t="s">
        <v>38</v>
      </c>
      <c r="K648" s="90">
        <v>11.38</v>
      </c>
      <c r="L648" s="35" t="s">
        <v>2434</v>
      </c>
      <c r="M648" s="109" t="s">
        <v>38</v>
      </c>
      <c r="N648" s="99" t="s">
        <v>41</v>
      </c>
      <c r="O648" s="90">
        <v>11.38</v>
      </c>
      <c r="P648" s="90">
        <v>11.38</v>
      </c>
      <c r="Q648" s="90"/>
      <c r="R648" s="90"/>
      <c r="S648" s="90"/>
      <c r="T648" s="90">
        <v>11.28</v>
      </c>
      <c r="U648" s="90">
        <f t="shared" si="44"/>
        <v>128.3664</v>
      </c>
      <c r="V648" s="35" t="s">
        <v>42</v>
      </c>
      <c r="W648" s="35" t="s">
        <v>42</v>
      </c>
      <c r="X648" s="43"/>
      <c r="Y648" s="43"/>
      <c r="Z648" s="58" t="str">
        <f t="shared" si="45"/>
        <v/>
      </c>
      <c r="AA648" s="59" t="str">
        <f t="shared" si="46"/>
        <v/>
      </c>
      <c r="AB648" s="60">
        <f t="shared" si="47"/>
        <v>0</v>
      </c>
      <c r="AC648" s="27"/>
    </row>
    <row r="649" ht="24" hidden="1" spans="1:29">
      <c r="A649" s="90" t="s">
        <v>33</v>
      </c>
      <c r="B649" s="90" t="s">
        <v>1836</v>
      </c>
      <c r="C649" s="35">
        <v>151</v>
      </c>
      <c r="D649" s="105" t="s">
        <v>2435</v>
      </c>
      <c r="E649" s="106" t="s">
        <v>2436</v>
      </c>
      <c r="F649" s="107" t="s">
        <v>2437</v>
      </c>
      <c r="G649" s="35">
        <v>15047158195</v>
      </c>
      <c r="H649" s="35" t="s">
        <v>38</v>
      </c>
      <c r="I649" s="35" t="s">
        <v>39</v>
      </c>
      <c r="J649" s="35" t="s">
        <v>38</v>
      </c>
      <c r="K649" s="90">
        <v>4.79</v>
      </c>
      <c r="L649" s="35" t="s">
        <v>2438</v>
      </c>
      <c r="M649" s="109" t="s">
        <v>38</v>
      </c>
      <c r="N649" s="99" t="s">
        <v>41</v>
      </c>
      <c r="O649" s="90">
        <v>4.79</v>
      </c>
      <c r="P649" s="90">
        <v>4.79</v>
      </c>
      <c r="Q649" s="90"/>
      <c r="R649" s="90"/>
      <c r="S649" s="90"/>
      <c r="T649" s="90">
        <v>11.28</v>
      </c>
      <c r="U649" s="90">
        <f t="shared" si="44"/>
        <v>54.0312</v>
      </c>
      <c r="V649" s="35" t="s">
        <v>42</v>
      </c>
      <c r="W649" s="35" t="s">
        <v>42</v>
      </c>
      <c r="X649" s="43"/>
      <c r="Y649" s="43"/>
      <c r="Z649" s="58" t="str">
        <f t="shared" si="45"/>
        <v/>
      </c>
      <c r="AA649" s="59" t="str">
        <f t="shared" si="46"/>
        <v/>
      </c>
      <c r="AB649" s="60">
        <f t="shared" si="47"/>
        <v>0</v>
      </c>
      <c r="AC649" s="27"/>
    </row>
    <row r="650" ht="24" hidden="1" spans="1:29">
      <c r="A650" s="90" t="s">
        <v>33</v>
      </c>
      <c r="B650" s="90" t="s">
        <v>1836</v>
      </c>
      <c r="C650" s="35">
        <v>152</v>
      </c>
      <c r="D650" s="105" t="s">
        <v>2439</v>
      </c>
      <c r="E650" s="106" t="s">
        <v>2440</v>
      </c>
      <c r="F650" s="107" t="s">
        <v>2441</v>
      </c>
      <c r="G650" s="35">
        <v>15047452782</v>
      </c>
      <c r="H650" s="35" t="s">
        <v>38</v>
      </c>
      <c r="I650" s="35" t="s">
        <v>39</v>
      </c>
      <c r="J650" s="35" t="s">
        <v>38</v>
      </c>
      <c r="K650" s="90">
        <v>4.79</v>
      </c>
      <c r="L650" s="35" t="s">
        <v>2442</v>
      </c>
      <c r="M650" s="109" t="s">
        <v>38</v>
      </c>
      <c r="N650" s="99" t="s">
        <v>41</v>
      </c>
      <c r="O650" s="90">
        <v>4.79</v>
      </c>
      <c r="P650" s="90">
        <v>4.79</v>
      </c>
      <c r="Q650" s="90"/>
      <c r="R650" s="90"/>
      <c r="S650" s="90"/>
      <c r="T650" s="90">
        <v>11.28</v>
      </c>
      <c r="U650" s="90">
        <f t="shared" si="44"/>
        <v>54.0312</v>
      </c>
      <c r="V650" s="35" t="s">
        <v>42</v>
      </c>
      <c r="W650" s="35" t="s">
        <v>42</v>
      </c>
      <c r="X650" s="43"/>
      <c r="Y650" s="43"/>
      <c r="Z650" s="58" t="str">
        <f t="shared" si="45"/>
        <v/>
      </c>
      <c r="AA650" s="59" t="str">
        <f t="shared" si="46"/>
        <v/>
      </c>
      <c r="AB650" s="60">
        <f t="shared" si="47"/>
        <v>0</v>
      </c>
      <c r="AC650" s="27"/>
    </row>
    <row r="651" ht="24" hidden="1" spans="1:29">
      <c r="A651" s="90" t="s">
        <v>33</v>
      </c>
      <c r="B651" s="90" t="s">
        <v>1836</v>
      </c>
      <c r="C651" s="35">
        <v>153</v>
      </c>
      <c r="D651" s="105" t="s">
        <v>2443</v>
      </c>
      <c r="E651" s="106" t="s">
        <v>2444</v>
      </c>
      <c r="F651" s="107" t="s">
        <v>2445</v>
      </c>
      <c r="G651" s="35">
        <v>13664007295</v>
      </c>
      <c r="H651" s="35" t="s">
        <v>38</v>
      </c>
      <c r="I651" s="35" t="s">
        <v>39</v>
      </c>
      <c r="J651" s="35" t="s">
        <v>38</v>
      </c>
      <c r="K651" s="90">
        <v>6.24</v>
      </c>
      <c r="L651" s="35" t="s">
        <v>2446</v>
      </c>
      <c r="M651" s="109" t="s">
        <v>38</v>
      </c>
      <c r="N651" s="99" t="s">
        <v>41</v>
      </c>
      <c r="O651" s="90">
        <v>6.24</v>
      </c>
      <c r="P651" s="90">
        <v>6.24</v>
      </c>
      <c r="Q651" s="90"/>
      <c r="R651" s="90"/>
      <c r="S651" s="90"/>
      <c r="T651" s="90">
        <v>11.28</v>
      </c>
      <c r="U651" s="90">
        <f t="shared" si="44"/>
        <v>70.3872</v>
      </c>
      <c r="V651" s="35" t="s">
        <v>42</v>
      </c>
      <c r="W651" s="35" t="s">
        <v>42</v>
      </c>
      <c r="X651" s="43"/>
      <c r="Y651" s="43"/>
      <c r="Z651" s="58" t="str">
        <f t="shared" si="45"/>
        <v/>
      </c>
      <c r="AA651" s="59" t="str">
        <f t="shared" si="46"/>
        <v/>
      </c>
      <c r="AB651" s="60">
        <f t="shared" si="47"/>
        <v>0</v>
      </c>
      <c r="AC651" s="27"/>
    </row>
    <row r="652" ht="24" hidden="1" spans="1:29">
      <c r="A652" s="90" t="s">
        <v>33</v>
      </c>
      <c r="B652" s="90" t="s">
        <v>1836</v>
      </c>
      <c r="C652" s="35">
        <v>154</v>
      </c>
      <c r="D652" s="105" t="s">
        <v>2447</v>
      </c>
      <c r="E652" s="106" t="s">
        <v>2448</v>
      </c>
      <c r="F652" s="107" t="s">
        <v>2449</v>
      </c>
      <c r="G652" s="35">
        <v>15924954057</v>
      </c>
      <c r="H652" s="35" t="s">
        <v>38</v>
      </c>
      <c r="I652" s="35" t="s">
        <v>39</v>
      </c>
      <c r="J652" s="35" t="s">
        <v>38</v>
      </c>
      <c r="K652" s="90">
        <v>6.46</v>
      </c>
      <c r="L652" s="35" t="s">
        <v>2450</v>
      </c>
      <c r="M652" s="109" t="s">
        <v>38</v>
      </c>
      <c r="N652" s="99" t="s">
        <v>41</v>
      </c>
      <c r="O652" s="90">
        <v>6.46</v>
      </c>
      <c r="P652" s="90">
        <v>6.46</v>
      </c>
      <c r="Q652" s="90"/>
      <c r="R652" s="90"/>
      <c r="S652" s="90"/>
      <c r="T652" s="90">
        <v>11.28</v>
      </c>
      <c r="U652" s="90">
        <f t="shared" si="44"/>
        <v>72.8688</v>
      </c>
      <c r="V652" s="35" t="s">
        <v>42</v>
      </c>
      <c r="W652" s="35" t="s">
        <v>42</v>
      </c>
      <c r="X652" s="43"/>
      <c r="Y652" s="43"/>
      <c r="Z652" s="58" t="str">
        <f t="shared" si="45"/>
        <v/>
      </c>
      <c r="AA652" s="59" t="str">
        <f t="shared" si="46"/>
        <v/>
      </c>
      <c r="AB652" s="60">
        <f t="shared" si="47"/>
        <v>0</v>
      </c>
      <c r="AC652" s="27"/>
    </row>
    <row r="653" ht="24" hidden="1" spans="1:29">
      <c r="A653" s="90" t="s">
        <v>33</v>
      </c>
      <c r="B653" s="90" t="s">
        <v>1836</v>
      </c>
      <c r="C653" s="35">
        <v>155</v>
      </c>
      <c r="D653" s="105" t="s">
        <v>2451</v>
      </c>
      <c r="E653" s="106" t="s">
        <v>2452</v>
      </c>
      <c r="F653" s="107" t="s">
        <v>2453</v>
      </c>
      <c r="G653" s="35">
        <v>15848854372</v>
      </c>
      <c r="H653" s="35" t="s">
        <v>38</v>
      </c>
      <c r="I653" s="35" t="s">
        <v>39</v>
      </c>
      <c r="J653" s="35" t="s">
        <v>38</v>
      </c>
      <c r="K653" s="90">
        <v>6.24</v>
      </c>
      <c r="L653" s="35" t="s">
        <v>2454</v>
      </c>
      <c r="M653" s="109" t="s">
        <v>38</v>
      </c>
      <c r="N653" s="99" t="s">
        <v>41</v>
      </c>
      <c r="O653" s="90">
        <v>6.24</v>
      </c>
      <c r="P653" s="90">
        <v>6.24</v>
      </c>
      <c r="Q653" s="90"/>
      <c r="R653" s="90"/>
      <c r="S653" s="90"/>
      <c r="T653" s="90">
        <v>11.28</v>
      </c>
      <c r="U653" s="90">
        <f t="shared" si="44"/>
        <v>70.3872</v>
      </c>
      <c r="V653" s="35" t="s">
        <v>42</v>
      </c>
      <c r="W653" s="35" t="s">
        <v>42</v>
      </c>
      <c r="X653" s="43"/>
      <c r="Y653" s="43"/>
      <c r="Z653" s="58" t="str">
        <f t="shared" si="45"/>
        <v/>
      </c>
      <c r="AA653" s="59" t="str">
        <f t="shared" si="46"/>
        <v/>
      </c>
      <c r="AB653" s="60">
        <f t="shared" si="47"/>
        <v>0</v>
      </c>
      <c r="AC653" s="27"/>
    </row>
    <row r="654" ht="24" hidden="1" spans="1:29">
      <c r="A654" s="90" t="s">
        <v>33</v>
      </c>
      <c r="B654" s="90" t="s">
        <v>1836</v>
      </c>
      <c r="C654" s="35">
        <v>156</v>
      </c>
      <c r="D654" s="105" t="s">
        <v>2455</v>
      </c>
      <c r="E654" s="106" t="s">
        <v>2456</v>
      </c>
      <c r="F654" s="111" t="s">
        <v>2457</v>
      </c>
      <c r="G654" s="35">
        <v>15924594057</v>
      </c>
      <c r="H654" s="35" t="s">
        <v>38</v>
      </c>
      <c r="I654" s="35" t="s">
        <v>39</v>
      </c>
      <c r="J654" s="35" t="s">
        <v>38</v>
      </c>
      <c r="K654" s="90">
        <v>4.79</v>
      </c>
      <c r="L654" s="35" t="s">
        <v>2458</v>
      </c>
      <c r="M654" s="109" t="s">
        <v>38</v>
      </c>
      <c r="N654" s="99" t="s">
        <v>41</v>
      </c>
      <c r="O654" s="90">
        <v>4.79</v>
      </c>
      <c r="P654" s="90">
        <v>4.79</v>
      </c>
      <c r="Q654" s="90"/>
      <c r="R654" s="90"/>
      <c r="S654" s="90"/>
      <c r="T654" s="90">
        <v>11.28</v>
      </c>
      <c r="U654" s="90">
        <f t="shared" si="44"/>
        <v>54.0312</v>
      </c>
      <c r="V654" s="35" t="s">
        <v>42</v>
      </c>
      <c r="W654" s="35" t="s">
        <v>42</v>
      </c>
      <c r="X654" s="43"/>
      <c r="Y654" s="43"/>
      <c r="Z654" s="58" t="str">
        <f t="shared" si="45"/>
        <v/>
      </c>
      <c r="AA654" s="59" t="str">
        <f t="shared" si="46"/>
        <v/>
      </c>
      <c r="AB654" s="60">
        <f t="shared" si="47"/>
        <v>0</v>
      </c>
      <c r="AC654" s="27"/>
    </row>
    <row r="655" ht="24" hidden="1" spans="1:29">
      <c r="A655" s="90" t="s">
        <v>33</v>
      </c>
      <c r="B655" s="90" t="s">
        <v>1836</v>
      </c>
      <c r="C655" s="35">
        <v>157</v>
      </c>
      <c r="D655" s="105" t="s">
        <v>2459</v>
      </c>
      <c r="E655" s="106" t="s">
        <v>2460</v>
      </c>
      <c r="F655" s="107" t="s">
        <v>2461</v>
      </c>
      <c r="G655" s="35">
        <v>15924594057</v>
      </c>
      <c r="H655" s="35" t="s">
        <v>38</v>
      </c>
      <c r="I655" s="35" t="s">
        <v>39</v>
      </c>
      <c r="J655" s="35" t="s">
        <v>38</v>
      </c>
      <c r="K655" s="90">
        <v>6.46</v>
      </c>
      <c r="L655" s="35" t="s">
        <v>2462</v>
      </c>
      <c r="M655" s="109" t="s">
        <v>38</v>
      </c>
      <c r="N655" s="99" t="s">
        <v>41</v>
      </c>
      <c r="O655" s="90">
        <v>6.46</v>
      </c>
      <c r="P655" s="90">
        <v>6.46</v>
      </c>
      <c r="Q655" s="90"/>
      <c r="R655" s="90"/>
      <c r="S655" s="90"/>
      <c r="T655" s="90">
        <v>11.28</v>
      </c>
      <c r="U655" s="90">
        <f t="shared" si="44"/>
        <v>72.8688</v>
      </c>
      <c r="V655" s="35" t="s">
        <v>42</v>
      </c>
      <c r="W655" s="35" t="s">
        <v>42</v>
      </c>
      <c r="X655" s="43"/>
      <c r="Y655" s="43"/>
      <c r="Z655" s="58" t="str">
        <f t="shared" si="45"/>
        <v/>
      </c>
      <c r="AA655" s="59" t="str">
        <f t="shared" si="46"/>
        <v/>
      </c>
      <c r="AB655" s="60">
        <f t="shared" si="47"/>
        <v>0</v>
      </c>
      <c r="AC655" s="27"/>
    </row>
    <row r="656" ht="24" hidden="1" spans="1:29">
      <c r="A656" s="90" t="s">
        <v>33</v>
      </c>
      <c r="B656" s="90" t="s">
        <v>1836</v>
      </c>
      <c r="C656" s="35">
        <v>158</v>
      </c>
      <c r="D656" s="105" t="s">
        <v>2463</v>
      </c>
      <c r="E656" s="106" t="s">
        <v>2464</v>
      </c>
      <c r="F656" s="107" t="s">
        <v>2465</v>
      </c>
      <c r="G656" s="35">
        <v>15924594057</v>
      </c>
      <c r="H656" s="35" t="s">
        <v>38</v>
      </c>
      <c r="I656" s="35" t="s">
        <v>39</v>
      </c>
      <c r="J656" s="35" t="s">
        <v>38</v>
      </c>
      <c r="K656" s="90">
        <v>6.46</v>
      </c>
      <c r="L656" s="35" t="s">
        <v>2466</v>
      </c>
      <c r="M656" s="109" t="s">
        <v>38</v>
      </c>
      <c r="N656" s="99" t="s">
        <v>41</v>
      </c>
      <c r="O656" s="90">
        <v>6.46</v>
      </c>
      <c r="P656" s="90">
        <v>6.46</v>
      </c>
      <c r="Q656" s="90"/>
      <c r="R656" s="90"/>
      <c r="S656" s="90"/>
      <c r="T656" s="90">
        <v>11.28</v>
      </c>
      <c r="U656" s="90">
        <f t="shared" si="44"/>
        <v>72.8688</v>
      </c>
      <c r="V656" s="35" t="s">
        <v>42</v>
      </c>
      <c r="W656" s="35" t="s">
        <v>42</v>
      </c>
      <c r="X656" s="43"/>
      <c r="Y656" s="43"/>
      <c r="Z656" s="58" t="str">
        <f t="shared" si="45"/>
        <v/>
      </c>
      <c r="AA656" s="59" t="str">
        <f t="shared" si="46"/>
        <v/>
      </c>
      <c r="AB656" s="60">
        <f t="shared" si="47"/>
        <v>0</v>
      </c>
      <c r="AC656" s="27"/>
    </row>
    <row r="657" ht="24" hidden="1" spans="1:29">
      <c r="A657" s="90" t="s">
        <v>33</v>
      </c>
      <c r="B657" s="90" t="s">
        <v>1836</v>
      </c>
      <c r="C657" s="35">
        <v>159</v>
      </c>
      <c r="D657" s="105" t="s">
        <v>2467</v>
      </c>
      <c r="E657" s="106" t="s">
        <v>2468</v>
      </c>
      <c r="F657" s="107" t="s">
        <v>2469</v>
      </c>
      <c r="G657" s="35">
        <v>15924594057</v>
      </c>
      <c r="H657" s="35" t="s">
        <v>38</v>
      </c>
      <c r="I657" s="35" t="s">
        <v>39</v>
      </c>
      <c r="J657" s="35" t="s">
        <v>38</v>
      </c>
      <c r="K657" s="90">
        <v>6.46</v>
      </c>
      <c r="L657" s="35" t="s">
        <v>2470</v>
      </c>
      <c r="M657" s="109" t="s">
        <v>38</v>
      </c>
      <c r="N657" s="99" t="s">
        <v>41</v>
      </c>
      <c r="O657" s="90">
        <v>6.46</v>
      </c>
      <c r="P657" s="90">
        <v>6.46</v>
      </c>
      <c r="Q657" s="90"/>
      <c r="R657" s="90"/>
      <c r="S657" s="90"/>
      <c r="T657" s="90">
        <v>11.28</v>
      </c>
      <c r="U657" s="90">
        <f t="shared" si="44"/>
        <v>72.8688</v>
      </c>
      <c r="V657" s="35" t="s">
        <v>42</v>
      </c>
      <c r="W657" s="35" t="s">
        <v>42</v>
      </c>
      <c r="X657" s="43"/>
      <c r="Y657" s="43"/>
      <c r="Z657" s="58" t="str">
        <f t="shared" si="45"/>
        <v/>
      </c>
      <c r="AA657" s="59" t="str">
        <f t="shared" si="46"/>
        <v/>
      </c>
      <c r="AB657" s="60">
        <f t="shared" si="47"/>
        <v>0</v>
      </c>
      <c r="AC657" s="27"/>
    </row>
    <row r="658" ht="24" hidden="1" spans="1:29">
      <c r="A658" s="90" t="s">
        <v>33</v>
      </c>
      <c r="B658" s="90" t="s">
        <v>1836</v>
      </c>
      <c r="C658" s="35">
        <v>160</v>
      </c>
      <c r="D658" s="105" t="s">
        <v>2471</v>
      </c>
      <c r="E658" s="106" t="s">
        <v>2472</v>
      </c>
      <c r="F658" s="107" t="s">
        <v>2473</v>
      </c>
      <c r="G658" s="35">
        <v>15894858112</v>
      </c>
      <c r="H658" s="35" t="s">
        <v>38</v>
      </c>
      <c r="I658" s="35" t="s">
        <v>39</v>
      </c>
      <c r="J658" s="35" t="s">
        <v>38</v>
      </c>
      <c r="K658" s="90">
        <v>4.79</v>
      </c>
      <c r="L658" s="35" t="s">
        <v>2474</v>
      </c>
      <c r="M658" s="109" t="s">
        <v>38</v>
      </c>
      <c r="N658" s="99" t="s">
        <v>41</v>
      </c>
      <c r="O658" s="90">
        <v>4.79</v>
      </c>
      <c r="P658" s="90">
        <v>4.79</v>
      </c>
      <c r="Q658" s="90"/>
      <c r="R658" s="90"/>
      <c r="S658" s="90"/>
      <c r="T658" s="90">
        <v>11.28</v>
      </c>
      <c r="U658" s="90">
        <f t="shared" si="44"/>
        <v>54.0312</v>
      </c>
      <c r="V658" s="35" t="s">
        <v>42</v>
      </c>
      <c r="W658" s="35" t="s">
        <v>42</v>
      </c>
      <c r="X658" s="43"/>
      <c r="Y658" s="43"/>
      <c r="Z658" s="58" t="str">
        <f t="shared" si="45"/>
        <v/>
      </c>
      <c r="AA658" s="59" t="str">
        <f t="shared" si="46"/>
        <v/>
      </c>
      <c r="AB658" s="60">
        <f t="shared" si="47"/>
        <v>0</v>
      </c>
      <c r="AC658" s="27"/>
    </row>
    <row r="659" ht="24" hidden="1" spans="1:29">
      <c r="A659" s="90" t="s">
        <v>33</v>
      </c>
      <c r="B659" s="90" t="s">
        <v>1836</v>
      </c>
      <c r="C659" s="35">
        <v>161</v>
      </c>
      <c r="D659" s="105" t="s">
        <v>2475</v>
      </c>
      <c r="E659" s="106" t="s">
        <v>2476</v>
      </c>
      <c r="F659" s="107" t="s">
        <v>2477</v>
      </c>
      <c r="G659" s="35">
        <v>15548074662</v>
      </c>
      <c r="H659" s="35" t="s">
        <v>38</v>
      </c>
      <c r="I659" s="35" t="s">
        <v>39</v>
      </c>
      <c r="J659" s="35" t="s">
        <v>38</v>
      </c>
      <c r="K659" s="90">
        <v>9.75</v>
      </c>
      <c r="L659" s="35" t="s">
        <v>2478</v>
      </c>
      <c r="M659" s="109" t="s">
        <v>38</v>
      </c>
      <c r="N659" s="99" t="s">
        <v>41</v>
      </c>
      <c r="O659" s="90">
        <v>9.75</v>
      </c>
      <c r="P659" s="90">
        <v>9.75</v>
      </c>
      <c r="Q659" s="90"/>
      <c r="R659" s="90"/>
      <c r="S659" s="90"/>
      <c r="T659" s="90">
        <v>11.28</v>
      </c>
      <c r="U659" s="90">
        <f t="shared" si="44"/>
        <v>109.98</v>
      </c>
      <c r="V659" s="35" t="s">
        <v>42</v>
      </c>
      <c r="W659" s="35" t="s">
        <v>42</v>
      </c>
      <c r="X659" s="43"/>
      <c r="Y659" s="43"/>
      <c r="Z659" s="58" t="str">
        <f t="shared" si="45"/>
        <v/>
      </c>
      <c r="AA659" s="59" t="str">
        <f t="shared" si="46"/>
        <v/>
      </c>
      <c r="AB659" s="60">
        <f t="shared" si="47"/>
        <v>0</v>
      </c>
      <c r="AC659" s="27"/>
    </row>
    <row r="660" ht="24" hidden="1" spans="1:29">
      <c r="A660" s="90" t="s">
        <v>33</v>
      </c>
      <c r="B660" s="90" t="s">
        <v>1836</v>
      </c>
      <c r="C660" s="35">
        <v>162</v>
      </c>
      <c r="D660" s="105" t="s">
        <v>2479</v>
      </c>
      <c r="E660" s="106" t="s">
        <v>2480</v>
      </c>
      <c r="F660" s="107" t="s">
        <v>2481</v>
      </c>
      <c r="G660" s="35">
        <v>13847537243</v>
      </c>
      <c r="H660" s="35" t="s">
        <v>38</v>
      </c>
      <c r="I660" s="35" t="s">
        <v>39</v>
      </c>
      <c r="J660" s="35" t="s">
        <v>38</v>
      </c>
      <c r="K660" s="90">
        <v>3.12</v>
      </c>
      <c r="L660" s="35" t="s">
        <v>2482</v>
      </c>
      <c r="M660" s="109" t="s">
        <v>38</v>
      </c>
      <c r="N660" s="99" t="s">
        <v>41</v>
      </c>
      <c r="O660" s="90">
        <v>3.12</v>
      </c>
      <c r="P660" s="90">
        <v>3.12</v>
      </c>
      <c r="Q660" s="90"/>
      <c r="R660" s="90"/>
      <c r="S660" s="90"/>
      <c r="T660" s="90">
        <v>11.28</v>
      </c>
      <c r="U660" s="90">
        <f t="shared" si="44"/>
        <v>35.1936</v>
      </c>
      <c r="V660" s="35" t="s">
        <v>42</v>
      </c>
      <c r="W660" s="35" t="s">
        <v>42</v>
      </c>
      <c r="X660" s="43"/>
      <c r="Y660" s="43"/>
      <c r="Z660" s="58" t="str">
        <f t="shared" si="45"/>
        <v/>
      </c>
      <c r="AA660" s="59" t="str">
        <f t="shared" si="46"/>
        <v/>
      </c>
      <c r="AB660" s="60">
        <f t="shared" si="47"/>
        <v>0</v>
      </c>
      <c r="AC660" s="27"/>
    </row>
    <row r="661" ht="24" hidden="1" spans="1:29">
      <c r="A661" s="90" t="s">
        <v>33</v>
      </c>
      <c r="B661" s="90" t="s">
        <v>1836</v>
      </c>
      <c r="C661" s="35">
        <v>163</v>
      </c>
      <c r="D661" s="105" t="s">
        <v>2483</v>
      </c>
      <c r="E661" s="106" t="s">
        <v>2484</v>
      </c>
      <c r="F661" s="107" t="s">
        <v>2485</v>
      </c>
      <c r="G661" s="35">
        <v>13847537243</v>
      </c>
      <c r="H661" s="35" t="s">
        <v>38</v>
      </c>
      <c r="I661" s="35" t="s">
        <v>39</v>
      </c>
      <c r="J661" s="35" t="s">
        <v>38</v>
      </c>
      <c r="K661" s="90">
        <v>3.12</v>
      </c>
      <c r="L661" s="35" t="s">
        <v>2486</v>
      </c>
      <c r="M661" s="109" t="s">
        <v>38</v>
      </c>
      <c r="N661" s="99" t="s">
        <v>41</v>
      </c>
      <c r="O661" s="90">
        <v>3.12</v>
      </c>
      <c r="P661" s="90">
        <v>3.12</v>
      </c>
      <c r="Q661" s="90"/>
      <c r="R661" s="90"/>
      <c r="S661" s="90"/>
      <c r="T661" s="90">
        <v>11.28</v>
      </c>
      <c r="U661" s="90">
        <f t="shared" si="44"/>
        <v>35.1936</v>
      </c>
      <c r="V661" s="35" t="s">
        <v>42</v>
      </c>
      <c r="W661" s="35" t="s">
        <v>42</v>
      </c>
      <c r="X661" s="43"/>
      <c r="Y661" s="43"/>
      <c r="Z661" s="58" t="str">
        <f t="shared" si="45"/>
        <v/>
      </c>
      <c r="AA661" s="59" t="str">
        <f t="shared" si="46"/>
        <v/>
      </c>
      <c r="AB661" s="60">
        <f t="shared" si="47"/>
        <v>0</v>
      </c>
      <c r="AC661" s="27"/>
    </row>
    <row r="662" ht="24" hidden="1" spans="1:29">
      <c r="A662" s="90" t="s">
        <v>33</v>
      </c>
      <c r="B662" s="90" t="s">
        <v>1836</v>
      </c>
      <c r="C662" s="35">
        <v>164</v>
      </c>
      <c r="D662" s="105" t="s">
        <v>2487</v>
      </c>
      <c r="E662" s="106" t="s">
        <v>2488</v>
      </c>
      <c r="F662" s="107" t="s">
        <v>2489</v>
      </c>
      <c r="G662" s="35">
        <v>15924594057</v>
      </c>
      <c r="H662" s="35" t="s">
        <v>38</v>
      </c>
      <c r="I662" s="35" t="s">
        <v>39</v>
      </c>
      <c r="J662" s="35" t="s">
        <v>38</v>
      </c>
      <c r="K662" s="90">
        <v>4.79</v>
      </c>
      <c r="L662" s="35" t="s">
        <v>2490</v>
      </c>
      <c r="M662" s="109" t="s">
        <v>38</v>
      </c>
      <c r="N662" s="99" t="s">
        <v>41</v>
      </c>
      <c r="O662" s="90">
        <v>4.79</v>
      </c>
      <c r="P662" s="90">
        <v>4.79</v>
      </c>
      <c r="Q662" s="90"/>
      <c r="R662" s="90"/>
      <c r="S662" s="90"/>
      <c r="T662" s="90">
        <v>11.28</v>
      </c>
      <c r="U662" s="90">
        <f t="shared" si="44"/>
        <v>54.0312</v>
      </c>
      <c r="V662" s="35" t="s">
        <v>42</v>
      </c>
      <c r="W662" s="35" t="s">
        <v>42</v>
      </c>
      <c r="X662" s="43"/>
      <c r="Y662" s="43"/>
      <c r="Z662" s="58" t="str">
        <f t="shared" si="45"/>
        <v/>
      </c>
      <c r="AA662" s="59" t="str">
        <f t="shared" si="46"/>
        <v/>
      </c>
      <c r="AB662" s="60">
        <f t="shared" si="47"/>
        <v>0</v>
      </c>
      <c r="AC662" s="27"/>
    </row>
    <row r="663" ht="24" hidden="1" spans="1:29">
      <c r="A663" s="90" t="s">
        <v>33</v>
      </c>
      <c r="B663" s="90" t="s">
        <v>1836</v>
      </c>
      <c r="C663" s="35">
        <v>165</v>
      </c>
      <c r="D663" s="105" t="s">
        <v>2491</v>
      </c>
      <c r="E663" s="106" t="s">
        <v>2492</v>
      </c>
      <c r="F663" s="111" t="s">
        <v>2493</v>
      </c>
      <c r="G663" s="35">
        <v>15848525849</v>
      </c>
      <c r="H663" s="35" t="s">
        <v>38</v>
      </c>
      <c r="I663" s="35" t="s">
        <v>39</v>
      </c>
      <c r="J663" s="35" t="s">
        <v>38</v>
      </c>
      <c r="K663" s="90">
        <v>8.14</v>
      </c>
      <c r="L663" s="35" t="s">
        <v>2494</v>
      </c>
      <c r="M663" s="109" t="s">
        <v>38</v>
      </c>
      <c r="N663" s="99" t="s">
        <v>41</v>
      </c>
      <c r="O663" s="90">
        <v>8.14</v>
      </c>
      <c r="P663" s="90">
        <v>8.14</v>
      </c>
      <c r="Q663" s="90"/>
      <c r="R663" s="90"/>
      <c r="S663" s="90"/>
      <c r="T663" s="90">
        <v>11.28</v>
      </c>
      <c r="U663" s="90">
        <f t="shared" si="44"/>
        <v>91.8192</v>
      </c>
      <c r="V663" s="35" t="s">
        <v>42</v>
      </c>
      <c r="W663" s="35" t="s">
        <v>42</v>
      </c>
      <c r="X663" s="43"/>
      <c r="Y663" s="43"/>
      <c r="Z663" s="58" t="str">
        <f t="shared" si="45"/>
        <v/>
      </c>
      <c r="AA663" s="59" t="str">
        <f t="shared" si="46"/>
        <v/>
      </c>
      <c r="AB663" s="60">
        <f t="shared" si="47"/>
        <v>0</v>
      </c>
      <c r="AC663" s="27"/>
    </row>
    <row r="664" ht="24" hidden="1" spans="1:29">
      <c r="A664" s="90" t="s">
        <v>33</v>
      </c>
      <c r="B664" s="90" t="s">
        <v>1836</v>
      </c>
      <c r="C664" s="35">
        <v>166</v>
      </c>
      <c r="D664" s="105" t="s">
        <v>2495</v>
      </c>
      <c r="E664" s="106" t="s">
        <v>2496</v>
      </c>
      <c r="F664" s="111" t="s">
        <v>2497</v>
      </c>
      <c r="G664" s="35">
        <v>15924594057</v>
      </c>
      <c r="H664" s="35" t="s">
        <v>38</v>
      </c>
      <c r="I664" s="35" t="s">
        <v>39</v>
      </c>
      <c r="J664" s="35" t="s">
        <v>38</v>
      </c>
      <c r="K664" s="90">
        <v>6.46</v>
      </c>
      <c r="L664" s="35" t="s">
        <v>2498</v>
      </c>
      <c r="M664" s="109" t="s">
        <v>38</v>
      </c>
      <c r="N664" s="99" t="s">
        <v>41</v>
      </c>
      <c r="O664" s="90">
        <v>6.46</v>
      </c>
      <c r="P664" s="90">
        <v>6.46</v>
      </c>
      <c r="Q664" s="90"/>
      <c r="R664" s="90"/>
      <c r="S664" s="90"/>
      <c r="T664" s="90">
        <v>11.28</v>
      </c>
      <c r="U664" s="90">
        <f t="shared" si="44"/>
        <v>72.8688</v>
      </c>
      <c r="V664" s="35" t="s">
        <v>42</v>
      </c>
      <c r="W664" s="35" t="s">
        <v>42</v>
      </c>
      <c r="X664" s="43"/>
      <c r="Y664" s="43"/>
      <c r="Z664" s="58" t="str">
        <f t="shared" si="45"/>
        <v/>
      </c>
      <c r="AA664" s="59" t="str">
        <f t="shared" si="46"/>
        <v/>
      </c>
      <c r="AB664" s="60">
        <f t="shared" si="47"/>
        <v>0</v>
      </c>
      <c r="AC664" s="27"/>
    </row>
    <row r="665" ht="24" hidden="1" spans="1:29">
      <c r="A665" s="90" t="s">
        <v>33</v>
      </c>
      <c r="B665" s="90" t="s">
        <v>1836</v>
      </c>
      <c r="C665" s="35">
        <v>167</v>
      </c>
      <c r="D665" s="105" t="s">
        <v>2499</v>
      </c>
      <c r="E665" s="106" t="s">
        <v>2500</v>
      </c>
      <c r="F665" s="107" t="s">
        <v>2501</v>
      </c>
      <c r="G665" s="35">
        <v>15164907506</v>
      </c>
      <c r="H665" s="35" t="s">
        <v>38</v>
      </c>
      <c r="I665" s="35" t="s">
        <v>39</v>
      </c>
      <c r="J665" s="35" t="s">
        <v>38</v>
      </c>
      <c r="K665" s="90">
        <v>6.46</v>
      </c>
      <c r="L665" s="35" t="s">
        <v>2502</v>
      </c>
      <c r="M665" s="109" t="s">
        <v>38</v>
      </c>
      <c r="N665" s="99" t="s">
        <v>41</v>
      </c>
      <c r="O665" s="90">
        <v>6.46</v>
      </c>
      <c r="P665" s="90">
        <v>6.46</v>
      </c>
      <c r="Q665" s="90"/>
      <c r="R665" s="90"/>
      <c r="S665" s="90"/>
      <c r="T665" s="90">
        <v>11.28</v>
      </c>
      <c r="U665" s="90">
        <f t="shared" si="44"/>
        <v>72.8688</v>
      </c>
      <c r="V665" s="35" t="s">
        <v>42</v>
      </c>
      <c r="W665" s="35" t="s">
        <v>42</v>
      </c>
      <c r="X665" s="43"/>
      <c r="Y665" s="43"/>
      <c r="Z665" s="58" t="str">
        <f t="shared" si="45"/>
        <v/>
      </c>
      <c r="AA665" s="59" t="str">
        <f t="shared" si="46"/>
        <v/>
      </c>
      <c r="AB665" s="60">
        <f t="shared" si="47"/>
        <v>0</v>
      </c>
      <c r="AC665" s="27"/>
    </row>
    <row r="666" ht="24" hidden="1" spans="1:29">
      <c r="A666" s="90" t="s">
        <v>33</v>
      </c>
      <c r="B666" s="90" t="s">
        <v>1836</v>
      </c>
      <c r="C666" s="35">
        <v>168</v>
      </c>
      <c r="D666" s="105" t="s">
        <v>2503</v>
      </c>
      <c r="E666" s="106" t="s">
        <v>2504</v>
      </c>
      <c r="F666" s="112" t="s">
        <v>2505</v>
      </c>
      <c r="G666" s="35">
        <v>18747840788</v>
      </c>
      <c r="H666" s="35" t="s">
        <v>38</v>
      </c>
      <c r="I666" s="35" t="s">
        <v>39</v>
      </c>
      <c r="J666" s="35" t="s">
        <v>38</v>
      </c>
      <c r="K666" s="90">
        <v>1.45</v>
      </c>
      <c r="L666" s="35" t="s">
        <v>2506</v>
      </c>
      <c r="M666" s="109" t="s">
        <v>38</v>
      </c>
      <c r="N666" s="99" t="s">
        <v>41</v>
      </c>
      <c r="O666" s="90">
        <v>1.45</v>
      </c>
      <c r="P666" s="90">
        <v>1.45</v>
      </c>
      <c r="Q666" s="90"/>
      <c r="R666" s="90"/>
      <c r="S666" s="90"/>
      <c r="T666" s="90">
        <v>11.28</v>
      </c>
      <c r="U666" s="90">
        <f t="shared" si="44"/>
        <v>16.356</v>
      </c>
      <c r="V666" s="35" t="s">
        <v>42</v>
      </c>
      <c r="W666" s="35" t="s">
        <v>42</v>
      </c>
      <c r="X666" s="43"/>
      <c r="Y666" s="43"/>
      <c r="Z666" s="58" t="str">
        <f t="shared" si="45"/>
        <v/>
      </c>
      <c r="AA666" s="59" t="str">
        <f t="shared" si="46"/>
        <v/>
      </c>
      <c r="AB666" s="60">
        <f t="shared" si="47"/>
        <v>0</v>
      </c>
      <c r="AC666" s="27"/>
    </row>
    <row r="667" ht="24" hidden="1" spans="1:29">
      <c r="A667" s="90" t="s">
        <v>33</v>
      </c>
      <c r="B667" s="90" t="s">
        <v>1836</v>
      </c>
      <c r="C667" s="35">
        <v>169</v>
      </c>
      <c r="D667" s="105" t="s">
        <v>2507</v>
      </c>
      <c r="E667" s="106" t="s">
        <v>2508</v>
      </c>
      <c r="F667" s="107" t="s">
        <v>2509</v>
      </c>
      <c r="G667" s="35">
        <v>18743454926</v>
      </c>
      <c r="H667" s="35" t="s">
        <v>38</v>
      </c>
      <c r="I667" s="35" t="s">
        <v>39</v>
      </c>
      <c r="J667" s="35" t="s">
        <v>38</v>
      </c>
      <c r="K667" s="90">
        <v>4.79</v>
      </c>
      <c r="L667" s="35" t="s">
        <v>2510</v>
      </c>
      <c r="M667" s="109" t="s">
        <v>38</v>
      </c>
      <c r="N667" s="99" t="s">
        <v>41</v>
      </c>
      <c r="O667" s="90">
        <v>4.79</v>
      </c>
      <c r="P667" s="90">
        <v>4.79</v>
      </c>
      <c r="Q667" s="90"/>
      <c r="R667" s="90"/>
      <c r="S667" s="90"/>
      <c r="T667" s="90">
        <v>11.28</v>
      </c>
      <c r="U667" s="90">
        <f t="shared" si="44"/>
        <v>54.0312</v>
      </c>
      <c r="V667" s="35" t="s">
        <v>42</v>
      </c>
      <c r="W667" s="35" t="s">
        <v>42</v>
      </c>
      <c r="X667" s="43"/>
      <c r="Y667" s="43"/>
      <c r="Z667" s="58" t="str">
        <f t="shared" si="45"/>
        <v/>
      </c>
      <c r="AA667" s="59" t="str">
        <f t="shared" si="46"/>
        <v/>
      </c>
      <c r="AB667" s="60">
        <f t="shared" si="47"/>
        <v>0</v>
      </c>
      <c r="AC667" s="27"/>
    </row>
    <row r="668" ht="24" hidden="1" spans="1:29">
      <c r="A668" s="90" t="s">
        <v>33</v>
      </c>
      <c r="B668" s="90" t="s">
        <v>1836</v>
      </c>
      <c r="C668" s="35">
        <v>170</v>
      </c>
      <c r="D668" s="105" t="s">
        <v>2511</v>
      </c>
      <c r="E668" s="106" t="s">
        <v>2281</v>
      </c>
      <c r="F668" s="107" t="s">
        <v>2512</v>
      </c>
      <c r="G668" s="35">
        <v>13664007110</v>
      </c>
      <c r="H668" s="35" t="s">
        <v>38</v>
      </c>
      <c r="I668" s="35" t="s">
        <v>39</v>
      </c>
      <c r="J668" s="35" t="s">
        <v>38</v>
      </c>
      <c r="K668" s="90">
        <v>4.79</v>
      </c>
      <c r="L668" s="35" t="s">
        <v>2513</v>
      </c>
      <c r="M668" s="109" t="s">
        <v>38</v>
      </c>
      <c r="N668" s="99" t="s">
        <v>41</v>
      </c>
      <c r="O668" s="90">
        <v>4.79</v>
      </c>
      <c r="P668" s="90">
        <v>4.79</v>
      </c>
      <c r="Q668" s="90"/>
      <c r="R668" s="90"/>
      <c r="S668" s="90"/>
      <c r="T668" s="90">
        <v>11.28</v>
      </c>
      <c r="U668" s="90">
        <f t="shared" si="44"/>
        <v>54.0312</v>
      </c>
      <c r="V668" s="35" t="s">
        <v>42</v>
      </c>
      <c r="W668" s="35" t="s">
        <v>42</v>
      </c>
      <c r="X668" s="43"/>
      <c r="Y668" s="43"/>
      <c r="Z668" s="58" t="str">
        <f t="shared" si="45"/>
        <v/>
      </c>
      <c r="AA668" s="59" t="str">
        <f t="shared" si="46"/>
        <v/>
      </c>
      <c r="AB668" s="60">
        <f t="shared" si="47"/>
        <v>0</v>
      </c>
      <c r="AC668" s="27"/>
    </row>
    <row r="669" ht="24" hidden="1" spans="1:29">
      <c r="A669" s="90" t="s">
        <v>33</v>
      </c>
      <c r="B669" s="90" t="s">
        <v>1836</v>
      </c>
      <c r="C669" s="35">
        <v>171</v>
      </c>
      <c r="D669" s="105" t="s">
        <v>2514</v>
      </c>
      <c r="E669" s="106" t="s">
        <v>2515</v>
      </c>
      <c r="F669" s="107" t="s">
        <v>2516</v>
      </c>
      <c r="G669" s="35">
        <v>15894858112</v>
      </c>
      <c r="H669" s="35" t="s">
        <v>38</v>
      </c>
      <c r="I669" s="35" t="s">
        <v>39</v>
      </c>
      <c r="J669" s="35" t="s">
        <v>38</v>
      </c>
      <c r="K669" s="90">
        <v>6.46</v>
      </c>
      <c r="L669" s="35" t="s">
        <v>2517</v>
      </c>
      <c r="M669" s="109" t="s">
        <v>38</v>
      </c>
      <c r="N669" s="99" t="s">
        <v>41</v>
      </c>
      <c r="O669" s="90">
        <v>6.46</v>
      </c>
      <c r="P669" s="90">
        <v>6.46</v>
      </c>
      <c r="Q669" s="90"/>
      <c r="R669" s="90"/>
      <c r="S669" s="90"/>
      <c r="T669" s="90">
        <v>11.28</v>
      </c>
      <c r="U669" s="90">
        <f t="shared" si="44"/>
        <v>72.8688</v>
      </c>
      <c r="V669" s="35" t="s">
        <v>42</v>
      </c>
      <c r="W669" s="35" t="s">
        <v>42</v>
      </c>
      <c r="X669" s="43"/>
      <c r="Y669" s="43"/>
      <c r="Z669" s="58" t="str">
        <f t="shared" si="45"/>
        <v/>
      </c>
      <c r="AA669" s="59" t="str">
        <f t="shared" si="46"/>
        <v/>
      </c>
      <c r="AB669" s="60">
        <f t="shared" si="47"/>
        <v>0</v>
      </c>
      <c r="AC669" s="27"/>
    </row>
    <row r="670" ht="24" hidden="1" spans="1:29">
      <c r="A670" s="90" t="s">
        <v>33</v>
      </c>
      <c r="B670" s="90" t="s">
        <v>1836</v>
      </c>
      <c r="C670" s="35">
        <v>172</v>
      </c>
      <c r="D670" s="105" t="s">
        <v>2518</v>
      </c>
      <c r="E670" s="106" t="s">
        <v>2519</v>
      </c>
      <c r="F670" s="107" t="s">
        <v>2520</v>
      </c>
      <c r="G670" s="35">
        <v>13624854801</v>
      </c>
      <c r="H670" s="35" t="s">
        <v>38</v>
      </c>
      <c r="I670" s="35" t="s">
        <v>39</v>
      </c>
      <c r="J670" s="35" t="s">
        <v>38</v>
      </c>
      <c r="K670" s="90">
        <v>6.46</v>
      </c>
      <c r="L670" s="35" t="s">
        <v>2521</v>
      </c>
      <c r="M670" s="109" t="s">
        <v>38</v>
      </c>
      <c r="N670" s="99" t="s">
        <v>41</v>
      </c>
      <c r="O670" s="90">
        <v>6.46</v>
      </c>
      <c r="P670" s="90">
        <v>6.46</v>
      </c>
      <c r="Q670" s="90"/>
      <c r="R670" s="90"/>
      <c r="S670" s="90"/>
      <c r="T670" s="90">
        <v>11.28</v>
      </c>
      <c r="U670" s="90">
        <f t="shared" si="44"/>
        <v>72.8688</v>
      </c>
      <c r="V670" s="35" t="s">
        <v>42</v>
      </c>
      <c r="W670" s="35" t="s">
        <v>42</v>
      </c>
      <c r="X670" s="43"/>
      <c r="Y670" s="43"/>
      <c r="Z670" s="58" t="str">
        <f t="shared" si="45"/>
        <v/>
      </c>
      <c r="AA670" s="59" t="str">
        <f t="shared" si="46"/>
        <v/>
      </c>
      <c r="AB670" s="60">
        <f t="shared" si="47"/>
        <v>0</v>
      </c>
      <c r="AC670" s="27"/>
    </row>
    <row r="671" ht="24" hidden="1" spans="1:29">
      <c r="A671" s="90" t="s">
        <v>33</v>
      </c>
      <c r="B671" s="90" t="s">
        <v>1836</v>
      </c>
      <c r="C671" s="35">
        <v>173</v>
      </c>
      <c r="D671" s="105" t="s">
        <v>2522</v>
      </c>
      <c r="E671" s="106" t="s">
        <v>2523</v>
      </c>
      <c r="F671" s="250" t="s">
        <v>2524</v>
      </c>
      <c r="G671" s="35">
        <v>18743454960</v>
      </c>
      <c r="H671" s="35" t="s">
        <v>38</v>
      </c>
      <c r="I671" s="35" t="s">
        <v>39</v>
      </c>
      <c r="J671" s="35" t="s">
        <v>38</v>
      </c>
      <c r="K671" s="90">
        <v>6.46</v>
      </c>
      <c r="L671" s="35" t="s">
        <v>2525</v>
      </c>
      <c r="M671" s="109" t="s">
        <v>38</v>
      </c>
      <c r="N671" s="99" t="s">
        <v>41</v>
      </c>
      <c r="O671" s="90">
        <v>6.46</v>
      </c>
      <c r="P671" s="90">
        <v>6.46</v>
      </c>
      <c r="Q671" s="90"/>
      <c r="R671" s="90"/>
      <c r="S671" s="90"/>
      <c r="T671" s="90">
        <v>11.28</v>
      </c>
      <c r="U671" s="90">
        <f t="shared" si="44"/>
        <v>72.8688</v>
      </c>
      <c r="V671" s="35" t="s">
        <v>42</v>
      </c>
      <c r="W671" s="35" t="s">
        <v>42</v>
      </c>
      <c r="X671" s="43"/>
      <c r="Y671" s="43"/>
      <c r="Z671" s="58" t="str">
        <f t="shared" si="45"/>
        <v/>
      </c>
      <c r="AA671" s="59" t="str">
        <f t="shared" si="46"/>
        <v/>
      </c>
      <c r="AB671" s="60">
        <f t="shared" si="47"/>
        <v>0</v>
      </c>
      <c r="AC671" s="27"/>
    </row>
    <row r="672" ht="24" hidden="1" spans="1:29">
      <c r="A672" s="90" t="s">
        <v>33</v>
      </c>
      <c r="B672" s="90" t="s">
        <v>1836</v>
      </c>
      <c r="C672" s="35">
        <v>174</v>
      </c>
      <c r="D672" s="105" t="s">
        <v>2526</v>
      </c>
      <c r="E672" s="106" t="s">
        <v>2527</v>
      </c>
      <c r="F672" s="250" t="s">
        <v>2528</v>
      </c>
      <c r="G672" s="35">
        <v>15847545150</v>
      </c>
      <c r="H672" s="35" t="s">
        <v>38</v>
      </c>
      <c r="I672" s="35" t="s">
        <v>39</v>
      </c>
      <c r="J672" s="35" t="s">
        <v>38</v>
      </c>
      <c r="K672" s="90">
        <v>8.14</v>
      </c>
      <c r="L672" s="35" t="s">
        <v>2529</v>
      </c>
      <c r="M672" s="109" t="s">
        <v>38</v>
      </c>
      <c r="N672" s="99" t="s">
        <v>41</v>
      </c>
      <c r="O672" s="90">
        <v>8.14</v>
      </c>
      <c r="P672" s="90">
        <v>8.14</v>
      </c>
      <c r="Q672" s="90"/>
      <c r="R672" s="90"/>
      <c r="S672" s="90"/>
      <c r="T672" s="90">
        <v>11.28</v>
      </c>
      <c r="U672" s="90">
        <f t="shared" si="44"/>
        <v>91.8192</v>
      </c>
      <c r="V672" s="35" t="s">
        <v>42</v>
      </c>
      <c r="W672" s="35" t="s">
        <v>42</v>
      </c>
      <c r="X672" s="43"/>
      <c r="Y672" s="43"/>
      <c r="Z672" s="58" t="str">
        <f t="shared" si="45"/>
        <v/>
      </c>
      <c r="AA672" s="59" t="str">
        <f t="shared" si="46"/>
        <v/>
      </c>
      <c r="AB672" s="60">
        <f t="shared" si="47"/>
        <v>0</v>
      </c>
      <c r="AC672" s="27"/>
    </row>
    <row r="673" ht="24" hidden="1" spans="1:29">
      <c r="A673" s="90" t="s">
        <v>33</v>
      </c>
      <c r="B673" s="90" t="s">
        <v>1836</v>
      </c>
      <c r="C673" s="35">
        <v>175</v>
      </c>
      <c r="D673" s="105" t="s">
        <v>2530</v>
      </c>
      <c r="E673" s="106" t="s">
        <v>2531</v>
      </c>
      <c r="F673" s="107" t="s">
        <v>2532</v>
      </c>
      <c r="G673" s="35">
        <v>15204242379</v>
      </c>
      <c r="H673" s="35" t="s">
        <v>38</v>
      </c>
      <c r="I673" s="35" t="s">
        <v>39</v>
      </c>
      <c r="J673" s="35" t="s">
        <v>38</v>
      </c>
      <c r="K673" s="90">
        <v>4.79</v>
      </c>
      <c r="L673" s="35" t="s">
        <v>2533</v>
      </c>
      <c r="M673" s="109" t="s">
        <v>38</v>
      </c>
      <c r="N673" s="99" t="s">
        <v>41</v>
      </c>
      <c r="O673" s="90">
        <v>4.79</v>
      </c>
      <c r="P673" s="90">
        <v>4.79</v>
      </c>
      <c r="Q673" s="90"/>
      <c r="R673" s="90"/>
      <c r="S673" s="90"/>
      <c r="T673" s="90">
        <v>11.28</v>
      </c>
      <c r="U673" s="90">
        <f t="shared" si="44"/>
        <v>54.0312</v>
      </c>
      <c r="V673" s="35" t="s">
        <v>42</v>
      </c>
      <c r="W673" s="35" t="s">
        <v>42</v>
      </c>
      <c r="X673" s="43"/>
      <c r="Y673" s="43"/>
      <c r="Z673" s="58" t="str">
        <f t="shared" si="45"/>
        <v/>
      </c>
      <c r="AA673" s="59" t="str">
        <f t="shared" si="46"/>
        <v/>
      </c>
      <c r="AB673" s="60">
        <f t="shared" si="47"/>
        <v>0</v>
      </c>
      <c r="AC673" s="27"/>
    </row>
    <row r="674" ht="24" hidden="1" spans="1:29">
      <c r="A674" s="90" t="s">
        <v>33</v>
      </c>
      <c r="B674" s="90" t="s">
        <v>1836</v>
      </c>
      <c r="C674" s="35">
        <v>176</v>
      </c>
      <c r="D674" s="105" t="s">
        <v>2534</v>
      </c>
      <c r="E674" s="106" t="s">
        <v>2535</v>
      </c>
      <c r="F674" s="107" t="s">
        <v>2536</v>
      </c>
      <c r="G674" s="35">
        <v>15924594057</v>
      </c>
      <c r="H674" s="35" t="s">
        <v>38</v>
      </c>
      <c r="I674" s="35" t="s">
        <v>39</v>
      </c>
      <c r="J674" s="35" t="s">
        <v>38</v>
      </c>
      <c r="K674" s="90">
        <v>1.45</v>
      </c>
      <c r="L674" s="35" t="s">
        <v>2537</v>
      </c>
      <c r="M674" s="109" t="s">
        <v>38</v>
      </c>
      <c r="N674" s="99" t="s">
        <v>41</v>
      </c>
      <c r="O674" s="90">
        <v>1.45</v>
      </c>
      <c r="P674" s="90">
        <v>1.45</v>
      </c>
      <c r="Q674" s="90"/>
      <c r="R674" s="90"/>
      <c r="S674" s="90"/>
      <c r="T674" s="90">
        <v>11.28</v>
      </c>
      <c r="U674" s="90">
        <f t="shared" si="44"/>
        <v>16.356</v>
      </c>
      <c r="V674" s="35" t="s">
        <v>42</v>
      </c>
      <c r="W674" s="35" t="s">
        <v>42</v>
      </c>
      <c r="X674" s="43"/>
      <c r="Y674" s="43"/>
      <c r="Z674" s="58" t="str">
        <f t="shared" si="45"/>
        <v/>
      </c>
      <c r="AA674" s="59" t="str">
        <f t="shared" si="46"/>
        <v/>
      </c>
      <c r="AB674" s="60">
        <f t="shared" si="47"/>
        <v>0</v>
      </c>
      <c r="AC674" s="27"/>
    </row>
    <row r="675" ht="24" hidden="1" spans="1:29">
      <c r="A675" s="90" t="s">
        <v>33</v>
      </c>
      <c r="B675" s="90" t="s">
        <v>1836</v>
      </c>
      <c r="C675" s="35">
        <v>177</v>
      </c>
      <c r="D675" s="105" t="s">
        <v>2538</v>
      </c>
      <c r="E675" s="106" t="s">
        <v>2539</v>
      </c>
      <c r="F675" s="107" t="s">
        <v>2540</v>
      </c>
      <c r="G675" s="35">
        <v>15924594057</v>
      </c>
      <c r="H675" s="35" t="s">
        <v>38</v>
      </c>
      <c r="I675" s="35" t="s">
        <v>39</v>
      </c>
      <c r="J675" s="35" t="s">
        <v>38</v>
      </c>
      <c r="K675" s="90">
        <v>4.79</v>
      </c>
      <c r="L675" s="35" t="s">
        <v>2541</v>
      </c>
      <c r="M675" s="109" t="s">
        <v>38</v>
      </c>
      <c r="N675" s="99" t="s">
        <v>41</v>
      </c>
      <c r="O675" s="90">
        <v>4.79</v>
      </c>
      <c r="P675" s="90">
        <v>4.79</v>
      </c>
      <c r="Q675" s="90"/>
      <c r="R675" s="90"/>
      <c r="S675" s="90"/>
      <c r="T675" s="90">
        <v>11.28</v>
      </c>
      <c r="U675" s="90">
        <f t="shared" si="44"/>
        <v>54.0312</v>
      </c>
      <c r="V675" s="35" t="s">
        <v>42</v>
      </c>
      <c r="W675" s="35" t="s">
        <v>42</v>
      </c>
      <c r="X675" s="43"/>
      <c r="Y675" s="43"/>
      <c r="Z675" s="58" t="str">
        <f t="shared" si="45"/>
        <v/>
      </c>
      <c r="AA675" s="59" t="str">
        <f t="shared" si="46"/>
        <v/>
      </c>
      <c r="AB675" s="60">
        <f t="shared" si="47"/>
        <v>0</v>
      </c>
      <c r="AC675" s="27"/>
    </row>
    <row r="676" ht="24" hidden="1" spans="1:29">
      <c r="A676" s="90" t="s">
        <v>33</v>
      </c>
      <c r="B676" s="90" t="s">
        <v>1836</v>
      </c>
      <c r="C676" s="35">
        <v>178</v>
      </c>
      <c r="D676" s="105" t="s">
        <v>2542</v>
      </c>
      <c r="E676" s="106" t="s">
        <v>2543</v>
      </c>
      <c r="F676" s="107" t="s">
        <v>2544</v>
      </c>
      <c r="G676" s="35">
        <v>13171118777</v>
      </c>
      <c r="H676" s="35" t="s">
        <v>38</v>
      </c>
      <c r="I676" s="35" t="s">
        <v>39</v>
      </c>
      <c r="J676" s="35" t="s">
        <v>38</v>
      </c>
      <c r="K676" s="90">
        <v>8.14</v>
      </c>
      <c r="L676" s="35" t="s">
        <v>2545</v>
      </c>
      <c r="M676" s="109" t="s">
        <v>38</v>
      </c>
      <c r="N676" s="99" t="s">
        <v>41</v>
      </c>
      <c r="O676" s="90">
        <v>8.14</v>
      </c>
      <c r="P676" s="90">
        <v>8.14</v>
      </c>
      <c r="Q676" s="90"/>
      <c r="R676" s="90"/>
      <c r="S676" s="90"/>
      <c r="T676" s="90">
        <v>11.28</v>
      </c>
      <c r="U676" s="90">
        <f t="shared" si="44"/>
        <v>91.8192</v>
      </c>
      <c r="V676" s="35" t="s">
        <v>42</v>
      </c>
      <c r="W676" s="35" t="s">
        <v>42</v>
      </c>
      <c r="X676" s="43"/>
      <c r="Y676" s="43"/>
      <c r="Z676" s="58" t="str">
        <f t="shared" si="45"/>
        <v/>
      </c>
      <c r="AA676" s="59" t="str">
        <f t="shared" si="46"/>
        <v/>
      </c>
      <c r="AB676" s="60">
        <f t="shared" si="47"/>
        <v>0</v>
      </c>
      <c r="AC676" s="27"/>
    </row>
    <row r="677" ht="24" hidden="1" spans="1:29">
      <c r="A677" s="90" t="s">
        <v>33</v>
      </c>
      <c r="B677" s="90" t="s">
        <v>1836</v>
      </c>
      <c r="C677" s="35">
        <v>179</v>
      </c>
      <c r="D677" s="105" t="s">
        <v>2546</v>
      </c>
      <c r="E677" s="106" t="s">
        <v>2547</v>
      </c>
      <c r="F677" s="107" t="s">
        <v>2548</v>
      </c>
      <c r="G677" s="35">
        <v>13278136611</v>
      </c>
      <c r="H677" s="35" t="s">
        <v>38</v>
      </c>
      <c r="I677" s="35" t="s">
        <v>39</v>
      </c>
      <c r="J677" s="35" t="s">
        <v>38</v>
      </c>
      <c r="K677" s="90">
        <v>9.75</v>
      </c>
      <c r="L677" s="35" t="s">
        <v>2549</v>
      </c>
      <c r="M677" s="109" t="s">
        <v>38</v>
      </c>
      <c r="N677" s="99" t="s">
        <v>41</v>
      </c>
      <c r="O677" s="90">
        <v>9.75</v>
      </c>
      <c r="P677" s="90">
        <v>9.75</v>
      </c>
      <c r="Q677" s="90"/>
      <c r="R677" s="90"/>
      <c r="S677" s="90"/>
      <c r="T677" s="90">
        <v>11.28</v>
      </c>
      <c r="U677" s="90">
        <f t="shared" si="44"/>
        <v>109.98</v>
      </c>
      <c r="V677" s="35" t="s">
        <v>42</v>
      </c>
      <c r="W677" s="35" t="s">
        <v>42</v>
      </c>
      <c r="X677" s="43"/>
      <c r="Y677" s="43"/>
      <c r="Z677" s="58" t="str">
        <f t="shared" si="45"/>
        <v/>
      </c>
      <c r="AA677" s="59" t="str">
        <f t="shared" si="46"/>
        <v/>
      </c>
      <c r="AB677" s="60">
        <f t="shared" si="47"/>
        <v>0</v>
      </c>
      <c r="AC677" s="27"/>
    </row>
    <row r="678" ht="24" hidden="1" spans="1:29">
      <c r="A678" s="90" t="s">
        <v>33</v>
      </c>
      <c r="B678" s="90" t="s">
        <v>1836</v>
      </c>
      <c r="C678" s="35">
        <v>180</v>
      </c>
      <c r="D678" s="105" t="s">
        <v>2550</v>
      </c>
      <c r="E678" s="106" t="s">
        <v>2551</v>
      </c>
      <c r="F678" s="107" t="s">
        <v>2552</v>
      </c>
      <c r="G678" s="35">
        <v>15924594057</v>
      </c>
      <c r="H678" s="35" t="s">
        <v>38</v>
      </c>
      <c r="I678" s="35" t="s">
        <v>39</v>
      </c>
      <c r="J678" s="35" t="s">
        <v>38</v>
      </c>
      <c r="K678" s="90">
        <v>3.12</v>
      </c>
      <c r="L678" s="35" t="s">
        <v>2553</v>
      </c>
      <c r="M678" s="109" t="s">
        <v>38</v>
      </c>
      <c r="N678" s="99" t="s">
        <v>41</v>
      </c>
      <c r="O678" s="90">
        <v>3.12</v>
      </c>
      <c r="P678" s="90">
        <v>3.12</v>
      </c>
      <c r="Q678" s="90"/>
      <c r="R678" s="90"/>
      <c r="S678" s="90"/>
      <c r="T678" s="90">
        <v>11.28</v>
      </c>
      <c r="U678" s="90">
        <f t="shared" si="44"/>
        <v>35.1936</v>
      </c>
      <c r="V678" s="35" t="s">
        <v>42</v>
      </c>
      <c r="W678" s="35" t="s">
        <v>42</v>
      </c>
      <c r="X678" s="43"/>
      <c r="Y678" s="43"/>
      <c r="Z678" s="58" t="str">
        <f t="shared" si="45"/>
        <v/>
      </c>
      <c r="AA678" s="59" t="str">
        <f t="shared" si="46"/>
        <v/>
      </c>
      <c r="AB678" s="60">
        <f t="shared" si="47"/>
        <v>0</v>
      </c>
      <c r="AC678" s="27"/>
    </row>
    <row r="679" ht="24" hidden="1" spans="1:29">
      <c r="A679" s="90" t="s">
        <v>33</v>
      </c>
      <c r="B679" s="90" t="s">
        <v>1836</v>
      </c>
      <c r="C679" s="35">
        <v>181</v>
      </c>
      <c r="D679" s="105" t="s">
        <v>2554</v>
      </c>
      <c r="E679" s="106" t="s">
        <v>2555</v>
      </c>
      <c r="F679" s="107" t="s">
        <v>2556</v>
      </c>
      <c r="G679" s="35">
        <v>15924594057</v>
      </c>
      <c r="H679" s="35" t="s">
        <v>38</v>
      </c>
      <c r="I679" s="35" t="s">
        <v>39</v>
      </c>
      <c r="J679" s="35" t="s">
        <v>38</v>
      </c>
      <c r="K679" s="90">
        <v>8.14</v>
      </c>
      <c r="L679" s="35" t="s">
        <v>2557</v>
      </c>
      <c r="M679" s="109" t="s">
        <v>38</v>
      </c>
      <c r="N679" s="99" t="s">
        <v>41</v>
      </c>
      <c r="O679" s="90">
        <v>8.14</v>
      </c>
      <c r="P679" s="90">
        <v>8.14</v>
      </c>
      <c r="Q679" s="90"/>
      <c r="R679" s="90"/>
      <c r="S679" s="90"/>
      <c r="T679" s="90">
        <v>11.28</v>
      </c>
      <c r="U679" s="90">
        <f t="shared" si="44"/>
        <v>91.8192</v>
      </c>
      <c r="V679" s="35" t="s">
        <v>42</v>
      </c>
      <c r="W679" s="35" t="s">
        <v>42</v>
      </c>
      <c r="X679" s="43"/>
      <c r="Y679" s="43"/>
      <c r="Z679" s="58" t="str">
        <f t="shared" si="45"/>
        <v/>
      </c>
      <c r="AA679" s="59" t="str">
        <f t="shared" si="46"/>
        <v/>
      </c>
      <c r="AB679" s="60">
        <f t="shared" si="47"/>
        <v>0</v>
      </c>
      <c r="AC679" s="27"/>
    </row>
    <row r="680" ht="24" hidden="1" spans="1:29">
      <c r="A680" s="90" t="s">
        <v>33</v>
      </c>
      <c r="B680" s="90" t="s">
        <v>1836</v>
      </c>
      <c r="C680" s="35">
        <v>182</v>
      </c>
      <c r="D680" s="105" t="s">
        <v>2558</v>
      </c>
      <c r="E680" s="106" t="s">
        <v>2559</v>
      </c>
      <c r="F680" s="107" t="s">
        <v>2560</v>
      </c>
      <c r="G680" s="35">
        <v>13488585007</v>
      </c>
      <c r="H680" s="35" t="s">
        <v>38</v>
      </c>
      <c r="I680" s="35" t="s">
        <v>39</v>
      </c>
      <c r="J680" s="35" t="s">
        <v>38</v>
      </c>
      <c r="K680" s="90">
        <v>4.79</v>
      </c>
      <c r="L680" s="35" t="s">
        <v>2561</v>
      </c>
      <c r="M680" s="109" t="s">
        <v>38</v>
      </c>
      <c r="N680" s="99" t="s">
        <v>41</v>
      </c>
      <c r="O680" s="90">
        <v>4.79</v>
      </c>
      <c r="P680" s="90">
        <v>4.79</v>
      </c>
      <c r="Q680" s="90"/>
      <c r="R680" s="90"/>
      <c r="S680" s="90"/>
      <c r="T680" s="90">
        <v>11.28</v>
      </c>
      <c r="U680" s="90">
        <f t="shared" si="44"/>
        <v>54.0312</v>
      </c>
      <c r="V680" s="35" t="s">
        <v>42</v>
      </c>
      <c r="W680" s="35" t="s">
        <v>42</v>
      </c>
      <c r="X680" s="43"/>
      <c r="Y680" s="43"/>
      <c r="Z680" s="58" t="str">
        <f t="shared" si="45"/>
        <v/>
      </c>
      <c r="AA680" s="59" t="str">
        <f t="shared" si="46"/>
        <v/>
      </c>
      <c r="AB680" s="60">
        <f t="shared" si="47"/>
        <v>0</v>
      </c>
      <c r="AC680" s="27"/>
    </row>
    <row r="681" ht="24" hidden="1" spans="1:29">
      <c r="A681" s="90" t="s">
        <v>33</v>
      </c>
      <c r="B681" s="90" t="s">
        <v>1836</v>
      </c>
      <c r="C681" s="35">
        <v>183</v>
      </c>
      <c r="D681" s="105" t="s">
        <v>2562</v>
      </c>
      <c r="E681" s="106" t="s">
        <v>2563</v>
      </c>
      <c r="F681" s="107" t="s">
        <v>2564</v>
      </c>
      <c r="G681" s="35">
        <v>15134763652</v>
      </c>
      <c r="H681" s="35" t="s">
        <v>38</v>
      </c>
      <c r="I681" s="35" t="s">
        <v>39</v>
      </c>
      <c r="J681" s="35" t="s">
        <v>38</v>
      </c>
      <c r="K681" s="90">
        <v>8.14</v>
      </c>
      <c r="L681" s="35" t="s">
        <v>2565</v>
      </c>
      <c r="M681" s="109" t="s">
        <v>38</v>
      </c>
      <c r="N681" s="99" t="s">
        <v>41</v>
      </c>
      <c r="O681" s="90">
        <v>8.14</v>
      </c>
      <c r="P681" s="90">
        <v>8.14</v>
      </c>
      <c r="Q681" s="90"/>
      <c r="R681" s="90"/>
      <c r="S681" s="90"/>
      <c r="T681" s="90">
        <v>11.28</v>
      </c>
      <c r="U681" s="90">
        <f t="shared" si="44"/>
        <v>91.8192</v>
      </c>
      <c r="V681" s="35" t="s">
        <v>42</v>
      </c>
      <c r="W681" s="35" t="s">
        <v>42</v>
      </c>
      <c r="X681" s="43"/>
      <c r="Y681" s="43"/>
      <c r="Z681" s="58" t="str">
        <f t="shared" si="45"/>
        <v/>
      </c>
      <c r="AA681" s="59" t="str">
        <f t="shared" si="46"/>
        <v/>
      </c>
      <c r="AB681" s="60">
        <f t="shared" si="47"/>
        <v>0</v>
      </c>
      <c r="AC681" s="27"/>
    </row>
    <row r="682" ht="24" hidden="1" spans="1:29">
      <c r="A682" s="90" t="s">
        <v>33</v>
      </c>
      <c r="B682" s="90" t="s">
        <v>1836</v>
      </c>
      <c r="C682" s="35">
        <v>184</v>
      </c>
      <c r="D682" s="105" t="s">
        <v>2566</v>
      </c>
      <c r="E682" s="106" t="s">
        <v>2567</v>
      </c>
      <c r="F682" s="107" t="s">
        <v>2568</v>
      </c>
      <c r="G682" s="35">
        <v>15924594057</v>
      </c>
      <c r="H682" s="35" t="s">
        <v>38</v>
      </c>
      <c r="I682" s="35" t="s">
        <v>39</v>
      </c>
      <c r="J682" s="35" t="s">
        <v>38</v>
      </c>
      <c r="K682" s="90">
        <v>1.45</v>
      </c>
      <c r="L682" s="35" t="s">
        <v>2569</v>
      </c>
      <c r="M682" s="109" t="s">
        <v>38</v>
      </c>
      <c r="N682" s="99" t="s">
        <v>41</v>
      </c>
      <c r="O682" s="90">
        <v>1.45</v>
      </c>
      <c r="P682" s="90">
        <v>1.45</v>
      </c>
      <c r="Q682" s="90"/>
      <c r="R682" s="90"/>
      <c r="S682" s="90"/>
      <c r="T682" s="90">
        <v>11.28</v>
      </c>
      <c r="U682" s="90">
        <f t="shared" si="44"/>
        <v>16.356</v>
      </c>
      <c r="V682" s="35" t="s">
        <v>42</v>
      </c>
      <c r="W682" s="35" t="s">
        <v>42</v>
      </c>
      <c r="X682" s="43"/>
      <c r="Y682" s="43"/>
      <c r="Z682" s="58" t="str">
        <f t="shared" si="45"/>
        <v/>
      </c>
      <c r="AA682" s="59" t="str">
        <f t="shared" si="46"/>
        <v/>
      </c>
      <c r="AB682" s="60">
        <f t="shared" si="47"/>
        <v>0</v>
      </c>
      <c r="AC682" s="27"/>
    </row>
    <row r="683" ht="24" hidden="1" spans="1:29">
      <c r="A683" s="90" t="s">
        <v>33</v>
      </c>
      <c r="B683" s="90" t="s">
        <v>1836</v>
      </c>
      <c r="C683" s="35">
        <v>185</v>
      </c>
      <c r="D683" s="105" t="s">
        <v>2570</v>
      </c>
      <c r="E683" s="106" t="s">
        <v>2571</v>
      </c>
      <c r="F683" s="107" t="s">
        <v>2572</v>
      </c>
      <c r="G683" s="35">
        <v>15924594057</v>
      </c>
      <c r="H683" s="35" t="s">
        <v>38</v>
      </c>
      <c r="I683" s="35" t="s">
        <v>39</v>
      </c>
      <c r="J683" s="35" t="s">
        <v>38</v>
      </c>
      <c r="K683" s="90">
        <v>4.79</v>
      </c>
      <c r="L683" s="35" t="s">
        <v>2573</v>
      </c>
      <c r="M683" s="109" t="s">
        <v>38</v>
      </c>
      <c r="N683" s="99" t="s">
        <v>41</v>
      </c>
      <c r="O683" s="90">
        <v>4.79</v>
      </c>
      <c r="P683" s="90">
        <v>4.79</v>
      </c>
      <c r="Q683" s="90"/>
      <c r="R683" s="90"/>
      <c r="S683" s="90"/>
      <c r="T683" s="90">
        <v>11.28</v>
      </c>
      <c r="U683" s="90">
        <f t="shared" si="44"/>
        <v>54.0312</v>
      </c>
      <c r="V683" s="35" t="s">
        <v>42</v>
      </c>
      <c r="W683" s="35" t="s">
        <v>42</v>
      </c>
      <c r="X683" s="43"/>
      <c r="Y683" s="43"/>
      <c r="Z683" s="58" t="str">
        <f t="shared" si="45"/>
        <v/>
      </c>
      <c r="AA683" s="59" t="str">
        <f t="shared" si="46"/>
        <v/>
      </c>
      <c r="AB683" s="60">
        <f t="shared" si="47"/>
        <v>0</v>
      </c>
      <c r="AC683" s="27"/>
    </row>
    <row r="684" ht="24" hidden="1" spans="1:29">
      <c r="A684" s="90" t="s">
        <v>33</v>
      </c>
      <c r="B684" s="90" t="s">
        <v>1836</v>
      </c>
      <c r="C684" s="35">
        <v>186</v>
      </c>
      <c r="D684" s="105" t="s">
        <v>2574</v>
      </c>
      <c r="E684" s="106" t="s">
        <v>2575</v>
      </c>
      <c r="F684" s="107" t="s">
        <v>2576</v>
      </c>
      <c r="G684" s="35">
        <v>15924594057</v>
      </c>
      <c r="H684" s="35" t="s">
        <v>38</v>
      </c>
      <c r="I684" s="35" t="s">
        <v>39</v>
      </c>
      <c r="J684" s="35" t="s">
        <v>38</v>
      </c>
      <c r="K684" s="90">
        <v>9.75</v>
      </c>
      <c r="L684" s="35" t="s">
        <v>2577</v>
      </c>
      <c r="M684" s="109" t="s">
        <v>38</v>
      </c>
      <c r="N684" s="99" t="s">
        <v>41</v>
      </c>
      <c r="O684" s="90">
        <v>9.75</v>
      </c>
      <c r="P684" s="90">
        <v>9.75</v>
      </c>
      <c r="Q684" s="90"/>
      <c r="R684" s="90"/>
      <c r="S684" s="90"/>
      <c r="T684" s="90">
        <v>11.28</v>
      </c>
      <c r="U684" s="90">
        <f t="shared" si="44"/>
        <v>109.98</v>
      </c>
      <c r="V684" s="35" t="s">
        <v>42</v>
      </c>
      <c r="W684" s="35" t="s">
        <v>42</v>
      </c>
      <c r="X684" s="43"/>
      <c r="Y684" s="43"/>
      <c r="Z684" s="58" t="str">
        <f t="shared" si="45"/>
        <v/>
      </c>
      <c r="AA684" s="59" t="str">
        <f t="shared" si="46"/>
        <v/>
      </c>
      <c r="AB684" s="60">
        <f t="shared" si="47"/>
        <v>0</v>
      </c>
      <c r="AC684" s="27"/>
    </row>
    <row r="685" ht="24" hidden="1" spans="1:29">
      <c r="A685" s="90" t="s">
        <v>33</v>
      </c>
      <c r="B685" s="90" t="s">
        <v>1836</v>
      </c>
      <c r="C685" s="35">
        <v>187</v>
      </c>
      <c r="D685" s="105" t="s">
        <v>2578</v>
      </c>
      <c r="E685" s="106" t="s">
        <v>2579</v>
      </c>
      <c r="F685" s="107" t="s">
        <v>2580</v>
      </c>
      <c r="G685" s="35">
        <v>15148712902</v>
      </c>
      <c r="H685" s="35" t="s">
        <v>38</v>
      </c>
      <c r="I685" s="35" t="s">
        <v>39</v>
      </c>
      <c r="J685" s="35" t="s">
        <v>38</v>
      </c>
      <c r="K685" s="90">
        <v>11.38</v>
      </c>
      <c r="L685" s="35" t="s">
        <v>2581</v>
      </c>
      <c r="M685" s="109" t="s">
        <v>38</v>
      </c>
      <c r="N685" s="99" t="s">
        <v>41</v>
      </c>
      <c r="O685" s="90">
        <v>11.38</v>
      </c>
      <c r="P685" s="90">
        <v>11.38</v>
      </c>
      <c r="Q685" s="90"/>
      <c r="R685" s="90"/>
      <c r="S685" s="90"/>
      <c r="T685" s="90">
        <v>11.28</v>
      </c>
      <c r="U685" s="90">
        <f t="shared" si="44"/>
        <v>128.3664</v>
      </c>
      <c r="V685" s="35" t="s">
        <v>42</v>
      </c>
      <c r="W685" s="35" t="s">
        <v>42</v>
      </c>
      <c r="X685" s="43"/>
      <c r="Y685" s="43"/>
      <c r="Z685" s="58" t="str">
        <f t="shared" si="45"/>
        <v/>
      </c>
      <c r="AA685" s="59" t="str">
        <f t="shared" si="46"/>
        <v/>
      </c>
      <c r="AB685" s="60">
        <f t="shared" si="47"/>
        <v>0</v>
      </c>
      <c r="AC685" s="27"/>
    </row>
    <row r="686" ht="24" hidden="1" spans="1:29">
      <c r="A686" s="90" t="s">
        <v>33</v>
      </c>
      <c r="B686" s="90" t="s">
        <v>1836</v>
      </c>
      <c r="C686" s="35">
        <v>188</v>
      </c>
      <c r="D686" s="105" t="s">
        <v>2582</v>
      </c>
      <c r="E686" s="106" t="s">
        <v>2583</v>
      </c>
      <c r="F686" s="107" t="s">
        <v>2584</v>
      </c>
      <c r="G686" s="35">
        <v>15134760411</v>
      </c>
      <c r="H686" s="35" t="s">
        <v>38</v>
      </c>
      <c r="I686" s="35" t="s">
        <v>39</v>
      </c>
      <c r="J686" s="35" t="s">
        <v>38</v>
      </c>
      <c r="K686" s="90">
        <v>4.79</v>
      </c>
      <c r="L686" s="35" t="s">
        <v>2585</v>
      </c>
      <c r="M686" s="109" t="s">
        <v>38</v>
      </c>
      <c r="N686" s="99" t="s">
        <v>41</v>
      </c>
      <c r="O686" s="90">
        <v>4.79</v>
      </c>
      <c r="P686" s="90">
        <v>4.79</v>
      </c>
      <c r="Q686" s="90"/>
      <c r="R686" s="90"/>
      <c r="S686" s="90"/>
      <c r="T686" s="90">
        <v>11.28</v>
      </c>
      <c r="U686" s="90">
        <f t="shared" si="44"/>
        <v>54.0312</v>
      </c>
      <c r="V686" s="35" t="s">
        <v>42</v>
      </c>
      <c r="W686" s="35" t="s">
        <v>42</v>
      </c>
      <c r="X686" s="43"/>
      <c r="Y686" s="43"/>
      <c r="Z686" s="58" t="str">
        <f t="shared" si="45"/>
        <v/>
      </c>
      <c r="AA686" s="59" t="str">
        <f t="shared" si="46"/>
        <v/>
      </c>
      <c r="AB686" s="60">
        <f t="shared" si="47"/>
        <v>0</v>
      </c>
      <c r="AC686" s="27"/>
    </row>
    <row r="687" ht="24" hidden="1" spans="1:29">
      <c r="A687" s="90" t="s">
        <v>33</v>
      </c>
      <c r="B687" s="90" t="s">
        <v>1836</v>
      </c>
      <c r="C687" s="35">
        <v>189</v>
      </c>
      <c r="D687" s="105" t="s">
        <v>2586</v>
      </c>
      <c r="E687" s="106" t="s">
        <v>2587</v>
      </c>
      <c r="F687" s="107" t="s">
        <v>2588</v>
      </c>
      <c r="G687" s="35">
        <v>15924594057</v>
      </c>
      <c r="H687" s="35" t="s">
        <v>38</v>
      </c>
      <c r="I687" s="35" t="s">
        <v>39</v>
      </c>
      <c r="J687" s="35" t="s">
        <v>38</v>
      </c>
      <c r="K687" s="90">
        <v>9.75</v>
      </c>
      <c r="L687" s="35" t="s">
        <v>2589</v>
      </c>
      <c r="M687" s="109" t="s">
        <v>38</v>
      </c>
      <c r="N687" s="99" t="s">
        <v>41</v>
      </c>
      <c r="O687" s="90">
        <v>9.75</v>
      </c>
      <c r="P687" s="90">
        <v>9.75</v>
      </c>
      <c r="Q687" s="90"/>
      <c r="R687" s="90"/>
      <c r="S687" s="90"/>
      <c r="T687" s="90">
        <v>11.28</v>
      </c>
      <c r="U687" s="90">
        <f t="shared" si="44"/>
        <v>109.98</v>
      </c>
      <c r="V687" s="35" t="s">
        <v>42</v>
      </c>
      <c r="W687" s="35" t="s">
        <v>42</v>
      </c>
      <c r="X687" s="43"/>
      <c r="Y687" s="43"/>
      <c r="Z687" s="58" t="str">
        <f t="shared" si="45"/>
        <v/>
      </c>
      <c r="AA687" s="59" t="str">
        <f t="shared" si="46"/>
        <v/>
      </c>
      <c r="AB687" s="60">
        <f t="shared" si="47"/>
        <v>0</v>
      </c>
      <c r="AC687" s="27"/>
    </row>
    <row r="688" ht="24" hidden="1" spans="1:29">
      <c r="A688" s="90" t="s">
        <v>33</v>
      </c>
      <c r="B688" s="90" t="s">
        <v>1836</v>
      </c>
      <c r="C688" s="35">
        <v>190</v>
      </c>
      <c r="D688" s="105" t="s">
        <v>2590</v>
      </c>
      <c r="E688" s="106" t="s">
        <v>2591</v>
      </c>
      <c r="F688" s="107" t="s">
        <v>2592</v>
      </c>
      <c r="G688" s="35">
        <v>13754152987</v>
      </c>
      <c r="H688" s="35" t="s">
        <v>38</v>
      </c>
      <c r="I688" s="35" t="s">
        <v>39</v>
      </c>
      <c r="J688" s="35" t="s">
        <v>38</v>
      </c>
      <c r="K688" s="90">
        <v>4.79</v>
      </c>
      <c r="L688" s="35" t="s">
        <v>2593</v>
      </c>
      <c r="M688" s="109" t="s">
        <v>38</v>
      </c>
      <c r="N688" s="99" t="s">
        <v>41</v>
      </c>
      <c r="O688" s="90">
        <v>4.79</v>
      </c>
      <c r="P688" s="90">
        <v>4.79</v>
      </c>
      <c r="Q688" s="90"/>
      <c r="R688" s="90"/>
      <c r="S688" s="90"/>
      <c r="T688" s="90">
        <v>11.28</v>
      </c>
      <c r="U688" s="90">
        <f t="shared" si="44"/>
        <v>54.0312</v>
      </c>
      <c r="V688" s="35" t="s">
        <v>42</v>
      </c>
      <c r="W688" s="35" t="s">
        <v>42</v>
      </c>
      <c r="X688" s="43"/>
      <c r="Y688" s="43"/>
      <c r="Z688" s="58" t="str">
        <f t="shared" si="45"/>
        <v/>
      </c>
      <c r="AA688" s="59" t="str">
        <f t="shared" si="46"/>
        <v/>
      </c>
      <c r="AB688" s="60">
        <f t="shared" si="47"/>
        <v>0</v>
      </c>
      <c r="AC688" s="27"/>
    </row>
    <row r="689" ht="24" hidden="1" spans="1:29">
      <c r="A689" s="90" t="s">
        <v>33</v>
      </c>
      <c r="B689" s="90" t="s">
        <v>1836</v>
      </c>
      <c r="C689" s="35">
        <v>191</v>
      </c>
      <c r="D689" s="105" t="s">
        <v>2594</v>
      </c>
      <c r="E689" s="106" t="s">
        <v>2595</v>
      </c>
      <c r="F689" s="107" t="s">
        <v>2596</v>
      </c>
      <c r="G689" s="35">
        <v>13754152987</v>
      </c>
      <c r="H689" s="35" t="s">
        <v>38</v>
      </c>
      <c r="I689" s="35" t="s">
        <v>39</v>
      </c>
      <c r="J689" s="35" t="s">
        <v>38</v>
      </c>
      <c r="K689" s="90">
        <v>1.45</v>
      </c>
      <c r="L689" s="35" t="s">
        <v>2597</v>
      </c>
      <c r="M689" s="109" t="s">
        <v>38</v>
      </c>
      <c r="N689" s="99" t="s">
        <v>41</v>
      </c>
      <c r="O689" s="90">
        <v>1.45</v>
      </c>
      <c r="P689" s="90">
        <v>1.45</v>
      </c>
      <c r="Q689" s="90"/>
      <c r="R689" s="90"/>
      <c r="S689" s="90"/>
      <c r="T689" s="90">
        <v>11.28</v>
      </c>
      <c r="U689" s="90">
        <f t="shared" si="44"/>
        <v>16.356</v>
      </c>
      <c r="V689" s="35" t="s">
        <v>42</v>
      </c>
      <c r="W689" s="35" t="s">
        <v>42</v>
      </c>
      <c r="X689" s="43"/>
      <c r="Y689" s="43"/>
      <c r="Z689" s="58" t="str">
        <f t="shared" si="45"/>
        <v/>
      </c>
      <c r="AA689" s="59" t="str">
        <f t="shared" si="46"/>
        <v/>
      </c>
      <c r="AB689" s="60">
        <f t="shared" si="47"/>
        <v>0</v>
      </c>
      <c r="AC689" s="27"/>
    </row>
    <row r="690" ht="24" hidden="1" spans="1:29">
      <c r="A690" s="90" t="s">
        <v>33</v>
      </c>
      <c r="B690" s="90" t="s">
        <v>1836</v>
      </c>
      <c r="C690" s="35">
        <v>192</v>
      </c>
      <c r="D690" s="105" t="s">
        <v>2598</v>
      </c>
      <c r="E690" s="106" t="s">
        <v>2599</v>
      </c>
      <c r="F690" s="107" t="s">
        <v>2600</v>
      </c>
      <c r="G690" s="35">
        <v>13754152987</v>
      </c>
      <c r="H690" s="35" t="s">
        <v>38</v>
      </c>
      <c r="I690" s="35" t="s">
        <v>39</v>
      </c>
      <c r="J690" s="35" t="s">
        <v>38</v>
      </c>
      <c r="K690" s="90">
        <v>1.45</v>
      </c>
      <c r="L690" s="35" t="s">
        <v>2601</v>
      </c>
      <c r="M690" s="109" t="s">
        <v>38</v>
      </c>
      <c r="N690" s="99" t="s">
        <v>41</v>
      </c>
      <c r="O690" s="90">
        <v>1.45</v>
      </c>
      <c r="P690" s="90">
        <v>1.45</v>
      </c>
      <c r="Q690" s="90"/>
      <c r="R690" s="90"/>
      <c r="S690" s="90"/>
      <c r="T690" s="90">
        <v>11.28</v>
      </c>
      <c r="U690" s="90">
        <f t="shared" si="44"/>
        <v>16.356</v>
      </c>
      <c r="V690" s="35" t="s">
        <v>42</v>
      </c>
      <c r="W690" s="35" t="s">
        <v>42</v>
      </c>
      <c r="X690" s="43"/>
      <c r="Y690" s="43"/>
      <c r="Z690" s="58" t="str">
        <f t="shared" si="45"/>
        <v/>
      </c>
      <c r="AA690" s="59" t="str">
        <f t="shared" si="46"/>
        <v/>
      </c>
      <c r="AB690" s="60">
        <f t="shared" si="47"/>
        <v>0</v>
      </c>
      <c r="AC690" s="27"/>
    </row>
    <row r="691" ht="24" hidden="1" spans="1:29">
      <c r="A691" s="90" t="s">
        <v>33</v>
      </c>
      <c r="B691" s="90" t="s">
        <v>1836</v>
      </c>
      <c r="C691" s="35">
        <v>193</v>
      </c>
      <c r="D691" s="105" t="s">
        <v>2602</v>
      </c>
      <c r="E691" s="106" t="s">
        <v>2603</v>
      </c>
      <c r="F691" s="107" t="s">
        <v>2604</v>
      </c>
      <c r="G691" s="35">
        <v>13754152987</v>
      </c>
      <c r="H691" s="35" t="s">
        <v>38</v>
      </c>
      <c r="I691" s="35" t="s">
        <v>39</v>
      </c>
      <c r="J691" s="35" t="s">
        <v>38</v>
      </c>
      <c r="K691" s="90">
        <v>1.45</v>
      </c>
      <c r="L691" s="35" t="s">
        <v>2605</v>
      </c>
      <c r="M691" s="109" t="s">
        <v>38</v>
      </c>
      <c r="N691" s="99" t="s">
        <v>41</v>
      </c>
      <c r="O691" s="90">
        <v>1.45</v>
      </c>
      <c r="P691" s="90">
        <v>1.45</v>
      </c>
      <c r="Q691" s="90"/>
      <c r="R691" s="90"/>
      <c r="S691" s="90"/>
      <c r="T691" s="90">
        <v>11.28</v>
      </c>
      <c r="U691" s="90">
        <f t="shared" si="44"/>
        <v>16.356</v>
      </c>
      <c r="V691" s="35" t="s">
        <v>42</v>
      </c>
      <c r="W691" s="35" t="s">
        <v>42</v>
      </c>
      <c r="X691" s="43"/>
      <c r="Y691" s="43"/>
      <c r="Z691" s="58" t="str">
        <f t="shared" si="45"/>
        <v/>
      </c>
      <c r="AA691" s="59" t="str">
        <f t="shared" si="46"/>
        <v/>
      </c>
      <c r="AB691" s="60">
        <f t="shared" si="47"/>
        <v>0</v>
      </c>
      <c r="AC691" s="27"/>
    </row>
    <row r="692" ht="24" hidden="1" spans="1:29">
      <c r="A692" s="90" t="s">
        <v>33</v>
      </c>
      <c r="B692" s="90" t="s">
        <v>1836</v>
      </c>
      <c r="C692" s="35">
        <v>194</v>
      </c>
      <c r="D692" s="105" t="s">
        <v>2606</v>
      </c>
      <c r="E692" s="106" t="s">
        <v>2607</v>
      </c>
      <c r="F692" s="107" t="s">
        <v>2608</v>
      </c>
      <c r="G692" s="35">
        <v>13754152987</v>
      </c>
      <c r="H692" s="35" t="s">
        <v>38</v>
      </c>
      <c r="I692" s="35" t="s">
        <v>39</v>
      </c>
      <c r="J692" s="35" t="s">
        <v>38</v>
      </c>
      <c r="K692" s="90">
        <v>1.45</v>
      </c>
      <c r="L692" s="35" t="s">
        <v>2609</v>
      </c>
      <c r="M692" s="109" t="s">
        <v>38</v>
      </c>
      <c r="N692" s="99" t="s">
        <v>41</v>
      </c>
      <c r="O692" s="90">
        <v>1.45</v>
      </c>
      <c r="P692" s="90">
        <v>1.45</v>
      </c>
      <c r="Q692" s="90"/>
      <c r="R692" s="90"/>
      <c r="S692" s="90"/>
      <c r="T692" s="90">
        <v>11.28</v>
      </c>
      <c r="U692" s="90">
        <f t="shared" ref="U692:U736" si="48">K692*T692</f>
        <v>16.356</v>
      </c>
      <c r="V692" s="35" t="s">
        <v>42</v>
      </c>
      <c r="W692" s="35" t="s">
        <v>42</v>
      </c>
      <c r="X692" s="43"/>
      <c r="Y692" s="43"/>
      <c r="Z692" s="58" t="str">
        <f t="shared" si="45"/>
        <v/>
      </c>
      <c r="AA692" s="59" t="str">
        <f t="shared" si="46"/>
        <v/>
      </c>
      <c r="AB692" s="60">
        <f t="shared" si="47"/>
        <v>0</v>
      </c>
      <c r="AC692" s="27"/>
    </row>
    <row r="693" ht="24" hidden="1" spans="1:29">
      <c r="A693" s="90" t="s">
        <v>33</v>
      </c>
      <c r="B693" s="90" t="s">
        <v>1836</v>
      </c>
      <c r="C693" s="35">
        <v>195</v>
      </c>
      <c r="D693" s="105" t="s">
        <v>2610</v>
      </c>
      <c r="E693" s="106" t="s">
        <v>2611</v>
      </c>
      <c r="F693" s="107" t="s">
        <v>2612</v>
      </c>
      <c r="G693" s="35">
        <v>13754152987</v>
      </c>
      <c r="H693" s="35" t="s">
        <v>38</v>
      </c>
      <c r="I693" s="35" t="s">
        <v>39</v>
      </c>
      <c r="J693" s="35" t="s">
        <v>38</v>
      </c>
      <c r="K693" s="90">
        <v>1.45</v>
      </c>
      <c r="L693" s="35" t="s">
        <v>2613</v>
      </c>
      <c r="M693" s="109" t="s">
        <v>38</v>
      </c>
      <c r="N693" s="99" t="s">
        <v>41</v>
      </c>
      <c r="O693" s="90">
        <v>1.45</v>
      </c>
      <c r="P693" s="90">
        <v>1.45</v>
      </c>
      <c r="Q693" s="90"/>
      <c r="R693" s="90"/>
      <c r="S693" s="90"/>
      <c r="T693" s="90">
        <v>11.28</v>
      </c>
      <c r="U693" s="90">
        <f t="shared" si="48"/>
        <v>16.356</v>
      </c>
      <c r="V693" s="35" t="s">
        <v>42</v>
      </c>
      <c r="W693" s="35" t="s">
        <v>42</v>
      </c>
      <c r="X693" s="43"/>
      <c r="Y693" s="43"/>
      <c r="Z693" s="58" t="str">
        <f t="shared" si="45"/>
        <v/>
      </c>
      <c r="AA693" s="59" t="str">
        <f t="shared" si="46"/>
        <v/>
      </c>
      <c r="AB693" s="60">
        <f t="shared" si="47"/>
        <v>0</v>
      </c>
      <c r="AC693" s="27"/>
    </row>
    <row r="694" ht="24" hidden="1" spans="1:29">
      <c r="A694" s="90" t="s">
        <v>33</v>
      </c>
      <c r="B694" s="90" t="s">
        <v>1836</v>
      </c>
      <c r="C694" s="35">
        <v>196</v>
      </c>
      <c r="D694" s="105" t="s">
        <v>2614</v>
      </c>
      <c r="E694" s="106" t="s">
        <v>2615</v>
      </c>
      <c r="F694" s="107" t="s">
        <v>2616</v>
      </c>
      <c r="G694" s="35">
        <v>13754152987</v>
      </c>
      <c r="H694" s="35" t="s">
        <v>38</v>
      </c>
      <c r="I694" s="35" t="s">
        <v>39</v>
      </c>
      <c r="J694" s="35" t="s">
        <v>38</v>
      </c>
      <c r="K694" s="90">
        <v>1.45</v>
      </c>
      <c r="L694" s="35" t="s">
        <v>2617</v>
      </c>
      <c r="M694" s="109" t="s">
        <v>38</v>
      </c>
      <c r="N694" s="99" t="s">
        <v>41</v>
      </c>
      <c r="O694" s="90">
        <v>1.45</v>
      </c>
      <c r="P694" s="90">
        <v>1.45</v>
      </c>
      <c r="Q694" s="90"/>
      <c r="R694" s="90"/>
      <c r="S694" s="90"/>
      <c r="T694" s="90">
        <v>11.28</v>
      </c>
      <c r="U694" s="90">
        <f t="shared" si="48"/>
        <v>16.356</v>
      </c>
      <c r="V694" s="35" t="s">
        <v>42</v>
      </c>
      <c r="W694" s="35" t="s">
        <v>42</v>
      </c>
      <c r="X694" s="43"/>
      <c r="Y694" s="43"/>
      <c r="Z694" s="58" t="str">
        <f t="shared" si="45"/>
        <v/>
      </c>
      <c r="AA694" s="59" t="str">
        <f t="shared" si="46"/>
        <v/>
      </c>
      <c r="AB694" s="60">
        <f t="shared" si="47"/>
        <v>0</v>
      </c>
      <c r="AC694" s="27"/>
    </row>
    <row r="695" ht="24" hidden="1" spans="1:29">
      <c r="A695" s="90" t="s">
        <v>33</v>
      </c>
      <c r="B695" s="90" t="s">
        <v>1836</v>
      </c>
      <c r="C695" s="35">
        <v>197</v>
      </c>
      <c r="D695" s="105" t="s">
        <v>2618</v>
      </c>
      <c r="E695" s="106" t="s">
        <v>2619</v>
      </c>
      <c r="F695" s="107" t="s">
        <v>2620</v>
      </c>
      <c r="G695" s="35">
        <v>13754152987</v>
      </c>
      <c r="H695" s="35" t="s">
        <v>38</v>
      </c>
      <c r="I695" s="35" t="s">
        <v>39</v>
      </c>
      <c r="J695" s="35" t="s">
        <v>38</v>
      </c>
      <c r="K695" s="90">
        <v>1.45</v>
      </c>
      <c r="L695" s="35" t="s">
        <v>2621</v>
      </c>
      <c r="M695" s="109" t="s">
        <v>38</v>
      </c>
      <c r="N695" s="99" t="s">
        <v>41</v>
      </c>
      <c r="O695" s="90">
        <v>1.45</v>
      </c>
      <c r="P695" s="90">
        <v>1.45</v>
      </c>
      <c r="Q695" s="90"/>
      <c r="R695" s="90"/>
      <c r="S695" s="90"/>
      <c r="T695" s="90">
        <v>11.28</v>
      </c>
      <c r="U695" s="90">
        <f t="shared" si="48"/>
        <v>16.356</v>
      </c>
      <c r="V695" s="35" t="s">
        <v>42</v>
      </c>
      <c r="W695" s="35" t="s">
        <v>42</v>
      </c>
      <c r="X695" s="43"/>
      <c r="Y695" s="43"/>
      <c r="Z695" s="58" t="str">
        <f t="shared" si="45"/>
        <v/>
      </c>
      <c r="AA695" s="59" t="str">
        <f t="shared" si="46"/>
        <v/>
      </c>
      <c r="AB695" s="60">
        <f t="shared" si="47"/>
        <v>0</v>
      </c>
      <c r="AC695" s="27"/>
    </row>
    <row r="696" ht="24" hidden="1" spans="1:29">
      <c r="A696" s="90" t="s">
        <v>33</v>
      </c>
      <c r="B696" s="90" t="s">
        <v>1836</v>
      </c>
      <c r="C696" s="35">
        <v>198</v>
      </c>
      <c r="D696" s="105" t="s">
        <v>2622</v>
      </c>
      <c r="E696" s="106" t="s">
        <v>2623</v>
      </c>
      <c r="F696" s="107" t="s">
        <v>2624</v>
      </c>
      <c r="G696" s="35">
        <v>13754152987</v>
      </c>
      <c r="H696" s="35" t="s">
        <v>38</v>
      </c>
      <c r="I696" s="35" t="s">
        <v>39</v>
      </c>
      <c r="J696" s="35" t="s">
        <v>38</v>
      </c>
      <c r="K696" s="90">
        <v>1.45</v>
      </c>
      <c r="L696" s="35" t="s">
        <v>2625</v>
      </c>
      <c r="M696" s="109" t="s">
        <v>38</v>
      </c>
      <c r="N696" s="99" t="s">
        <v>41</v>
      </c>
      <c r="O696" s="90">
        <v>1.45</v>
      </c>
      <c r="P696" s="90">
        <v>1.45</v>
      </c>
      <c r="Q696" s="90"/>
      <c r="R696" s="90"/>
      <c r="S696" s="90"/>
      <c r="T696" s="90">
        <v>11.28</v>
      </c>
      <c r="U696" s="90">
        <f t="shared" si="48"/>
        <v>16.356</v>
      </c>
      <c r="V696" s="35" t="s">
        <v>42</v>
      </c>
      <c r="W696" s="35" t="s">
        <v>42</v>
      </c>
      <c r="X696" s="43"/>
      <c r="Y696" s="43"/>
      <c r="Z696" s="58" t="str">
        <f t="shared" si="45"/>
        <v/>
      </c>
      <c r="AA696" s="59" t="str">
        <f t="shared" si="46"/>
        <v/>
      </c>
      <c r="AB696" s="60">
        <f t="shared" si="47"/>
        <v>0</v>
      </c>
      <c r="AC696" s="27"/>
    </row>
    <row r="697" ht="24" hidden="1" spans="1:29">
      <c r="A697" s="90" t="s">
        <v>33</v>
      </c>
      <c r="B697" s="90" t="s">
        <v>1836</v>
      </c>
      <c r="C697" s="35">
        <v>199</v>
      </c>
      <c r="D697" s="105" t="s">
        <v>2626</v>
      </c>
      <c r="E697" s="106" t="s">
        <v>2627</v>
      </c>
      <c r="F697" s="107" t="s">
        <v>2628</v>
      </c>
      <c r="G697" s="35">
        <v>15924594057</v>
      </c>
      <c r="H697" s="35" t="s">
        <v>38</v>
      </c>
      <c r="I697" s="35" t="s">
        <v>39</v>
      </c>
      <c r="J697" s="35" t="s">
        <v>38</v>
      </c>
      <c r="K697" s="90">
        <v>1.45</v>
      </c>
      <c r="L697" s="35" t="s">
        <v>2629</v>
      </c>
      <c r="M697" s="109" t="s">
        <v>38</v>
      </c>
      <c r="N697" s="99" t="s">
        <v>41</v>
      </c>
      <c r="O697" s="90">
        <v>1.45</v>
      </c>
      <c r="P697" s="90">
        <v>1.45</v>
      </c>
      <c r="Q697" s="90"/>
      <c r="R697" s="90"/>
      <c r="S697" s="90"/>
      <c r="T697" s="90">
        <v>11.28</v>
      </c>
      <c r="U697" s="90">
        <f t="shared" si="48"/>
        <v>16.356</v>
      </c>
      <c r="V697" s="35" t="s">
        <v>42</v>
      </c>
      <c r="W697" s="35" t="s">
        <v>42</v>
      </c>
      <c r="X697" s="43"/>
      <c r="Y697" s="43"/>
      <c r="Z697" s="58" t="str">
        <f t="shared" si="45"/>
        <v/>
      </c>
      <c r="AA697" s="59" t="str">
        <f t="shared" si="46"/>
        <v/>
      </c>
      <c r="AB697" s="60">
        <f t="shared" si="47"/>
        <v>0</v>
      </c>
      <c r="AC697" s="27"/>
    </row>
    <row r="698" ht="24" hidden="1" spans="1:29">
      <c r="A698" s="90" t="s">
        <v>33</v>
      </c>
      <c r="B698" s="90" t="s">
        <v>1836</v>
      </c>
      <c r="C698" s="35">
        <v>200</v>
      </c>
      <c r="D698" s="105" t="s">
        <v>2630</v>
      </c>
      <c r="E698" s="106" t="s">
        <v>2631</v>
      </c>
      <c r="F698" s="107" t="s">
        <v>2632</v>
      </c>
      <c r="G698" s="35">
        <v>15924594057</v>
      </c>
      <c r="H698" s="35" t="s">
        <v>38</v>
      </c>
      <c r="I698" s="35" t="s">
        <v>39</v>
      </c>
      <c r="J698" s="35" t="s">
        <v>38</v>
      </c>
      <c r="K698" s="90">
        <v>1.45</v>
      </c>
      <c r="L698" s="35" t="s">
        <v>2633</v>
      </c>
      <c r="M698" s="109" t="s">
        <v>38</v>
      </c>
      <c r="N698" s="99" t="s">
        <v>41</v>
      </c>
      <c r="O698" s="90">
        <v>1.45</v>
      </c>
      <c r="P698" s="90">
        <v>1.45</v>
      </c>
      <c r="Q698" s="90"/>
      <c r="R698" s="90"/>
      <c r="S698" s="90"/>
      <c r="T698" s="90">
        <v>11.28</v>
      </c>
      <c r="U698" s="90">
        <f t="shared" si="48"/>
        <v>16.356</v>
      </c>
      <c r="V698" s="35" t="s">
        <v>42</v>
      </c>
      <c r="W698" s="35" t="s">
        <v>42</v>
      </c>
      <c r="X698" s="43"/>
      <c r="Y698" s="43"/>
      <c r="Z698" s="58" t="str">
        <f t="shared" si="45"/>
        <v/>
      </c>
      <c r="AA698" s="59" t="str">
        <f t="shared" si="46"/>
        <v/>
      </c>
      <c r="AB698" s="60">
        <f t="shared" si="47"/>
        <v>0</v>
      </c>
      <c r="AC698" s="27"/>
    </row>
    <row r="699" ht="24" hidden="1" spans="1:29">
      <c r="A699" s="90" t="s">
        <v>33</v>
      </c>
      <c r="B699" s="90" t="s">
        <v>1836</v>
      </c>
      <c r="C699" s="35">
        <v>201</v>
      </c>
      <c r="D699" s="105" t="s">
        <v>2634</v>
      </c>
      <c r="E699" s="106" t="s">
        <v>2635</v>
      </c>
      <c r="F699" s="107" t="s">
        <v>2636</v>
      </c>
      <c r="G699" s="35">
        <v>15924594057</v>
      </c>
      <c r="H699" s="35" t="s">
        <v>38</v>
      </c>
      <c r="I699" s="35" t="s">
        <v>39</v>
      </c>
      <c r="J699" s="35" t="s">
        <v>38</v>
      </c>
      <c r="K699" s="90">
        <v>1.45</v>
      </c>
      <c r="L699" s="35" t="s">
        <v>2637</v>
      </c>
      <c r="M699" s="109" t="s">
        <v>38</v>
      </c>
      <c r="N699" s="99" t="s">
        <v>41</v>
      </c>
      <c r="O699" s="90">
        <v>1.45</v>
      </c>
      <c r="P699" s="90">
        <v>1.45</v>
      </c>
      <c r="Q699" s="90"/>
      <c r="R699" s="90"/>
      <c r="S699" s="90"/>
      <c r="T699" s="90">
        <v>11.28</v>
      </c>
      <c r="U699" s="90">
        <f t="shared" si="48"/>
        <v>16.356</v>
      </c>
      <c r="V699" s="35" t="s">
        <v>42</v>
      </c>
      <c r="W699" s="35" t="s">
        <v>42</v>
      </c>
      <c r="X699" s="43"/>
      <c r="Y699" s="43"/>
      <c r="Z699" s="58" t="str">
        <f t="shared" si="45"/>
        <v/>
      </c>
      <c r="AA699" s="59" t="str">
        <f t="shared" si="46"/>
        <v/>
      </c>
      <c r="AB699" s="60">
        <f t="shared" si="47"/>
        <v>0</v>
      </c>
      <c r="AC699" s="27"/>
    </row>
    <row r="700" ht="24" hidden="1" spans="1:29">
      <c r="A700" s="90" t="s">
        <v>33</v>
      </c>
      <c r="B700" s="90" t="s">
        <v>1836</v>
      </c>
      <c r="C700" s="35">
        <v>202</v>
      </c>
      <c r="D700" s="105" t="s">
        <v>2638</v>
      </c>
      <c r="E700" s="106" t="s">
        <v>2639</v>
      </c>
      <c r="F700" s="107" t="s">
        <v>2640</v>
      </c>
      <c r="G700" s="35">
        <v>15924594057</v>
      </c>
      <c r="H700" s="35" t="s">
        <v>38</v>
      </c>
      <c r="I700" s="35" t="s">
        <v>39</v>
      </c>
      <c r="J700" s="35" t="s">
        <v>38</v>
      </c>
      <c r="K700" s="90">
        <v>1.45</v>
      </c>
      <c r="L700" s="35" t="s">
        <v>2641</v>
      </c>
      <c r="M700" s="109" t="s">
        <v>38</v>
      </c>
      <c r="N700" s="99" t="s">
        <v>41</v>
      </c>
      <c r="O700" s="90">
        <v>1.45</v>
      </c>
      <c r="P700" s="90">
        <v>1.45</v>
      </c>
      <c r="Q700" s="90"/>
      <c r="R700" s="90"/>
      <c r="S700" s="90"/>
      <c r="T700" s="90">
        <v>11.28</v>
      </c>
      <c r="U700" s="90">
        <f t="shared" si="48"/>
        <v>16.356</v>
      </c>
      <c r="V700" s="35" t="s">
        <v>42</v>
      </c>
      <c r="W700" s="35" t="s">
        <v>42</v>
      </c>
      <c r="X700" s="43"/>
      <c r="Y700" s="43"/>
      <c r="Z700" s="58" t="str">
        <f t="shared" si="45"/>
        <v/>
      </c>
      <c r="AA700" s="59" t="str">
        <f t="shared" si="46"/>
        <v/>
      </c>
      <c r="AB700" s="60">
        <f t="shared" si="47"/>
        <v>0</v>
      </c>
      <c r="AC700" s="27"/>
    </row>
    <row r="701" ht="24" hidden="1" spans="1:29">
      <c r="A701" s="90" t="s">
        <v>33</v>
      </c>
      <c r="B701" s="90" t="s">
        <v>1836</v>
      </c>
      <c r="C701" s="35">
        <v>203</v>
      </c>
      <c r="D701" s="105" t="s">
        <v>2642</v>
      </c>
      <c r="E701" s="106" t="s">
        <v>2643</v>
      </c>
      <c r="F701" s="107" t="s">
        <v>2644</v>
      </c>
      <c r="G701" s="35">
        <v>15924594057</v>
      </c>
      <c r="H701" s="35" t="s">
        <v>38</v>
      </c>
      <c r="I701" s="35" t="s">
        <v>39</v>
      </c>
      <c r="J701" s="35" t="s">
        <v>38</v>
      </c>
      <c r="K701" s="90">
        <v>1.45</v>
      </c>
      <c r="L701" s="35" t="s">
        <v>2645</v>
      </c>
      <c r="M701" s="109" t="s">
        <v>38</v>
      </c>
      <c r="N701" s="99" t="s">
        <v>41</v>
      </c>
      <c r="O701" s="90">
        <v>1.45</v>
      </c>
      <c r="P701" s="90">
        <v>1.45</v>
      </c>
      <c r="Q701" s="90"/>
      <c r="R701" s="90"/>
      <c r="S701" s="90"/>
      <c r="T701" s="90">
        <v>11.28</v>
      </c>
      <c r="U701" s="90">
        <f t="shared" si="48"/>
        <v>16.356</v>
      </c>
      <c r="V701" s="35" t="s">
        <v>42</v>
      </c>
      <c r="W701" s="35" t="s">
        <v>42</v>
      </c>
      <c r="X701" s="43"/>
      <c r="Y701" s="43"/>
      <c r="Z701" s="58" t="str">
        <f t="shared" si="45"/>
        <v/>
      </c>
      <c r="AA701" s="59" t="str">
        <f t="shared" si="46"/>
        <v/>
      </c>
      <c r="AB701" s="60">
        <f t="shared" si="47"/>
        <v>0</v>
      </c>
      <c r="AC701" s="27"/>
    </row>
    <row r="702" ht="24" hidden="1" spans="1:29">
      <c r="A702" s="90" t="s">
        <v>33</v>
      </c>
      <c r="B702" s="90" t="s">
        <v>1836</v>
      </c>
      <c r="C702" s="35">
        <v>204</v>
      </c>
      <c r="D702" s="105" t="s">
        <v>2646</v>
      </c>
      <c r="E702" s="106" t="s">
        <v>2647</v>
      </c>
      <c r="F702" s="107" t="s">
        <v>2648</v>
      </c>
      <c r="G702" s="35">
        <v>15924594057</v>
      </c>
      <c r="H702" s="35" t="s">
        <v>38</v>
      </c>
      <c r="I702" s="35" t="s">
        <v>39</v>
      </c>
      <c r="J702" s="35" t="s">
        <v>38</v>
      </c>
      <c r="K702" s="90">
        <v>1.45</v>
      </c>
      <c r="L702" s="35" t="s">
        <v>2649</v>
      </c>
      <c r="M702" s="109" t="s">
        <v>38</v>
      </c>
      <c r="N702" s="99" t="s">
        <v>41</v>
      </c>
      <c r="O702" s="90">
        <v>1.45</v>
      </c>
      <c r="P702" s="90">
        <v>1.45</v>
      </c>
      <c r="Q702" s="90"/>
      <c r="R702" s="90"/>
      <c r="S702" s="90"/>
      <c r="T702" s="90">
        <v>11.28</v>
      </c>
      <c r="U702" s="90">
        <f t="shared" si="48"/>
        <v>16.356</v>
      </c>
      <c r="V702" s="35" t="s">
        <v>42</v>
      </c>
      <c r="W702" s="35" t="s">
        <v>42</v>
      </c>
      <c r="X702" s="43"/>
      <c r="Y702" s="43"/>
      <c r="Z702" s="58" t="str">
        <f t="shared" si="45"/>
        <v/>
      </c>
      <c r="AA702" s="59" t="str">
        <f t="shared" si="46"/>
        <v/>
      </c>
      <c r="AB702" s="60">
        <f t="shared" si="47"/>
        <v>0</v>
      </c>
      <c r="AC702" s="27"/>
    </row>
    <row r="703" ht="24" hidden="1" spans="1:29">
      <c r="A703" s="90" t="s">
        <v>33</v>
      </c>
      <c r="B703" s="90" t="s">
        <v>1836</v>
      </c>
      <c r="C703" s="35">
        <v>205</v>
      </c>
      <c r="D703" s="105" t="s">
        <v>2650</v>
      </c>
      <c r="E703" s="106" t="s">
        <v>2651</v>
      </c>
      <c r="F703" s="107" t="s">
        <v>2652</v>
      </c>
      <c r="G703" s="35">
        <v>15004994379</v>
      </c>
      <c r="H703" s="35" t="s">
        <v>38</v>
      </c>
      <c r="I703" s="35" t="s">
        <v>39</v>
      </c>
      <c r="J703" s="35" t="s">
        <v>38</v>
      </c>
      <c r="K703" s="90">
        <v>3.12</v>
      </c>
      <c r="L703" s="35" t="s">
        <v>2653</v>
      </c>
      <c r="M703" s="109" t="s">
        <v>38</v>
      </c>
      <c r="N703" s="99" t="s">
        <v>41</v>
      </c>
      <c r="O703" s="90">
        <v>3.12</v>
      </c>
      <c r="P703" s="90">
        <v>3.12</v>
      </c>
      <c r="Q703" s="90"/>
      <c r="R703" s="90"/>
      <c r="S703" s="90"/>
      <c r="T703" s="90">
        <v>11.28</v>
      </c>
      <c r="U703" s="90">
        <f t="shared" si="48"/>
        <v>35.1936</v>
      </c>
      <c r="V703" s="35" t="s">
        <v>42</v>
      </c>
      <c r="W703" s="35" t="s">
        <v>42</v>
      </c>
      <c r="X703" s="43"/>
      <c r="Y703" s="43"/>
      <c r="Z703" s="58" t="str">
        <f t="shared" si="45"/>
        <v/>
      </c>
      <c r="AA703" s="59" t="str">
        <f t="shared" si="46"/>
        <v/>
      </c>
      <c r="AB703" s="60">
        <f t="shared" si="47"/>
        <v>0</v>
      </c>
      <c r="AC703" s="27"/>
    </row>
    <row r="704" ht="24" hidden="1" spans="1:29">
      <c r="A704" s="90" t="s">
        <v>33</v>
      </c>
      <c r="B704" s="90" t="s">
        <v>1836</v>
      </c>
      <c r="C704" s="35">
        <v>206</v>
      </c>
      <c r="D704" s="105" t="s">
        <v>2654</v>
      </c>
      <c r="E704" s="106" t="s">
        <v>856</v>
      </c>
      <c r="F704" s="107" t="s">
        <v>2655</v>
      </c>
      <c r="G704" s="35">
        <v>15844456764</v>
      </c>
      <c r="H704" s="35" t="s">
        <v>38</v>
      </c>
      <c r="I704" s="35" t="s">
        <v>39</v>
      </c>
      <c r="J704" s="35" t="s">
        <v>38</v>
      </c>
      <c r="K704" s="90">
        <v>1.45</v>
      </c>
      <c r="L704" s="35" t="s">
        <v>2656</v>
      </c>
      <c r="M704" s="109" t="s">
        <v>38</v>
      </c>
      <c r="N704" s="99" t="s">
        <v>41</v>
      </c>
      <c r="O704" s="90">
        <v>1.45</v>
      </c>
      <c r="P704" s="90">
        <v>1.45</v>
      </c>
      <c r="Q704" s="90"/>
      <c r="R704" s="90"/>
      <c r="S704" s="90"/>
      <c r="T704" s="90">
        <v>11.28</v>
      </c>
      <c r="U704" s="90">
        <f t="shared" si="48"/>
        <v>16.356</v>
      </c>
      <c r="V704" s="35" t="s">
        <v>42</v>
      </c>
      <c r="W704" s="35" t="s">
        <v>42</v>
      </c>
      <c r="X704" s="43"/>
      <c r="Y704" s="43"/>
      <c r="Z704" s="58" t="str">
        <f t="shared" si="45"/>
        <v/>
      </c>
      <c r="AA704" s="59" t="str">
        <f t="shared" si="46"/>
        <v/>
      </c>
      <c r="AB704" s="60">
        <f t="shared" si="47"/>
        <v>0</v>
      </c>
      <c r="AC704" s="27"/>
    </row>
    <row r="705" ht="24" hidden="1" spans="1:29">
      <c r="A705" s="90" t="s">
        <v>33</v>
      </c>
      <c r="B705" s="90" t="s">
        <v>1836</v>
      </c>
      <c r="C705" s="35">
        <v>207</v>
      </c>
      <c r="D705" s="105" t="s">
        <v>2657</v>
      </c>
      <c r="E705" s="106" t="s">
        <v>2658</v>
      </c>
      <c r="F705" s="107" t="s">
        <v>2659</v>
      </c>
      <c r="G705" s="35">
        <v>15114729966</v>
      </c>
      <c r="H705" s="35" t="s">
        <v>38</v>
      </c>
      <c r="I705" s="35" t="s">
        <v>39</v>
      </c>
      <c r="J705" s="35" t="s">
        <v>38</v>
      </c>
      <c r="K705" s="90">
        <v>1.45</v>
      </c>
      <c r="L705" s="35" t="s">
        <v>2660</v>
      </c>
      <c r="M705" s="109" t="s">
        <v>38</v>
      </c>
      <c r="N705" s="99" t="s">
        <v>41</v>
      </c>
      <c r="O705" s="90">
        <v>1.45</v>
      </c>
      <c r="P705" s="90">
        <v>1.45</v>
      </c>
      <c r="Q705" s="90"/>
      <c r="R705" s="90"/>
      <c r="S705" s="90"/>
      <c r="T705" s="90">
        <v>11.28</v>
      </c>
      <c r="U705" s="90">
        <f t="shared" si="48"/>
        <v>16.356</v>
      </c>
      <c r="V705" s="35" t="s">
        <v>42</v>
      </c>
      <c r="W705" s="35" t="s">
        <v>42</v>
      </c>
      <c r="X705" s="43"/>
      <c r="Y705" s="43"/>
      <c r="Z705" s="58" t="str">
        <f t="shared" si="45"/>
        <v/>
      </c>
      <c r="AA705" s="59" t="str">
        <f t="shared" si="46"/>
        <v/>
      </c>
      <c r="AB705" s="60">
        <f t="shared" si="47"/>
        <v>0</v>
      </c>
      <c r="AC705" s="27"/>
    </row>
    <row r="706" ht="24" hidden="1" spans="1:29">
      <c r="A706" s="90" t="s">
        <v>33</v>
      </c>
      <c r="B706" s="90" t="s">
        <v>1836</v>
      </c>
      <c r="C706" s="35">
        <v>208</v>
      </c>
      <c r="D706" s="105" t="s">
        <v>2661</v>
      </c>
      <c r="E706" s="106" t="s">
        <v>2662</v>
      </c>
      <c r="F706" s="107" t="s">
        <v>2663</v>
      </c>
      <c r="G706" s="35">
        <v>15164918482</v>
      </c>
      <c r="H706" s="35" t="s">
        <v>38</v>
      </c>
      <c r="I706" s="35" t="s">
        <v>39</v>
      </c>
      <c r="J706" s="35" t="s">
        <v>38</v>
      </c>
      <c r="K706" s="90">
        <v>6.46</v>
      </c>
      <c r="L706" s="35" t="s">
        <v>2664</v>
      </c>
      <c r="M706" s="109" t="s">
        <v>38</v>
      </c>
      <c r="N706" s="99" t="s">
        <v>41</v>
      </c>
      <c r="O706" s="90">
        <v>6.46</v>
      </c>
      <c r="P706" s="90">
        <v>6.46</v>
      </c>
      <c r="Q706" s="90"/>
      <c r="R706" s="90"/>
      <c r="S706" s="90"/>
      <c r="T706" s="90">
        <v>11.28</v>
      </c>
      <c r="U706" s="90">
        <f t="shared" si="48"/>
        <v>72.8688</v>
      </c>
      <c r="V706" s="35" t="s">
        <v>42</v>
      </c>
      <c r="W706" s="35" t="s">
        <v>42</v>
      </c>
      <c r="X706" s="43"/>
      <c r="Y706" s="43"/>
      <c r="Z706" s="58" t="str">
        <f t="shared" si="45"/>
        <v/>
      </c>
      <c r="AA706" s="59" t="str">
        <f t="shared" si="46"/>
        <v/>
      </c>
      <c r="AB706" s="60">
        <f t="shared" si="47"/>
        <v>0</v>
      </c>
      <c r="AC706" s="27"/>
    </row>
    <row r="707" ht="24" hidden="1" spans="1:29">
      <c r="A707" s="90" t="s">
        <v>33</v>
      </c>
      <c r="B707" s="90" t="s">
        <v>1836</v>
      </c>
      <c r="C707" s="35">
        <v>209</v>
      </c>
      <c r="D707" s="105" t="s">
        <v>2665</v>
      </c>
      <c r="E707" s="106" t="s">
        <v>2666</v>
      </c>
      <c r="F707" s="107" t="s">
        <v>2667</v>
      </c>
      <c r="G707" s="35">
        <v>15849534864</v>
      </c>
      <c r="H707" s="35" t="s">
        <v>38</v>
      </c>
      <c r="I707" s="35" t="s">
        <v>39</v>
      </c>
      <c r="J707" s="35" t="s">
        <v>38</v>
      </c>
      <c r="K707" s="90">
        <v>3.12</v>
      </c>
      <c r="L707" s="35" t="s">
        <v>2668</v>
      </c>
      <c r="M707" s="109" t="s">
        <v>38</v>
      </c>
      <c r="N707" s="99" t="s">
        <v>41</v>
      </c>
      <c r="O707" s="90">
        <v>3.12</v>
      </c>
      <c r="P707" s="90">
        <v>3.12</v>
      </c>
      <c r="Q707" s="90"/>
      <c r="R707" s="90"/>
      <c r="S707" s="90"/>
      <c r="T707" s="90">
        <v>11.28</v>
      </c>
      <c r="U707" s="90">
        <f t="shared" si="48"/>
        <v>35.1936</v>
      </c>
      <c r="V707" s="35" t="s">
        <v>42</v>
      </c>
      <c r="W707" s="35" t="s">
        <v>42</v>
      </c>
      <c r="X707" s="43"/>
      <c r="Y707" s="43"/>
      <c r="Z707" s="58" t="str">
        <f t="shared" si="45"/>
        <v/>
      </c>
      <c r="AA707" s="59" t="str">
        <f t="shared" si="46"/>
        <v/>
      </c>
      <c r="AB707" s="60">
        <f t="shared" si="47"/>
        <v>0</v>
      </c>
      <c r="AC707" s="27"/>
    </row>
    <row r="708" ht="24" hidden="1" spans="1:29">
      <c r="A708" s="90" t="s">
        <v>33</v>
      </c>
      <c r="B708" s="90" t="s">
        <v>1836</v>
      </c>
      <c r="C708" s="35">
        <v>210</v>
      </c>
      <c r="D708" s="105" t="s">
        <v>2669</v>
      </c>
      <c r="E708" s="106" t="s">
        <v>1658</v>
      </c>
      <c r="F708" s="107" t="s">
        <v>2670</v>
      </c>
      <c r="G708" s="35">
        <v>15849534864</v>
      </c>
      <c r="H708" s="35" t="s">
        <v>38</v>
      </c>
      <c r="I708" s="35" t="s">
        <v>39</v>
      </c>
      <c r="J708" s="35" t="s">
        <v>38</v>
      </c>
      <c r="K708" s="90">
        <v>3.12</v>
      </c>
      <c r="L708" s="35" t="s">
        <v>2671</v>
      </c>
      <c r="M708" s="109" t="s">
        <v>38</v>
      </c>
      <c r="N708" s="99" t="s">
        <v>41</v>
      </c>
      <c r="O708" s="90">
        <v>3.12</v>
      </c>
      <c r="P708" s="90">
        <v>3.12</v>
      </c>
      <c r="Q708" s="90"/>
      <c r="R708" s="90"/>
      <c r="S708" s="90"/>
      <c r="T708" s="90">
        <v>11.28</v>
      </c>
      <c r="U708" s="90">
        <f t="shared" si="48"/>
        <v>35.1936</v>
      </c>
      <c r="V708" s="35" t="s">
        <v>42</v>
      </c>
      <c r="W708" s="35" t="s">
        <v>42</v>
      </c>
      <c r="X708" s="43"/>
      <c r="Y708" s="43"/>
      <c r="Z708" s="58" t="str">
        <f t="shared" si="45"/>
        <v/>
      </c>
      <c r="AA708" s="59" t="str">
        <f t="shared" si="46"/>
        <v/>
      </c>
      <c r="AB708" s="60">
        <f t="shared" si="47"/>
        <v>0</v>
      </c>
      <c r="AC708" s="27"/>
    </row>
    <row r="709" ht="24" hidden="1" spans="1:29">
      <c r="A709" s="90" t="s">
        <v>33</v>
      </c>
      <c r="B709" s="90" t="s">
        <v>1836</v>
      </c>
      <c r="C709" s="35">
        <v>211</v>
      </c>
      <c r="D709" s="105" t="s">
        <v>2672</v>
      </c>
      <c r="E709" s="106" t="s">
        <v>2673</v>
      </c>
      <c r="F709" s="107" t="s">
        <v>2674</v>
      </c>
      <c r="G709" s="35">
        <v>15849534864</v>
      </c>
      <c r="H709" s="35" t="s">
        <v>38</v>
      </c>
      <c r="I709" s="35" t="s">
        <v>39</v>
      </c>
      <c r="J709" s="35" t="s">
        <v>38</v>
      </c>
      <c r="K709" s="90">
        <v>1.45</v>
      </c>
      <c r="L709" s="35" t="s">
        <v>2675</v>
      </c>
      <c r="M709" s="109" t="s">
        <v>38</v>
      </c>
      <c r="N709" s="99" t="s">
        <v>41</v>
      </c>
      <c r="O709" s="90">
        <v>1.45</v>
      </c>
      <c r="P709" s="90">
        <v>1.45</v>
      </c>
      <c r="Q709" s="90"/>
      <c r="R709" s="90"/>
      <c r="S709" s="90"/>
      <c r="T709" s="90">
        <v>11.28</v>
      </c>
      <c r="U709" s="90">
        <f t="shared" si="48"/>
        <v>16.356</v>
      </c>
      <c r="V709" s="35" t="s">
        <v>42</v>
      </c>
      <c r="W709" s="35" t="s">
        <v>42</v>
      </c>
      <c r="X709" s="43"/>
      <c r="Y709" s="43"/>
      <c r="Z709" s="58" t="str">
        <f t="shared" si="45"/>
        <v/>
      </c>
      <c r="AA709" s="59" t="str">
        <f t="shared" si="46"/>
        <v/>
      </c>
      <c r="AB709" s="60">
        <f t="shared" si="47"/>
        <v>0</v>
      </c>
      <c r="AC709" s="27"/>
    </row>
    <row r="710" ht="24" hidden="1" spans="1:29">
      <c r="A710" s="90" t="s">
        <v>33</v>
      </c>
      <c r="B710" s="90" t="s">
        <v>1836</v>
      </c>
      <c r="C710" s="35">
        <v>212</v>
      </c>
      <c r="D710" s="105" t="s">
        <v>2676</v>
      </c>
      <c r="E710" s="106" t="s">
        <v>2677</v>
      </c>
      <c r="F710" s="107" t="s">
        <v>2678</v>
      </c>
      <c r="G710" s="35">
        <v>15849534864</v>
      </c>
      <c r="H710" s="35" t="s">
        <v>38</v>
      </c>
      <c r="I710" s="35" t="s">
        <v>39</v>
      </c>
      <c r="J710" s="35" t="s">
        <v>38</v>
      </c>
      <c r="K710" s="90">
        <v>1.45</v>
      </c>
      <c r="L710" s="35" t="s">
        <v>2679</v>
      </c>
      <c r="M710" s="109" t="s">
        <v>38</v>
      </c>
      <c r="N710" s="99" t="s">
        <v>41</v>
      </c>
      <c r="O710" s="90">
        <v>1.45</v>
      </c>
      <c r="P710" s="90">
        <v>1.45</v>
      </c>
      <c r="Q710" s="90"/>
      <c r="R710" s="90"/>
      <c r="S710" s="90"/>
      <c r="T710" s="90">
        <v>11.28</v>
      </c>
      <c r="U710" s="90">
        <f t="shared" si="48"/>
        <v>16.356</v>
      </c>
      <c r="V710" s="35" t="s">
        <v>42</v>
      </c>
      <c r="W710" s="35" t="s">
        <v>42</v>
      </c>
      <c r="X710" s="43"/>
      <c r="Y710" s="43"/>
      <c r="Z710" s="58" t="str">
        <f t="shared" ref="Z710:Z773" si="49">IF(LEN(F710)=18,"","错误")</f>
        <v/>
      </c>
      <c r="AA710" s="59" t="str">
        <f t="shared" ref="AA710:AA773" si="50">IF(COUNTIF(F:F,F710&amp;"*")&gt;1,"重复","")</f>
        <v/>
      </c>
      <c r="AB710" s="60">
        <f t="shared" ref="AB710:AB773" si="51">K710-O710</f>
        <v>0</v>
      </c>
      <c r="AC710" s="27"/>
    </row>
    <row r="711" ht="24" hidden="1" spans="1:29">
      <c r="A711" s="90" t="s">
        <v>33</v>
      </c>
      <c r="B711" s="90" t="s">
        <v>1836</v>
      </c>
      <c r="C711" s="35">
        <v>213</v>
      </c>
      <c r="D711" s="105" t="s">
        <v>2680</v>
      </c>
      <c r="E711" s="106" t="s">
        <v>2681</v>
      </c>
      <c r="F711" s="107" t="s">
        <v>2682</v>
      </c>
      <c r="G711" s="35">
        <v>13142215548</v>
      </c>
      <c r="H711" s="35" t="s">
        <v>38</v>
      </c>
      <c r="I711" s="35" t="s">
        <v>39</v>
      </c>
      <c r="J711" s="35" t="s">
        <v>38</v>
      </c>
      <c r="K711" s="90">
        <v>1.45</v>
      </c>
      <c r="L711" s="35" t="s">
        <v>2683</v>
      </c>
      <c r="M711" s="109" t="s">
        <v>38</v>
      </c>
      <c r="N711" s="99" t="s">
        <v>41</v>
      </c>
      <c r="O711" s="90">
        <v>1.45</v>
      </c>
      <c r="P711" s="90">
        <v>1.45</v>
      </c>
      <c r="Q711" s="90"/>
      <c r="R711" s="90"/>
      <c r="S711" s="90"/>
      <c r="T711" s="90">
        <v>11.28</v>
      </c>
      <c r="U711" s="90">
        <f t="shared" si="48"/>
        <v>16.356</v>
      </c>
      <c r="V711" s="35" t="s">
        <v>42</v>
      </c>
      <c r="W711" s="35" t="s">
        <v>42</v>
      </c>
      <c r="X711" s="43"/>
      <c r="Y711" s="43"/>
      <c r="Z711" s="58" t="str">
        <f t="shared" si="49"/>
        <v/>
      </c>
      <c r="AA711" s="59" t="str">
        <f t="shared" si="50"/>
        <v/>
      </c>
      <c r="AB711" s="60">
        <f t="shared" si="51"/>
        <v>0</v>
      </c>
      <c r="AC711" s="27"/>
    </row>
    <row r="712" ht="24" hidden="1" spans="1:29">
      <c r="A712" s="90" t="s">
        <v>33</v>
      </c>
      <c r="B712" s="90" t="s">
        <v>1836</v>
      </c>
      <c r="C712" s="35">
        <v>214</v>
      </c>
      <c r="D712" s="105" t="s">
        <v>2684</v>
      </c>
      <c r="E712" s="106" t="s">
        <v>2685</v>
      </c>
      <c r="F712" s="107" t="s">
        <v>2686</v>
      </c>
      <c r="G712" s="35">
        <v>15924594057</v>
      </c>
      <c r="H712" s="35" t="s">
        <v>38</v>
      </c>
      <c r="I712" s="35" t="s">
        <v>39</v>
      </c>
      <c r="J712" s="35" t="s">
        <v>38</v>
      </c>
      <c r="K712" s="90">
        <v>4.79</v>
      </c>
      <c r="L712" s="35" t="s">
        <v>2687</v>
      </c>
      <c r="M712" s="109" t="s">
        <v>38</v>
      </c>
      <c r="N712" s="99" t="s">
        <v>41</v>
      </c>
      <c r="O712" s="90">
        <v>4.79</v>
      </c>
      <c r="P712" s="90">
        <v>4.79</v>
      </c>
      <c r="Q712" s="90"/>
      <c r="R712" s="90"/>
      <c r="S712" s="90"/>
      <c r="T712" s="90">
        <v>11.28</v>
      </c>
      <c r="U712" s="90">
        <f t="shared" si="48"/>
        <v>54.0312</v>
      </c>
      <c r="V712" s="35" t="s">
        <v>42</v>
      </c>
      <c r="W712" s="35" t="s">
        <v>42</v>
      </c>
      <c r="X712" s="43"/>
      <c r="Y712" s="43"/>
      <c r="Z712" s="58" t="str">
        <f t="shared" si="49"/>
        <v/>
      </c>
      <c r="AA712" s="59" t="str">
        <f t="shared" si="50"/>
        <v/>
      </c>
      <c r="AB712" s="60">
        <f t="shared" si="51"/>
        <v>0</v>
      </c>
      <c r="AC712" s="27"/>
    </row>
    <row r="713" ht="24" hidden="1" spans="1:29">
      <c r="A713" s="90" t="s">
        <v>33</v>
      </c>
      <c r="B713" s="90" t="s">
        <v>1836</v>
      </c>
      <c r="C713" s="35">
        <v>215</v>
      </c>
      <c r="D713" s="105" t="s">
        <v>2688</v>
      </c>
      <c r="E713" s="106" t="s">
        <v>2689</v>
      </c>
      <c r="F713" s="107" t="s">
        <v>2690</v>
      </c>
      <c r="G713" s="35">
        <v>15924594057</v>
      </c>
      <c r="H713" s="35" t="s">
        <v>38</v>
      </c>
      <c r="I713" s="35" t="s">
        <v>39</v>
      </c>
      <c r="J713" s="35" t="s">
        <v>38</v>
      </c>
      <c r="K713" s="90">
        <v>3.12</v>
      </c>
      <c r="L713" s="35" t="s">
        <v>2691</v>
      </c>
      <c r="M713" s="109" t="s">
        <v>38</v>
      </c>
      <c r="N713" s="99" t="s">
        <v>41</v>
      </c>
      <c r="O713" s="90">
        <v>3.12</v>
      </c>
      <c r="P713" s="90">
        <v>3.12</v>
      </c>
      <c r="Q713" s="90"/>
      <c r="R713" s="90"/>
      <c r="S713" s="90"/>
      <c r="T713" s="90">
        <v>11.28</v>
      </c>
      <c r="U713" s="90">
        <f t="shared" si="48"/>
        <v>35.1936</v>
      </c>
      <c r="V713" s="35" t="s">
        <v>42</v>
      </c>
      <c r="W713" s="35" t="s">
        <v>42</v>
      </c>
      <c r="X713" s="43"/>
      <c r="Y713" s="43"/>
      <c r="Z713" s="58" t="str">
        <f t="shared" si="49"/>
        <v/>
      </c>
      <c r="AA713" s="59" t="str">
        <f t="shared" si="50"/>
        <v/>
      </c>
      <c r="AB713" s="60">
        <f t="shared" si="51"/>
        <v>0</v>
      </c>
      <c r="AC713" s="27"/>
    </row>
    <row r="714" ht="24" hidden="1" spans="1:29">
      <c r="A714" s="90" t="s">
        <v>33</v>
      </c>
      <c r="B714" s="90" t="s">
        <v>1836</v>
      </c>
      <c r="C714" s="35">
        <v>216</v>
      </c>
      <c r="D714" s="105" t="s">
        <v>2692</v>
      </c>
      <c r="E714" s="106" t="s">
        <v>2693</v>
      </c>
      <c r="F714" s="107" t="s">
        <v>2694</v>
      </c>
      <c r="G714" s="35">
        <v>15924594057</v>
      </c>
      <c r="H714" s="35" t="s">
        <v>38</v>
      </c>
      <c r="I714" s="35" t="s">
        <v>39</v>
      </c>
      <c r="J714" s="35" t="s">
        <v>38</v>
      </c>
      <c r="K714" s="90">
        <v>1.45</v>
      </c>
      <c r="L714" s="35" t="s">
        <v>2695</v>
      </c>
      <c r="M714" s="109" t="s">
        <v>38</v>
      </c>
      <c r="N714" s="99" t="s">
        <v>41</v>
      </c>
      <c r="O714" s="90">
        <v>1.45</v>
      </c>
      <c r="P714" s="90">
        <v>1.45</v>
      </c>
      <c r="Q714" s="90"/>
      <c r="R714" s="90"/>
      <c r="S714" s="90"/>
      <c r="T714" s="90">
        <v>11.28</v>
      </c>
      <c r="U714" s="90">
        <f t="shared" si="48"/>
        <v>16.356</v>
      </c>
      <c r="V714" s="35" t="s">
        <v>42</v>
      </c>
      <c r="W714" s="35" t="s">
        <v>42</v>
      </c>
      <c r="X714" s="43"/>
      <c r="Y714" s="43"/>
      <c r="Z714" s="58" t="str">
        <f t="shared" si="49"/>
        <v/>
      </c>
      <c r="AA714" s="59" t="str">
        <f t="shared" si="50"/>
        <v/>
      </c>
      <c r="AB714" s="60">
        <f t="shared" si="51"/>
        <v>0</v>
      </c>
      <c r="AC714" s="27"/>
    </row>
    <row r="715" ht="24" hidden="1" spans="1:29">
      <c r="A715" s="90" t="s">
        <v>33</v>
      </c>
      <c r="B715" s="90" t="s">
        <v>1836</v>
      </c>
      <c r="C715" s="35">
        <v>217</v>
      </c>
      <c r="D715" s="105" t="s">
        <v>2696</v>
      </c>
      <c r="E715" s="106" t="s">
        <v>2372</v>
      </c>
      <c r="F715" s="107" t="s">
        <v>2697</v>
      </c>
      <c r="G715" s="35">
        <v>15924594057</v>
      </c>
      <c r="H715" s="35" t="s">
        <v>38</v>
      </c>
      <c r="I715" s="35" t="s">
        <v>39</v>
      </c>
      <c r="J715" s="35" t="s">
        <v>38</v>
      </c>
      <c r="K715" s="90">
        <v>8.14</v>
      </c>
      <c r="L715" s="35" t="s">
        <v>2698</v>
      </c>
      <c r="M715" s="109" t="s">
        <v>38</v>
      </c>
      <c r="N715" s="99" t="s">
        <v>41</v>
      </c>
      <c r="O715" s="90">
        <v>8.14</v>
      </c>
      <c r="P715" s="90">
        <v>8.14</v>
      </c>
      <c r="Q715" s="90"/>
      <c r="R715" s="90"/>
      <c r="S715" s="90"/>
      <c r="T715" s="90">
        <v>11.28</v>
      </c>
      <c r="U715" s="90">
        <f t="shared" si="48"/>
        <v>91.8192</v>
      </c>
      <c r="V715" s="35" t="s">
        <v>42</v>
      </c>
      <c r="W715" s="35" t="s">
        <v>42</v>
      </c>
      <c r="X715" s="43"/>
      <c r="Y715" s="43"/>
      <c r="Z715" s="58" t="str">
        <f t="shared" si="49"/>
        <v/>
      </c>
      <c r="AA715" s="59" t="str">
        <f t="shared" si="50"/>
        <v/>
      </c>
      <c r="AB715" s="60">
        <f t="shared" si="51"/>
        <v>0</v>
      </c>
      <c r="AC715" s="27"/>
    </row>
    <row r="716" ht="24" hidden="1" spans="1:29">
      <c r="A716" s="90" t="s">
        <v>33</v>
      </c>
      <c r="B716" s="90" t="s">
        <v>1836</v>
      </c>
      <c r="C716" s="35">
        <v>218</v>
      </c>
      <c r="D716" s="105" t="s">
        <v>2699</v>
      </c>
      <c r="E716" s="106" t="s">
        <v>2700</v>
      </c>
      <c r="F716" s="107" t="s">
        <v>2701</v>
      </c>
      <c r="G716" s="35">
        <v>15924594057</v>
      </c>
      <c r="H716" s="35" t="s">
        <v>38</v>
      </c>
      <c r="I716" s="35" t="s">
        <v>39</v>
      </c>
      <c r="J716" s="35" t="s">
        <v>38</v>
      </c>
      <c r="K716" s="90">
        <v>4.79</v>
      </c>
      <c r="L716" s="35" t="s">
        <v>2702</v>
      </c>
      <c r="M716" s="109" t="s">
        <v>38</v>
      </c>
      <c r="N716" s="99" t="s">
        <v>41</v>
      </c>
      <c r="O716" s="90">
        <v>4.79</v>
      </c>
      <c r="P716" s="90">
        <v>4.79</v>
      </c>
      <c r="Q716" s="90"/>
      <c r="R716" s="90"/>
      <c r="S716" s="90"/>
      <c r="T716" s="90">
        <v>11.28</v>
      </c>
      <c r="U716" s="90">
        <f t="shared" si="48"/>
        <v>54.0312</v>
      </c>
      <c r="V716" s="35" t="s">
        <v>42</v>
      </c>
      <c r="W716" s="35" t="s">
        <v>42</v>
      </c>
      <c r="X716" s="43"/>
      <c r="Y716" s="43"/>
      <c r="Z716" s="58" t="str">
        <f t="shared" si="49"/>
        <v/>
      </c>
      <c r="AA716" s="59" t="str">
        <f t="shared" si="50"/>
        <v/>
      </c>
      <c r="AB716" s="60">
        <f t="shared" si="51"/>
        <v>0</v>
      </c>
      <c r="AC716" s="27"/>
    </row>
    <row r="717" ht="24" hidden="1" spans="1:29">
      <c r="A717" s="90" t="s">
        <v>33</v>
      </c>
      <c r="B717" s="90" t="s">
        <v>1836</v>
      </c>
      <c r="C717" s="35">
        <v>219</v>
      </c>
      <c r="D717" s="105" t="s">
        <v>2703</v>
      </c>
      <c r="E717" s="106" t="s">
        <v>2704</v>
      </c>
      <c r="F717" s="107" t="s">
        <v>2705</v>
      </c>
      <c r="G717" s="35">
        <v>15924594057</v>
      </c>
      <c r="H717" s="35" t="s">
        <v>38</v>
      </c>
      <c r="I717" s="35" t="s">
        <v>39</v>
      </c>
      <c r="J717" s="35" t="s">
        <v>38</v>
      </c>
      <c r="K717" s="90">
        <v>1.45</v>
      </c>
      <c r="L717" s="35" t="s">
        <v>2706</v>
      </c>
      <c r="M717" s="109" t="s">
        <v>38</v>
      </c>
      <c r="N717" s="99" t="s">
        <v>41</v>
      </c>
      <c r="O717" s="90">
        <v>1.45</v>
      </c>
      <c r="P717" s="90">
        <v>1.45</v>
      </c>
      <c r="Q717" s="90"/>
      <c r="R717" s="90"/>
      <c r="S717" s="90"/>
      <c r="T717" s="90">
        <v>11.28</v>
      </c>
      <c r="U717" s="90">
        <f t="shared" si="48"/>
        <v>16.356</v>
      </c>
      <c r="V717" s="35" t="s">
        <v>42</v>
      </c>
      <c r="W717" s="35" t="s">
        <v>42</v>
      </c>
      <c r="X717" s="43"/>
      <c r="Y717" s="43"/>
      <c r="Z717" s="58" t="str">
        <f t="shared" si="49"/>
        <v/>
      </c>
      <c r="AA717" s="59" t="str">
        <f t="shared" si="50"/>
        <v/>
      </c>
      <c r="AB717" s="60">
        <f t="shared" si="51"/>
        <v>0</v>
      </c>
      <c r="AC717" s="27"/>
    </row>
    <row r="718" ht="24" hidden="1" spans="1:29">
      <c r="A718" s="90" t="s">
        <v>33</v>
      </c>
      <c r="B718" s="90" t="s">
        <v>1836</v>
      </c>
      <c r="C718" s="35">
        <v>220</v>
      </c>
      <c r="D718" s="105" t="s">
        <v>2707</v>
      </c>
      <c r="E718" s="106" t="s">
        <v>2708</v>
      </c>
      <c r="F718" s="107" t="s">
        <v>2709</v>
      </c>
      <c r="G718" s="35">
        <v>15924594057</v>
      </c>
      <c r="H718" s="35" t="s">
        <v>38</v>
      </c>
      <c r="I718" s="35" t="s">
        <v>39</v>
      </c>
      <c r="J718" s="35" t="s">
        <v>38</v>
      </c>
      <c r="K718" s="90">
        <v>3.12</v>
      </c>
      <c r="L718" s="35" t="s">
        <v>2710</v>
      </c>
      <c r="M718" s="109" t="s">
        <v>38</v>
      </c>
      <c r="N718" s="99" t="s">
        <v>41</v>
      </c>
      <c r="O718" s="90">
        <v>3.12</v>
      </c>
      <c r="P718" s="90">
        <v>3.12</v>
      </c>
      <c r="Q718" s="90"/>
      <c r="R718" s="90"/>
      <c r="S718" s="90"/>
      <c r="T718" s="90">
        <v>11.28</v>
      </c>
      <c r="U718" s="90">
        <f t="shared" si="48"/>
        <v>35.1936</v>
      </c>
      <c r="V718" s="35" t="s">
        <v>42</v>
      </c>
      <c r="W718" s="35" t="s">
        <v>42</v>
      </c>
      <c r="X718" s="43"/>
      <c r="Y718" s="43"/>
      <c r="Z718" s="58" t="str">
        <f t="shared" si="49"/>
        <v/>
      </c>
      <c r="AA718" s="59" t="str">
        <f t="shared" si="50"/>
        <v/>
      </c>
      <c r="AB718" s="60">
        <f t="shared" si="51"/>
        <v>0</v>
      </c>
      <c r="AC718" s="27"/>
    </row>
    <row r="719" ht="24" hidden="1" spans="1:29">
      <c r="A719" s="90" t="s">
        <v>33</v>
      </c>
      <c r="B719" s="90" t="s">
        <v>1836</v>
      </c>
      <c r="C719" s="35">
        <v>221</v>
      </c>
      <c r="D719" s="105" t="s">
        <v>2711</v>
      </c>
      <c r="E719" s="106" t="s">
        <v>2712</v>
      </c>
      <c r="F719" s="107" t="s">
        <v>2713</v>
      </c>
      <c r="G719" s="35">
        <v>15924594057</v>
      </c>
      <c r="H719" s="35" t="s">
        <v>38</v>
      </c>
      <c r="I719" s="35" t="s">
        <v>39</v>
      </c>
      <c r="J719" s="35" t="s">
        <v>38</v>
      </c>
      <c r="K719" s="90">
        <v>3.12</v>
      </c>
      <c r="L719" s="35" t="s">
        <v>2714</v>
      </c>
      <c r="M719" s="109" t="s">
        <v>38</v>
      </c>
      <c r="N719" s="99" t="s">
        <v>41</v>
      </c>
      <c r="O719" s="90">
        <v>3.12</v>
      </c>
      <c r="P719" s="90">
        <v>3.12</v>
      </c>
      <c r="Q719" s="90"/>
      <c r="R719" s="90"/>
      <c r="S719" s="90"/>
      <c r="T719" s="90">
        <v>11.28</v>
      </c>
      <c r="U719" s="90">
        <f t="shared" si="48"/>
        <v>35.1936</v>
      </c>
      <c r="V719" s="35" t="s">
        <v>42</v>
      </c>
      <c r="W719" s="35" t="s">
        <v>42</v>
      </c>
      <c r="X719" s="43"/>
      <c r="Y719" s="43"/>
      <c r="Z719" s="58" t="str">
        <f t="shared" si="49"/>
        <v/>
      </c>
      <c r="AA719" s="59" t="str">
        <f t="shared" si="50"/>
        <v/>
      </c>
      <c r="AB719" s="60">
        <f t="shared" si="51"/>
        <v>0</v>
      </c>
      <c r="AC719" s="27"/>
    </row>
    <row r="720" ht="24" hidden="1" spans="1:29">
      <c r="A720" s="90" t="s">
        <v>33</v>
      </c>
      <c r="B720" s="90" t="s">
        <v>1836</v>
      </c>
      <c r="C720" s="35">
        <v>222</v>
      </c>
      <c r="D720" s="105" t="s">
        <v>2715</v>
      </c>
      <c r="E720" s="106" t="s">
        <v>2716</v>
      </c>
      <c r="F720" s="107" t="s">
        <v>2717</v>
      </c>
      <c r="G720" s="35">
        <v>15924594057</v>
      </c>
      <c r="H720" s="35" t="s">
        <v>38</v>
      </c>
      <c r="I720" s="35" t="s">
        <v>39</v>
      </c>
      <c r="J720" s="35" t="s">
        <v>38</v>
      </c>
      <c r="K720" s="90">
        <v>1.45</v>
      </c>
      <c r="L720" s="35" t="s">
        <v>2718</v>
      </c>
      <c r="M720" s="109" t="s">
        <v>38</v>
      </c>
      <c r="N720" s="99" t="s">
        <v>41</v>
      </c>
      <c r="O720" s="90">
        <v>1.45</v>
      </c>
      <c r="P720" s="90">
        <v>1.45</v>
      </c>
      <c r="Q720" s="90"/>
      <c r="R720" s="90"/>
      <c r="S720" s="90"/>
      <c r="T720" s="90">
        <v>11.28</v>
      </c>
      <c r="U720" s="90">
        <f t="shared" si="48"/>
        <v>16.356</v>
      </c>
      <c r="V720" s="35" t="s">
        <v>42</v>
      </c>
      <c r="W720" s="35" t="s">
        <v>42</v>
      </c>
      <c r="X720" s="43"/>
      <c r="Y720" s="43"/>
      <c r="Z720" s="58" t="str">
        <f t="shared" si="49"/>
        <v/>
      </c>
      <c r="AA720" s="59" t="str">
        <f t="shared" si="50"/>
        <v/>
      </c>
      <c r="AB720" s="60">
        <f t="shared" si="51"/>
        <v>0</v>
      </c>
      <c r="AC720" s="27"/>
    </row>
    <row r="721" ht="24" hidden="1" spans="1:29">
      <c r="A721" s="90" t="s">
        <v>33</v>
      </c>
      <c r="B721" s="90" t="s">
        <v>1836</v>
      </c>
      <c r="C721" s="35">
        <v>223</v>
      </c>
      <c r="D721" s="105" t="s">
        <v>2719</v>
      </c>
      <c r="E721" s="106" t="s">
        <v>2720</v>
      </c>
      <c r="F721" s="107" t="s">
        <v>2721</v>
      </c>
      <c r="G721" s="35">
        <v>15924594057</v>
      </c>
      <c r="H721" s="35" t="s">
        <v>38</v>
      </c>
      <c r="I721" s="35" t="s">
        <v>39</v>
      </c>
      <c r="J721" s="35" t="s">
        <v>38</v>
      </c>
      <c r="K721" s="90">
        <v>3.12</v>
      </c>
      <c r="L721" s="35" t="s">
        <v>2722</v>
      </c>
      <c r="M721" s="109" t="s">
        <v>38</v>
      </c>
      <c r="N721" s="99" t="s">
        <v>41</v>
      </c>
      <c r="O721" s="90">
        <v>3.12</v>
      </c>
      <c r="P721" s="90">
        <v>3.12</v>
      </c>
      <c r="Q721" s="90"/>
      <c r="R721" s="90"/>
      <c r="S721" s="90"/>
      <c r="T721" s="90">
        <v>11.28</v>
      </c>
      <c r="U721" s="90">
        <f t="shared" si="48"/>
        <v>35.1936</v>
      </c>
      <c r="V721" s="35" t="s">
        <v>42</v>
      </c>
      <c r="W721" s="35" t="s">
        <v>42</v>
      </c>
      <c r="X721" s="43"/>
      <c r="Y721" s="43"/>
      <c r="Z721" s="58" t="str">
        <f t="shared" si="49"/>
        <v/>
      </c>
      <c r="AA721" s="59" t="str">
        <f t="shared" si="50"/>
        <v/>
      </c>
      <c r="AB721" s="60">
        <f t="shared" si="51"/>
        <v>0</v>
      </c>
      <c r="AC721" s="27"/>
    </row>
    <row r="722" ht="24" hidden="1" spans="1:29">
      <c r="A722" s="90" t="s">
        <v>33</v>
      </c>
      <c r="B722" s="90" t="s">
        <v>1836</v>
      </c>
      <c r="C722" s="35">
        <v>224</v>
      </c>
      <c r="D722" s="105" t="s">
        <v>2723</v>
      </c>
      <c r="E722" s="106" t="s">
        <v>2724</v>
      </c>
      <c r="F722" s="107" t="s">
        <v>2725</v>
      </c>
      <c r="G722" s="35">
        <v>15924594057</v>
      </c>
      <c r="H722" s="35" t="s">
        <v>38</v>
      </c>
      <c r="I722" s="35" t="s">
        <v>39</v>
      </c>
      <c r="J722" s="35" t="s">
        <v>38</v>
      </c>
      <c r="K722" s="90">
        <v>1.45</v>
      </c>
      <c r="L722" s="35" t="s">
        <v>2726</v>
      </c>
      <c r="M722" s="109" t="s">
        <v>38</v>
      </c>
      <c r="N722" s="99" t="s">
        <v>41</v>
      </c>
      <c r="O722" s="90">
        <v>1.45</v>
      </c>
      <c r="P722" s="90">
        <v>1.45</v>
      </c>
      <c r="Q722" s="90"/>
      <c r="R722" s="90"/>
      <c r="S722" s="90"/>
      <c r="T722" s="90">
        <v>11.28</v>
      </c>
      <c r="U722" s="90">
        <f t="shared" si="48"/>
        <v>16.356</v>
      </c>
      <c r="V722" s="35" t="s">
        <v>42</v>
      </c>
      <c r="W722" s="35" t="s">
        <v>42</v>
      </c>
      <c r="X722" s="43"/>
      <c r="Y722" s="43"/>
      <c r="Z722" s="58" t="str">
        <f t="shared" si="49"/>
        <v/>
      </c>
      <c r="AA722" s="59" t="str">
        <f t="shared" si="50"/>
        <v/>
      </c>
      <c r="AB722" s="60">
        <f t="shared" si="51"/>
        <v>0</v>
      </c>
      <c r="AC722" s="27"/>
    </row>
    <row r="723" ht="24" hidden="1" spans="1:29">
      <c r="A723" s="90" t="s">
        <v>33</v>
      </c>
      <c r="B723" s="90" t="s">
        <v>1836</v>
      </c>
      <c r="C723" s="35">
        <v>225</v>
      </c>
      <c r="D723" s="105" t="s">
        <v>2727</v>
      </c>
      <c r="E723" s="106" t="s">
        <v>2728</v>
      </c>
      <c r="F723" s="107" t="s">
        <v>2729</v>
      </c>
      <c r="G723" s="35">
        <v>13947352282</v>
      </c>
      <c r="H723" s="35" t="s">
        <v>38</v>
      </c>
      <c r="I723" s="35" t="s">
        <v>39</v>
      </c>
      <c r="J723" s="35" t="s">
        <v>38</v>
      </c>
      <c r="K723" s="90">
        <v>1.45</v>
      </c>
      <c r="L723" s="35" t="s">
        <v>2730</v>
      </c>
      <c r="M723" s="109" t="s">
        <v>38</v>
      </c>
      <c r="N723" s="99" t="s">
        <v>41</v>
      </c>
      <c r="O723" s="90">
        <v>1.45</v>
      </c>
      <c r="P723" s="90">
        <v>1.45</v>
      </c>
      <c r="Q723" s="90"/>
      <c r="R723" s="90"/>
      <c r="S723" s="90"/>
      <c r="T723" s="90">
        <v>11.28</v>
      </c>
      <c r="U723" s="90">
        <f t="shared" si="48"/>
        <v>16.356</v>
      </c>
      <c r="V723" s="35" t="s">
        <v>42</v>
      </c>
      <c r="W723" s="35" t="s">
        <v>42</v>
      </c>
      <c r="X723" s="43"/>
      <c r="Y723" s="43"/>
      <c r="Z723" s="58" t="str">
        <f t="shared" si="49"/>
        <v/>
      </c>
      <c r="AA723" s="59" t="str">
        <f t="shared" si="50"/>
        <v/>
      </c>
      <c r="AB723" s="60">
        <f t="shared" si="51"/>
        <v>0</v>
      </c>
      <c r="AC723" s="27"/>
    </row>
    <row r="724" ht="24" hidden="1" spans="1:29">
      <c r="A724" s="90" t="s">
        <v>33</v>
      </c>
      <c r="B724" s="90" t="s">
        <v>1836</v>
      </c>
      <c r="C724" s="35">
        <v>226</v>
      </c>
      <c r="D724" s="105" t="s">
        <v>2731</v>
      </c>
      <c r="E724" s="106" t="s">
        <v>2732</v>
      </c>
      <c r="F724" s="107" t="s">
        <v>2733</v>
      </c>
      <c r="G724" s="35">
        <v>15047563998</v>
      </c>
      <c r="H724" s="35" t="s">
        <v>38</v>
      </c>
      <c r="I724" s="35" t="s">
        <v>39</v>
      </c>
      <c r="J724" s="35" t="s">
        <v>38</v>
      </c>
      <c r="K724" s="90">
        <v>8.14</v>
      </c>
      <c r="L724" s="35" t="s">
        <v>2734</v>
      </c>
      <c r="M724" s="109" t="s">
        <v>38</v>
      </c>
      <c r="N724" s="99" t="s">
        <v>41</v>
      </c>
      <c r="O724" s="90">
        <v>8.14</v>
      </c>
      <c r="P724" s="90">
        <v>8.14</v>
      </c>
      <c r="Q724" s="90"/>
      <c r="R724" s="90"/>
      <c r="S724" s="90"/>
      <c r="T724" s="90">
        <v>11.28</v>
      </c>
      <c r="U724" s="90">
        <f t="shared" si="48"/>
        <v>91.8192</v>
      </c>
      <c r="V724" s="35" t="s">
        <v>42</v>
      </c>
      <c r="W724" s="35" t="s">
        <v>42</v>
      </c>
      <c r="X724" s="43"/>
      <c r="Y724" s="43"/>
      <c r="Z724" s="58" t="str">
        <f t="shared" si="49"/>
        <v/>
      </c>
      <c r="AA724" s="59" t="str">
        <f t="shared" si="50"/>
        <v/>
      </c>
      <c r="AB724" s="60">
        <f t="shared" si="51"/>
        <v>0</v>
      </c>
      <c r="AC724" s="27"/>
    </row>
    <row r="725" ht="24" hidden="1" spans="1:29">
      <c r="A725" s="90" t="s">
        <v>33</v>
      </c>
      <c r="B725" s="90" t="s">
        <v>1836</v>
      </c>
      <c r="C725" s="35">
        <v>227</v>
      </c>
      <c r="D725" s="105" t="s">
        <v>2735</v>
      </c>
      <c r="E725" s="106" t="s">
        <v>2736</v>
      </c>
      <c r="F725" s="107" t="s">
        <v>2737</v>
      </c>
      <c r="G725" s="35">
        <v>15047516152</v>
      </c>
      <c r="H725" s="35" t="s">
        <v>38</v>
      </c>
      <c r="I725" s="35" t="s">
        <v>39</v>
      </c>
      <c r="J725" s="35" t="s">
        <v>38</v>
      </c>
      <c r="K725" s="90">
        <v>6.46</v>
      </c>
      <c r="L725" s="35" t="s">
        <v>2738</v>
      </c>
      <c r="M725" s="109" t="s">
        <v>38</v>
      </c>
      <c r="N725" s="99" t="s">
        <v>41</v>
      </c>
      <c r="O725" s="90">
        <v>6.46</v>
      </c>
      <c r="P725" s="90">
        <v>6.46</v>
      </c>
      <c r="Q725" s="90"/>
      <c r="R725" s="90"/>
      <c r="S725" s="90"/>
      <c r="T725" s="90">
        <v>11.28</v>
      </c>
      <c r="U725" s="90">
        <f t="shared" si="48"/>
        <v>72.8688</v>
      </c>
      <c r="V725" s="35" t="s">
        <v>42</v>
      </c>
      <c r="W725" s="35" t="s">
        <v>42</v>
      </c>
      <c r="X725" s="43"/>
      <c r="Y725" s="43"/>
      <c r="Z725" s="58" t="str">
        <f t="shared" si="49"/>
        <v/>
      </c>
      <c r="AA725" s="59" t="str">
        <f t="shared" si="50"/>
        <v/>
      </c>
      <c r="AB725" s="60">
        <f t="shared" si="51"/>
        <v>0</v>
      </c>
      <c r="AC725" s="27"/>
    </row>
    <row r="726" ht="24" hidden="1" spans="1:29">
      <c r="A726" s="90" t="s">
        <v>33</v>
      </c>
      <c r="B726" s="90" t="s">
        <v>1836</v>
      </c>
      <c r="C726" s="35">
        <v>228</v>
      </c>
      <c r="D726" s="105" t="s">
        <v>2739</v>
      </c>
      <c r="E726" s="106" t="s">
        <v>2740</v>
      </c>
      <c r="F726" s="107" t="s">
        <v>2741</v>
      </c>
      <c r="G726" s="35">
        <v>13488553563</v>
      </c>
      <c r="H726" s="35" t="s">
        <v>38</v>
      </c>
      <c r="I726" s="35" t="s">
        <v>39</v>
      </c>
      <c r="J726" s="35" t="s">
        <v>38</v>
      </c>
      <c r="K726" s="90">
        <v>4.79</v>
      </c>
      <c r="L726" s="35" t="s">
        <v>2742</v>
      </c>
      <c r="M726" s="109" t="s">
        <v>38</v>
      </c>
      <c r="N726" s="99" t="s">
        <v>41</v>
      </c>
      <c r="O726" s="90">
        <v>4.79</v>
      </c>
      <c r="P726" s="90">
        <v>4.79</v>
      </c>
      <c r="Q726" s="90"/>
      <c r="R726" s="90"/>
      <c r="S726" s="90"/>
      <c r="T726" s="90">
        <v>11.28</v>
      </c>
      <c r="U726" s="90">
        <f t="shared" si="48"/>
        <v>54.0312</v>
      </c>
      <c r="V726" s="35" t="s">
        <v>42</v>
      </c>
      <c r="W726" s="35" t="s">
        <v>42</v>
      </c>
      <c r="X726" s="43"/>
      <c r="Y726" s="43"/>
      <c r="Z726" s="58" t="str">
        <f t="shared" si="49"/>
        <v/>
      </c>
      <c r="AA726" s="59" t="str">
        <f t="shared" si="50"/>
        <v/>
      </c>
      <c r="AB726" s="60">
        <f t="shared" si="51"/>
        <v>0</v>
      </c>
      <c r="AC726" s="27"/>
    </row>
    <row r="727" ht="24" hidden="1" spans="1:29">
      <c r="A727" s="90" t="s">
        <v>33</v>
      </c>
      <c r="B727" s="90" t="s">
        <v>1836</v>
      </c>
      <c r="C727" s="35">
        <v>229</v>
      </c>
      <c r="D727" s="105" t="s">
        <v>2743</v>
      </c>
      <c r="E727" s="106" t="s">
        <v>2744</v>
      </c>
      <c r="F727" s="107" t="s">
        <v>2745</v>
      </c>
      <c r="G727" s="35">
        <v>13488553563</v>
      </c>
      <c r="H727" s="35" t="s">
        <v>38</v>
      </c>
      <c r="I727" s="35" t="s">
        <v>39</v>
      </c>
      <c r="J727" s="35" t="s">
        <v>38</v>
      </c>
      <c r="K727" s="90">
        <v>4.79</v>
      </c>
      <c r="L727" s="35" t="s">
        <v>2746</v>
      </c>
      <c r="M727" s="109" t="s">
        <v>38</v>
      </c>
      <c r="N727" s="99" t="s">
        <v>41</v>
      </c>
      <c r="O727" s="90">
        <v>4.79</v>
      </c>
      <c r="P727" s="90">
        <v>4.79</v>
      </c>
      <c r="Q727" s="90"/>
      <c r="R727" s="90"/>
      <c r="S727" s="90"/>
      <c r="T727" s="90">
        <v>11.28</v>
      </c>
      <c r="U727" s="90">
        <f t="shared" si="48"/>
        <v>54.0312</v>
      </c>
      <c r="V727" s="35" t="s">
        <v>42</v>
      </c>
      <c r="W727" s="35" t="s">
        <v>42</v>
      </c>
      <c r="X727" s="43"/>
      <c r="Y727" s="43"/>
      <c r="Z727" s="58" t="str">
        <f t="shared" si="49"/>
        <v/>
      </c>
      <c r="AA727" s="59" t="str">
        <f t="shared" si="50"/>
        <v/>
      </c>
      <c r="AB727" s="60">
        <f t="shared" si="51"/>
        <v>0</v>
      </c>
      <c r="AC727" s="27"/>
    </row>
    <row r="728" ht="24" hidden="1" spans="1:29">
      <c r="A728" s="90" t="s">
        <v>33</v>
      </c>
      <c r="B728" s="90" t="s">
        <v>1836</v>
      </c>
      <c r="C728" s="35">
        <v>230</v>
      </c>
      <c r="D728" s="105" t="s">
        <v>2747</v>
      </c>
      <c r="E728" s="108" t="s">
        <v>2748</v>
      </c>
      <c r="F728" s="108" t="s">
        <v>2749</v>
      </c>
      <c r="G728" s="35">
        <v>13451354750</v>
      </c>
      <c r="H728" s="35" t="s">
        <v>38</v>
      </c>
      <c r="I728" s="35" t="s">
        <v>39</v>
      </c>
      <c r="J728" s="35" t="s">
        <v>38</v>
      </c>
      <c r="K728" s="90">
        <v>3.12</v>
      </c>
      <c r="L728" s="35" t="s">
        <v>2750</v>
      </c>
      <c r="M728" s="109" t="s">
        <v>38</v>
      </c>
      <c r="N728" s="99" t="s">
        <v>41</v>
      </c>
      <c r="O728" s="90">
        <v>3.12</v>
      </c>
      <c r="P728" s="90">
        <v>3.12</v>
      </c>
      <c r="Q728" s="90"/>
      <c r="R728" s="90"/>
      <c r="S728" s="90"/>
      <c r="T728" s="90">
        <v>11.28</v>
      </c>
      <c r="U728" s="90">
        <f t="shared" si="48"/>
        <v>35.1936</v>
      </c>
      <c r="V728" s="35" t="s">
        <v>42</v>
      </c>
      <c r="W728" s="35" t="s">
        <v>42</v>
      </c>
      <c r="X728" s="43"/>
      <c r="Y728" s="43"/>
      <c r="Z728" s="58" t="str">
        <f t="shared" si="49"/>
        <v/>
      </c>
      <c r="AA728" s="59" t="str">
        <f t="shared" si="50"/>
        <v/>
      </c>
      <c r="AB728" s="60">
        <f t="shared" si="51"/>
        <v>0</v>
      </c>
      <c r="AC728" s="27"/>
    </row>
    <row r="729" ht="24" hidden="1" spans="1:29">
      <c r="A729" s="90" t="s">
        <v>33</v>
      </c>
      <c r="B729" s="90" t="s">
        <v>1836</v>
      </c>
      <c r="C729" s="35">
        <v>231</v>
      </c>
      <c r="D729" s="105" t="s">
        <v>2751</v>
      </c>
      <c r="E729" s="106" t="s">
        <v>2752</v>
      </c>
      <c r="F729" s="107" t="s">
        <v>2753</v>
      </c>
      <c r="G729" s="35">
        <v>15047516152</v>
      </c>
      <c r="H729" s="35" t="s">
        <v>38</v>
      </c>
      <c r="I729" s="35" t="s">
        <v>39</v>
      </c>
      <c r="J729" s="35" t="s">
        <v>38</v>
      </c>
      <c r="K729" s="90">
        <v>6.46</v>
      </c>
      <c r="L729" s="35" t="s">
        <v>2754</v>
      </c>
      <c r="M729" s="109" t="s">
        <v>38</v>
      </c>
      <c r="N729" s="99" t="s">
        <v>41</v>
      </c>
      <c r="O729" s="90">
        <v>6.46</v>
      </c>
      <c r="P729" s="90">
        <v>6.46</v>
      </c>
      <c r="Q729" s="90"/>
      <c r="R729" s="90"/>
      <c r="S729" s="90"/>
      <c r="T729" s="90">
        <v>11.28</v>
      </c>
      <c r="U729" s="90">
        <f t="shared" si="48"/>
        <v>72.8688</v>
      </c>
      <c r="V729" s="35" t="s">
        <v>42</v>
      </c>
      <c r="W729" s="35" t="s">
        <v>42</v>
      </c>
      <c r="X729" s="43"/>
      <c r="Y729" s="43"/>
      <c r="Z729" s="58" t="str">
        <f t="shared" si="49"/>
        <v/>
      </c>
      <c r="AA729" s="59" t="str">
        <f t="shared" si="50"/>
        <v/>
      </c>
      <c r="AB729" s="60">
        <f t="shared" si="51"/>
        <v>0</v>
      </c>
      <c r="AC729" s="27"/>
    </row>
    <row r="730" ht="24" hidden="1" spans="1:29">
      <c r="A730" s="90" t="s">
        <v>33</v>
      </c>
      <c r="B730" s="90" t="s">
        <v>1836</v>
      </c>
      <c r="C730" s="35">
        <v>232</v>
      </c>
      <c r="D730" s="105" t="s">
        <v>2755</v>
      </c>
      <c r="E730" s="106" t="s">
        <v>2756</v>
      </c>
      <c r="F730" s="107" t="s">
        <v>2757</v>
      </c>
      <c r="G730" s="35">
        <v>15148712902</v>
      </c>
      <c r="H730" s="35" t="s">
        <v>38</v>
      </c>
      <c r="I730" s="35" t="s">
        <v>39</v>
      </c>
      <c r="J730" s="35" t="s">
        <v>38</v>
      </c>
      <c r="K730" s="90">
        <v>3.12</v>
      </c>
      <c r="L730" s="35" t="s">
        <v>2758</v>
      </c>
      <c r="M730" s="109" t="s">
        <v>38</v>
      </c>
      <c r="N730" s="99" t="s">
        <v>41</v>
      </c>
      <c r="O730" s="90">
        <v>3.12</v>
      </c>
      <c r="P730" s="90">
        <v>3.12</v>
      </c>
      <c r="Q730" s="90"/>
      <c r="R730" s="90"/>
      <c r="S730" s="90"/>
      <c r="T730" s="90">
        <v>11.28</v>
      </c>
      <c r="U730" s="90">
        <f t="shared" si="48"/>
        <v>35.1936</v>
      </c>
      <c r="V730" s="35" t="s">
        <v>42</v>
      </c>
      <c r="W730" s="35" t="s">
        <v>42</v>
      </c>
      <c r="X730" s="43"/>
      <c r="Y730" s="43"/>
      <c r="Z730" s="58" t="str">
        <f t="shared" si="49"/>
        <v/>
      </c>
      <c r="AA730" s="59" t="str">
        <f t="shared" si="50"/>
        <v/>
      </c>
      <c r="AB730" s="60">
        <f t="shared" si="51"/>
        <v>0</v>
      </c>
      <c r="AC730" s="27"/>
    </row>
    <row r="731" ht="24" hidden="1" spans="1:29">
      <c r="A731" s="90" t="s">
        <v>33</v>
      </c>
      <c r="B731" s="90" t="s">
        <v>1836</v>
      </c>
      <c r="C731" s="35">
        <v>233</v>
      </c>
      <c r="D731" s="105" t="s">
        <v>2759</v>
      </c>
      <c r="E731" s="106" t="s">
        <v>2760</v>
      </c>
      <c r="F731" s="107" t="s">
        <v>2761</v>
      </c>
      <c r="G731" s="35">
        <v>15924594057</v>
      </c>
      <c r="H731" s="35" t="s">
        <v>38</v>
      </c>
      <c r="I731" s="35" t="s">
        <v>39</v>
      </c>
      <c r="J731" s="35" t="s">
        <v>38</v>
      </c>
      <c r="K731" s="90">
        <v>1.45</v>
      </c>
      <c r="L731" s="35" t="s">
        <v>2762</v>
      </c>
      <c r="M731" s="109" t="s">
        <v>38</v>
      </c>
      <c r="N731" s="99" t="s">
        <v>41</v>
      </c>
      <c r="O731" s="90">
        <v>1.45</v>
      </c>
      <c r="P731" s="90">
        <v>1.45</v>
      </c>
      <c r="Q731" s="90"/>
      <c r="R731" s="90"/>
      <c r="S731" s="90"/>
      <c r="T731" s="90">
        <v>11.28</v>
      </c>
      <c r="U731" s="90">
        <f t="shared" si="48"/>
        <v>16.356</v>
      </c>
      <c r="V731" s="35" t="s">
        <v>42</v>
      </c>
      <c r="W731" s="35" t="s">
        <v>42</v>
      </c>
      <c r="X731" s="43"/>
      <c r="Y731" s="43"/>
      <c r="Z731" s="58" t="str">
        <f t="shared" si="49"/>
        <v/>
      </c>
      <c r="AA731" s="59" t="str">
        <f t="shared" si="50"/>
        <v/>
      </c>
      <c r="AB731" s="60">
        <f t="shared" si="51"/>
        <v>0</v>
      </c>
      <c r="AC731" s="27"/>
    </row>
    <row r="732" ht="24" hidden="1" spans="1:29">
      <c r="A732" s="90" t="s">
        <v>33</v>
      </c>
      <c r="B732" s="90" t="s">
        <v>1836</v>
      </c>
      <c r="C732" s="35">
        <v>234</v>
      </c>
      <c r="D732" s="105" t="s">
        <v>2763</v>
      </c>
      <c r="E732" s="106" t="s">
        <v>2764</v>
      </c>
      <c r="F732" s="107" t="s">
        <v>2765</v>
      </c>
      <c r="G732" s="35">
        <v>15849544987</v>
      </c>
      <c r="H732" s="35" t="s">
        <v>38</v>
      </c>
      <c r="I732" s="35" t="s">
        <v>39</v>
      </c>
      <c r="J732" s="35" t="s">
        <v>38</v>
      </c>
      <c r="K732" s="90">
        <v>1.45</v>
      </c>
      <c r="L732" s="35" t="s">
        <v>2766</v>
      </c>
      <c r="M732" s="109" t="s">
        <v>38</v>
      </c>
      <c r="N732" s="99" t="s">
        <v>41</v>
      </c>
      <c r="O732" s="90">
        <v>1.45</v>
      </c>
      <c r="P732" s="90">
        <v>1.45</v>
      </c>
      <c r="Q732" s="90"/>
      <c r="R732" s="90"/>
      <c r="S732" s="90"/>
      <c r="T732" s="90">
        <v>11.28</v>
      </c>
      <c r="U732" s="90">
        <f t="shared" si="48"/>
        <v>16.356</v>
      </c>
      <c r="V732" s="35" t="s">
        <v>42</v>
      </c>
      <c r="W732" s="35" t="s">
        <v>42</v>
      </c>
      <c r="X732" s="43"/>
      <c r="Y732" s="43"/>
      <c r="Z732" s="58" t="str">
        <f t="shared" si="49"/>
        <v/>
      </c>
      <c r="AA732" s="59" t="str">
        <f t="shared" si="50"/>
        <v/>
      </c>
      <c r="AB732" s="60">
        <f t="shared" si="51"/>
        <v>0</v>
      </c>
      <c r="AC732" s="27"/>
    </row>
    <row r="733" ht="24" hidden="1" spans="1:29">
      <c r="A733" s="90" t="s">
        <v>33</v>
      </c>
      <c r="B733" s="90" t="s">
        <v>1836</v>
      </c>
      <c r="C733" s="35">
        <v>235</v>
      </c>
      <c r="D733" s="105" t="s">
        <v>2767</v>
      </c>
      <c r="E733" s="106" t="s">
        <v>2768</v>
      </c>
      <c r="F733" s="107" t="s">
        <v>2769</v>
      </c>
      <c r="G733" s="35">
        <v>13754152987</v>
      </c>
      <c r="H733" s="35" t="s">
        <v>38</v>
      </c>
      <c r="I733" s="35" t="s">
        <v>39</v>
      </c>
      <c r="J733" s="35" t="s">
        <v>38</v>
      </c>
      <c r="K733" s="90">
        <v>8.14</v>
      </c>
      <c r="L733" s="35" t="s">
        <v>2770</v>
      </c>
      <c r="M733" s="109" t="s">
        <v>38</v>
      </c>
      <c r="N733" s="99" t="s">
        <v>41</v>
      </c>
      <c r="O733" s="90">
        <v>8.14</v>
      </c>
      <c r="P733" s="90">
        <v>8.14</v>
      </c>
      <c r="Q733" s="90"/>
      <c r="R733" s="90"/>
      <c r="S733" s="90"/>
      <c r="T733" s="90">
        <v>11.28</v>
      </c>
      <c r="U733" s="90">
        <f t="shared" si="48"/>
        <v>91.8192</v>
      </c>
      <c r="V733" s="35" t="s">
        <v>42</v>
      </c>
      <c r="W733" s="35" t="s">
        <v>42</v>
      </c>
      <c r="X733" s="43"/>
      <c r="Y733" s="43"/>
      <c r="Z733" s="58" t="str">
        <f t="shared" si="49"/>
        <v/>
      </c>
      <c r="AA733" s="59" t="str">
        <f t="shared" si="50"/>
        <v/>
      </c>
      <c r="AB733" s="60">
        <f t="shared" si="51"/>
        <v>0</v>
      </c>
      <c r="AC733" s="27"/>
    </row>
    <row r="734" ht="24" hidden="1" spans="1:29">
      <c r="A734" s="90" t="s">
        <v>33</v>
      </c>
      <c r="B734" s="90" t="s">
        <v>1836</v>
      </c>
      <c r="C734" s="35">
        <v>236</v>
      </c>
      <c r="D734" s="113" t="s">
        <v>2771</v>
      </c>
      <c r="E734" s="114" t="s">
        <v>2772</v>
      </c>
      <c r="F734" s="115" t="s">
        <v>2773</v>
      </c>
      <c r="G734" s="36">
        <v>13754152987</v>
      </c>
      <c r="H734" s="35" t="s">
        <v>38</v>
      </c>
      <c r="I734" s="36" t="s">
        <v>39</v>
      </c>
      <c r="J734" s="36" t="s">
        <v>38</v>
      </c>
      <c r="K734" s="90">
        <v>1.45</v>
      </c>
      <c r="L734" s="36" t="s">
        <v>2774</v>
      </c>
      <c r="M734" s="109" t="s">
        <v>38</v>
      </c>
      <c r="N734" s="99" t="s">
        <v>41</v>
      </c>
      <c r="O734" s="90">
        <v>1.45</v>
      </c>
      <c r="P734" s="90">
        <v>1.45</v>
      </c>
      <c r="Q734" s="90"/>
      <c r="R734" s="90"/>
      <c r="S734" s="90"/>
      <c r="T734" s="90">
        <v>11.28</v>
      </c>
      <c r="U734" s="90">
        <f t="shared" si="48"/>
        <v>16.356</v>
      </c>
      <c r="V734" s="35" t="s">
        <v>42</v>
      </c>
      <c r="W734" s="35" t="s">
        <v>42</v>
      </c>
      <c r="X734" s="43"/>
      <c r="Y734" s="43"/>
      <c r="Z734" s="58" t="str">
        <f t="shared" si="49"/>
        <v/>
      </c>
      <c r="AA734" s="59" t="str">
        <f t="shared" si="50"/>
        <v/>
      </c>
      <c r="AB734" s="60">
        <f t="shared" si="51"/>
        <v>0</v>
      </c>
      <c r="AC734" s="27"/>
    </row>
    <row r="735" ht="33" hidden="1" customHeight="1" spans="1:29">
      <c r="A735" s="97" t="s">
        <v>33</v>
      </c>
      <c r="B735" s="97" t="s">
        <v>1836</v>
      </c>
      <c r="C735" s="84" t="s">
        <v>27</v>
      </c>
      <c r="D735" s="116"/>
      <c r="E735" s="117"/>
      <c r="F735" s="84"/>
      <c r="G735" s="84"/>
      <c r="H735" s="84"/>
      <c r="I735" s="84"/>
      <c r="J735" s="84"/>
      <c r="K735" s="97">
        <v>1226</v>
      </c>
      <c r="L735" s="119"/>
      <c r="M735" s="119"/>
      <c r="N735" s="119"/>
      <c r="O735" s="97">
        <v>1226</v>
      </c>
      <c r="P735" s="97">
        <v>1226</v>
      </c>
      <c r="Q735" s="97"/>
      <c r="R735" s="97"/>
      <c r="S735" s="97"/>
      <c r="T735" s="97">
        <v>11.28</v>
      </c>
      <c r="U735" s="97">
        <f t="shared" si="48"/>
        <v>13829.28</v>
      </c>
      <c r="V735" s="84" t="s">
        <v>42</v>
      </c>
      <c r="W735" s="84" t="s">
        <v>42</v>
      </c>
      <c r="X735" s="83"/>
      <c r="Y735" s="83"/>
      <c r="Z735" s="58" t="str">
        <f t="shared" si="49"/>
        <v>错误</v>
      </c>
      <c r="AA735" s="59" t="str">
        <f t="shared" si="50"/>
        <v>重复</v>
      </c>
      <c r="AB735" s="60">
        <f t="shared" si="51"/>
        <v>0</v>
      </c>
      <c r="AC735" s="27"/>
    </row>
    <row r="736" ht="24" hidden="1" spans="1:29">
      <c r="A736" s="43" t="s">
        <v>33</v>
      </c>
      <c r="B736" s="43" t="s">
        <v>2775</v>
      </c>
      <c r="C736" s="35">
        <v>1</v>
      </c>
      <c r="D736" s="76" t="s">
        <v>2776</v>
      </c>
      <c r="E736" s="118" t="s">
        <v>2777</v>
      </c>
      <c r="F736" s="99" t="s">
        <v>2778</v>
      </c>
      <c r="G736" s="35">
        <v>15924594236</v>
      </c>
      <c r="H736" s="35" t="s">
        <v>38</v>
      </c>
      <c r="I736" s="35" t="s">
        <v>39</v>
      </c>
      <c r="J736" s="35" t="s">
        <v>38</v>
      </c>
      <c r="K736" s="90">
        <v>29.08</v>
      </c>
      <c r="L736" s="35" t="s">
        <v>2779</v>
      </c>
      <c r="M736" s="35" t="s">
        <v>38</v>
      </c>
      <c r="N736" s="99" t="s">
        <v>41</v>
      </c>
      <c r="O736" s="90">
        <v>29.08</v>
      </c>
      <c r="P736" s="90">
        <v>29.08</v>
      </c>
      <c r="Q736" s="90"/>
      <c r="R736" s="90"/>
      <c r="S736" s="90"/>
      <c r="T736" s="90">
        <v>11.28</v>
      </c>
      <c r="U736" s="90">
        <f t="shared" si="48"/>
        <v>328.0224</v>
      </c>
      <c r="V736" s="35" t="s">
        <v>42</v>
      </c>
      <c r="W736" s="35" t="s">
        <v>42</v>
      </c>
      <c r="X736" s="43"/>
      <c r="Y736" s="43"/>
      <c r="Z736" s="58" t="str">
        <f t="shared" si="49"/>
        <v/>
      </c>
      <c r="AA736" s="59" t="str">
        <f t="shared" si="50"/>
        <v/>
      </c>
      <c r="AB736" s="60">
        <f t="shared" si="51"/>
        <v>0</v>
      </c>
      <c r="AC736" s="27"/>
    </row>
    <row r="737" ht="24" hidden="1" spans="1:29">
      <c r="A737" s="43" t="s">
        <v>33</v>
      </c>
      <c r="B737" s="43" t="s">
        <v>2775</v>
      </c>
      <c r="C737" s="35">
        <v>2</v>
      </c>
      <c r="D737" s="76" t="s">
        <v>2780</v>
      </c>
      <c r="E737" s="118" t="s">
        <v>2781</v>
      </c>
      <c r="F737" s="99" t="s">
        <v>2782</v>
      </c>
      <c r="G737" s="44">
        <v>15148254757</v>
      </c>
      <c r="H737" s="35" t="s">
        <v>38</v>
      </c>
      <c r="I737" s="35" t="s">
        <v>39</v>
      </c>
      <c r="J737" s="35" t="s">
        <v>38</v>
      </c>
      <c r="K737" s="90">
        <v>7.27</v>
      </c>
      <c r="L737" s="35" t="s">
        <v>2783</v>
      </c>
      <c r="M737" s="35" t="s">
        <v>38</v>
      </c>
      <c r="N737" s="99" t="s">
        <v>41</v>
      </c>
      <c r="O737" s="90">
        <v>7.27</v>
      </c>
      <c r="P737" s="90">
        <v>7.27</v>
      </c>
      <c r="Q737" s="90"/>
      <c r="R737" s="90"/>
      <c r="S737" s="90"/>
      <c r="T737" s="90">
        <v>11.28</v>
      </c>
      <c r="U737" s="90">
        <f t="shared" ref="U737:U768" si="52">K737*T737</f>
        <v>82.0056</v>
      </c>
      <c r="V737" s="35" t="s">
        <v>42</v>
      </c>
      <c r="W737" s="35" t="s">
        <v>42</v>
      </c>
      <c r="X737" s="43"/>
      <c r="Y737" s="43"/>
      <c r="Z737" s="58" t="str">
        <f t="shared" si="49"/>
        <v/>
      </c>
      <c r="AA737" s="59" t="str">
        <f t="shared" si="50"/>
        <v/>
      </c>
      <c r="AB737" s="60">
        <f t="shared" si="51"/>
        <v>0</v>
      </c>
      <c r="AC737" s="27"/>
    </row>
    <row r="738" ht="24" hidden="1" spans="1:29">
      <c r="A738" s="43" t="s">
        <v>33</v>
      </c>
      <c r="B738" s="43" t="s">
        <v>2775</v>
      </c>
      <c r="C738" s="35">
        <v>3</v>
      </c>
      <c r="D738" s="76" t="s">
        <v>2784</v>
      </c>
      <c r="E738" s="118" t="s">
        <v>2785</v>
      </c>
      <c r="F738" s="99" t="s">
        <v>2786</v>
      </c>
      <c r="G738" s="44">
        <v>15044112285</v>
      </c>
      <c r="H738" s="35" t="s">
        <v>38</v>
      </c>
      <c r="I738" s="35" t="s">
        <v>39</v>
      </c>
      <c r="J738" s="35" t="s">
        <v>38</v>
      </c>
      <c r="K738" s="90">
        <v>21.81</v>
      </c>
      <c r="L738" s="35" t="s">
        <v>2787</v>
      </c>
      <c r="M738" s="35" t="s">
        <v>38</v>
      </c>
      <c r="N738" s="99" t="s">
        <v>41</v>
      </c>
      <c r="O738" s="90">
        <v>21.81</v>
      </c>
      <c r="P738" s="90">
        <v>21.81</v>
      </c>
      <c r="Q738" s="90"/>
      <c r="R738" s="90"/>
      <c r="S738" s="90"/>
      <c r="T738" s="90">
        <v>11.28</v>
      </c>
      <c r="U738" s="90">
        <f t="shared" si="52"/>
        <v>246.0168</v>
      </c>
      <c r="V738" s="35" t="s">
        <v>42</v>
      </c>
      <c r="W738" s="35" t="s">
        <v>42</v>
      </c>
      <c r="X738" s="43"/>
      <c r="Y738" s="43"/>
      <c r="Z738" s="58" t="str">
        <f t="shared" si="49"/>
        <v/>
      </c>
      <c r="AA738" s="59" t="str">
        <f t="shared" si="50"/>
        <v/>
      </c>
      <c r="AB738" s="60">
        <f t="shared" si="51"/>
        <v>0</v>
      </c>
      <c r="AC738" s="27"/>
    </row>
    <row r="739" ht="24" hidden="1" spans="1:29">
      <c r="A739" s="43" t="s">
        <v>33</v>
      </c>
      <c r="B739" s="43" t="s">
        <v>2775</v>
      </c>
      <c r="C739" s="35">
        <v>4</v>
      </c>
      <c r="D739" s="76" t="s">
        <v>2788</v>
      </c>
      <c r="E739" s="118" t="s">
        <v>2789</v>
      </c>
      <c r="F739" s="99" t="s">
        <v>2790</v>
      </c>
      <c r="G739" s="35">
        <v>15924594236</v>
      </c>
      <c r="H739" s="35" t="s">
        <v>38</v>
      </c>
      <c r="I739" s="35" t="s">
        <v>39</v>
      </c>
      <c r="J739" s="35" t="s">
        <v>38</v>
      </c>
      <c r="K739" s="90">
        <v>29.08</v>
      </c>
      <c r="L739" s="35" t="s">
        <v>2791</v>
      </c>
      <c r="M739" s="35" t="s">
        <v>38</v>
      </c>
      <c r="N739" s="99" t="s">
        <v>41</v>
      </c>
      <c r="O739" s="90">
        <v>29.08</v>
      </c>
      <c r="P739" s="90">
        <v>29.08</v>
      </c>
      <c r="Q739" s="90"/>
      <c r="R739" s="90"/>
      <c r="S739" s="90"/>
      <c r="T739" s="90">
        <v>11.28</v>
      </c>
      <c r="U739" s="90">
        <f t="shared" si="52"/>
        <v>328.0224</v>
      </c>
      <c r="V739" s="35" t="s">
        <v>42</v>
      </c>
      <c r="W739" s="35" t="s">
        <v>42</v>
      </c>
      <c r="X739" s="43"/>
      <c r="Y739" s="43"/>
      <c r="Z739" s="58" t="str">
        <f t="shared" si="49"/>
        <v/>
      </c>
      <c r="AA739" s="59" t="str">
        <f t="shared" si="50"/>
        <v/>
      </c>
      <c r="AB739" s="60">
        <f t="shared" si="51"/>
        <v>0</v>
      </c>
      <c r="AC739" s="27"/>
    </row>
    <row r="740" ht="24" hidden="1" spans="1:29">
      <c r="A740" s="43" t="s">
        <v>33</v>
      </c>
      <c r="B740" s="43" t="s">
        <v>2775</v>
      </c>
      <c r="C740" s="35">
        <v>5</v>
      </c>
      <c r="D740" s="76" t="s">
        <v>2792</v>
      </c>
      <c r="E740" s="118" t="s">
        <v>2793</v>
      </c>
      <c r="F740" s="99" t="s">
        <v>2794</v>
      </c>
      <c r="G740" s="44">
        <v>15540035833</v>
      </c>
      <c r="H740" s="35" t="s">
        <v>38</v>
      </c>
      <c r="I740" s="35" t="s">
        <v>39</v>
      </c>
      <c r="J740" s="35" t="s">
        <v>38</v>
      </c>
      <c r="K740" s="90">
        <v>29.08</v>
      </c>
      <c r="L740" s="35" t="s">
        <v>2795</v>
      </c>
      <c r="M740" s="35" t="s">
        <v>38</v>
      </c>
      <c r="N740" s="99" t="s">
        <v>41</v>
      </c>
      <c r="O740" s="90">
        <v>29.08</v>
      </c>
      <c r="P740" s="90">
        <v>29.08</v>
      </c>
      <c r="Q740" s="90"/>
      <c r="R740" s="90"/>
      <c r="S740" s="90"/>
      <c r="T740" s="90">
        <v>11.28</v>
      </c>
      <c r="U740" s="90">
        <f t="shared" si="52"/>
        <v>328.0224</v>
      </c>
      <c r="V740" s="35" t="s">
        <v>42</v>
      </c>
      <c r="W740" s="35" t="s">
        <v>42</v>
      </c>
      <c r="X740" s="43"/>
      <c r="Y740" s="43"/>
      <c r="Z740" s="58" t="str">
        <f t="shared" si="49"/>
        <v/>
      </c>
      <c r="AA740" s="59" t="str">
        <f t="shared" si="50"/>
        <v/>
      </c>
      <c r="AB740" s="60">
        <f t="shared" si="51"/>
        <v>0</v>
      </c>
      <c r="AC740" s="27"/>
    </row>
    <row r="741" ht="24" hidden="1" spans="1:29">
      <c r="A741" s="43" t="s">
        <v>33</v>
      </c>
      <c r="B741" s="43" t="s">
        <v>2775</v>
      </c>
      <c r="C741" s="35">
        <v>6</v>
      </c>
      <c r="D741" s="76" t="s">
        <v>2796</v>
      </c>
      <c r="E741" s="118" t="s">
        <v>2797</v>
      </c>
      <c r="F741" s="99" t="s">
        <v>2798</v>
      </c>
      <c r="G741" s="44">
        <v>15924598360</v>
      </c>
      <c r="H741" s="35" t="s">
        <v>38</v>
      </c>
      <c r="I741" s="35" t="s">
        <v>39</v>
      </c>
      <c r="J741" s="35" t="s">
        <v>38</v>
      </c>
      <c r="K741" s="90">
        <v>36.35</v>
      </c>
      <c r="L741" s="35" t="s">
        <v>2799</v>
      </c>
      <c r="M741" s="35" t="s">
        <v>38</v>
      </c>
      <c r="N741" s="99" t="s">
        <v>41</v>
      </c>
      <c r="O741" s="90">
        <v>36.35</v>
      </c>
      <c r="P741" s="90">
        <v>36.35</v>
      </c>
      <c r="Q741" s="90"/>
      <c r="R741" s="90"/>
      <c r="S741" s="90"/>
      <c r="T741" s="90">
        <v>11.28</v>
      </c>
      <c r="U741" s="90">
        <f t="shared" si="52"/>
        <v>410.028</v>
      </c>
      <c r="V741" s="35" t="s">
        <v>42</v>
      </c>
      <c r="W741" s="35" t="s">
        <v>42</v>
      </c>
      <c r="X741" s="43"/>
      <c r="Y741" s="43"/>
      <c r="Z741" s="58" t="str">
        <f t="shared" si="49"/>
        <v/>
      </c>
      <c r="AA741" s="59" t="str">
        <f t="shared" si="50"/>
        <v/>
      </c>
      <c r="AB741" s="60">
        <f t="shared" si="51"/>
        <v>0</v>
      </c>
      <c r="AC741" s="27"/>
    </row>
    <row r="742" ht="24" hidden="1" spans="1:29">
      <c r="A742" s="43" t="s">
        <v>33</v>
      </c>
      <c r="B742" s="43" t="s">
        <v>2775</v>
      </c>
      <c r="C742" s="35">
        <v>7</v>
      </c>
      <c r="D742" s="76" t="s">
        <v>2800</v>
      </c>
      <c r="E742" s="118" t="s">
        <v>2801</v>
      </c>
      <c r="F742" s="99" t="s">
        <v>2802</v>
      </c>
      <c r="G742" s="44">
        <v>15043479216</v>
      </c>
      <c r="H742" s="35" t="s">
        <v>38</v>
      </c>
      <c r="I742" s="35" t="s">
        <v>39</v>
      </c>
      <c r="J742" s="35" t="s">
        <v>38</v>
      </c>
      <c r="K742" s="90">
        <v>29.08</v>
      </c>
      <c r="L742" s="35" t="s">
        <v>2803</v>
      </c>
      <c r="M742" s="35" t="s">
        <v>38</v>
      </c>
      <c r="N742" s="99" t="s">
        <v>41</v>
      </c>
      <c r="O742" s="90">
        <v>29.08</v>
      </c>
      <c r="P742" s="90">
        <v>29.08</v>
      </c>
      <c r="Q742" s="90"/>
      <c r="R742" s="90"/>
      <c r="S742" s="90"/>
      <c r="T742" s="90">
        <v>11.28</v>
      </c>
      <c r="U742" s="90">
        <f t="shared" si="52"/>
        <v>328.0224</v>
      </c>
      <c r="V742" s="35" t="s">
        <v>42</v>
      </c>
      <c r="W742" s="35" t="s">
        <v>42</v>
      </c>
      <c r="X742" s="43"/>
      <c r="Y742" s="43"/>
      <c r="Z742" s="58" t="str">
        <f t="shared" si="49"/>
        <v/>
      </c>
      <c r="AA742" s="59" t="str">
        <f t="shared" si="50"/>
        <v/>
      </c>
      <c r="AB742" s="60">
        <f t="shared" si="51"/>
        <v>0</v>
      </c>
      <c r="AC742" s="27"/>
    </row>
    <row r="743" ht="24" hidden="1" spans="1:29">
      <c r="A743" s="43" t="s">
        <v>33</v>
      </c>
      <c r="B743" s="43" t="s">
        <v>2775</v>
      </c>
      <c r="C743" s="35">
        <v>8</v>
      </c>
      <c r="D743" s="76" t="s">
        <v>2804</v>
      </c>
      <c r="E743" s="118" t="s">
        <v>2805</v>
      </c>
      <c r="F743" s="99" t="s">
        <v>2806</v>
      </c>
      <c r="G743" s="44">
        <v>15924598360</v>
      </c>
      <c r="H743" s="35" t="s">
        <v>38</v>
      </c>
      <c r="I743" s="35" t="s">
        <v>39</v>
      </c>
      <c r="J743" s="35" t="s">
        <v>38</v>
      </c>
      <c r="K743" s="90">
        <v>29.08</v>
      </c>
      <c r="L743" s="35" t="s">
        <v>2807</v>
      </c>
      <c r="M743" s="35" t="s">
        <v>38</v>
      </c>
      <c r="N743" s="99" t="s">
        <v>41</v>
      </c>
      <c r="O743" s="90">
        <v>29.08</v>
      </c>
      <c r="P743" s="90">
        <v>29.08</v>
      </c>
      <c r="Q743" s="90"/>
      <c r="R743" s="90"/>
      <c r="S743" s="90"/>
      <c r="T743" s="90">
        <v>11.28</v>
      </c>
      <c r="U743" s="90">
        <f t="shared" si="52"/>
        <v>328.0224</v>
      </c>
      <c r="V743" s="35" t="s">
        <v>42</v>
      </c>
      <c r="W743" s="35" t="s">
        <v>42</v>
      </c>
      <c r="X743" s="43"/>
      <c r="Y743" s="43"/>
      <c r="Z743" s="58" t="str">
        <f t="shared" si="49"/>
        <v/>
      </c>
      <c r="AA743" s="59" t="str">
        <f t="shared" si="50"/>
        <v/>
      </c>
      <c r="AB743" s="60">
        <f t="shared" si="51"/>
        <v>0</v>
      </c>
      <c r="AC743" s="27"/>
    </row>
    <row r="744" ht="24" hidden="1" spans="1:29">
      <c r="A744" s="43" t="s">
        <v>33</v>
      </c>
      <c r="B744" s="43" t="s">
        <v>2775</v>
      </c>
      <c r="C744" s="35">
        <v>9</v>
      </c>
      <c r="D744" s="76" t="s">
        <v>2808</v>
      </c>
      <c r="E744" s="118" t="s">
        <v>2809</v>
      </c>
      <c r="F744" s="99" t="s">
        <v>2810</v>
      </c>
      <c r="G744" s="44">
        <v>13596611300</v>
      </c>
      <c r="H744" s="35" t="s">
        <v>38</v>
      </c>
      <c r="I744" s="35" t="s">
        <v>39</v>
      </c>
      <c r="J744" s="35" t="s">
        <v>38</v>
      </c>
      <c r="K744" s="90">
        <v>29.08</v>
      </c>
      <c r="L744" s="35" t="s">
        <v>2811</v>
      </c>
      <c r="M744" s="35" t="s">
        <v>38</v>
      </c>
      <c r="N744" s="99" t="s">
        <v>41</v>
      </c>
      <c r="O744" s="90">
        <v>29.08</v>
      </c>
      <c r="P744" s="90">
        <v>29.08</v>
      </c>
      <c r="Q744" s="90"/>
      <c r="R744" s="90"/>
      <c r="S744" s="90"/>
      <c r="T744" s="90">
        <v>11.28</v>
      </c>
      <c r="U744" s="90">
        <f t="shared" si="52"/>
        <v>328.0224</v>
      </c>
      <c r="V744" s="35" t="s">
        <v>42</v>
      </c>
      <c r="W744" s="35" t="s">
        <v>42</v>
      </c>
      <c r="X744" s="43"/>
      <c r="Y744" s="43"/>
      <c r="Z744" s="58" t="str">
        <f t="shared" si="49"/>
        <v/>
      </c>
      <c r="AA744" s="59" t="str">
        <f t="shared" si="50"/>
        <v/>
      </c>
      <c r="AB744" s="60">
        <f t="shared" si="51"/>
        <v>0</v>
      </c>
      <c r="AC744" s="27"/>
    </row>
    <row r="745" ht="24" hidden="1" spans="1:29">
      <c r="A745" s="43" t="s">
        <v>33</v>
      </c>
      <c r="B745" s="43" t="s">
        <v>2775</v>
      </c>
      <c r="C745" s="35">
        <v>10</v>
      </c>
      <c r="D745" s="76" t="s">
        <v>2812</v>
      </c>
      <c r="E745" s="118" t="s">
        <v>2813</v>
      </c>
      <c r="F745" s="99" t="s">
        <v>2814</v>
      </c>
      <c r="G745" s="44">
        <v>13844453523</v>
      </c>
      <c r="H745" s="35" t="s">
        <v>38</v>
      </c>
      <c r="I745" s="35" t="s">
        <v>39</v>
      </c>
      <c r="J745" s="35" t="s">
        <v>38</v>
      </c>
      <c r="K745" s="90">
        <v>43.62</v>
      </c>
      <c r="L745" s="35" t="s">
        <v>2815</v>
      </c>
      <c r="M745" s="35" t="s">
        <v>38</v>
      </c>
      <c r="N745" s="99" t="s">
        <v>41</v>
      </c>
      <c r="O745" s="90">
        <v>43.62</v>
      </c>
      <c r="P745" s="90">
        <v>43.62</v>
      </c>
      <c r="Q745" s="90"/>
      <c r="R745" s="90"/>
      <c r="S745" s="90"/>
      <c r="T745" s="90">
        <v>11.28</v>
      </c>
      <c r="U745" s="90">
        <f t="shared" si="52"/>
        <v>492.0336</v>
      </c>
      <c r="V745" s="35" t="s">
        <v>42</v>
      </c>
      <c r="W745" s="35" t="s">
        <v>42</v>
      </c>
      <c r="X745" s="43"/>
      <c r="Y745" s="43"/>
      <c r="Z745" s="58" t="str">
        <f t="shared" si="49"/>
        <v/>
      </c>
      <c r="AA745" s="59" t="str">
        <f t="shared" si="50"/>
        <v/>
      </c>
      <c r="AB745" s="60">
        <f t="shared" si="51"/>
        <v>0</v>
      </c>
      <c r="AC745" s="27"/>
    </row>
    <row r="746" ht="24" hidden="1" spans="1:29">
      <c r="A746" s="43" t="s">
        <v>33</v>
      </c>
      <c r="B746" s="43" t="s">
        <v>2775</v>
      </c>
      <c r="C746" s="35">
        <v>11</v>
      </c>
      <c r="D746" s="76" t="s">
        <v>2816</v>
      </c>
      <c r="E746" s="118" t="s">
        <v>2817</v>
      </c>
      <c r="F746" s="99" t="s">
        <v>2818</v>
      </c>
      <c r="G746" s="44">
        <v>13664007085</v>
      </c>
      <c r="H746" s="35" t="s">
        <v>38</v>
      </c>
      <c r="I746" s="35" t="s">
        <v>39</v>
      </c>
      <c r="J746" s="35" t="s">
        <v>38</v>
      </c>
      <c r="K746" s="90">
        <v>43.62</v>
      </c>
      <c r="L746" s="35" t="s">
        <v>2819</v>
      </c>
      <c r="M746" s="35" t="s">
        <v>38</v>
      </c>
      <c r="N746" s="99" t="s">
        <v>41</v>
      </c>
      <c r="O746" s="90">
        <v>43.62</v>
      </c>
      <c r="P746" s="90">
        <v>43.62</v>
      </c>
      <c r="Q746" s="90"/>
      <c r="R746" s="90"/>
      <c r="S746" s="90"/>
      <c r="T746" s="90">
        <v>11.28</v>
      </c>
      <c r="U746" s="90">
        <f t="shared" si="52"/>
        <v>492.0336</v>
      </c>
      <c r="V746" s="35" t="s">
        <v>42</v>
      </c>
      <c r="W746" s="35" t="s">
        <v>42</v>
      </c>
      <c r="X746" s="43"/>
      <c r="Y746" s="43"/>
      <c r="Z746" s="58" t="str">
        <f t="shared" si="49"/>
        <v/>
      </c>
      <c r="AA746" s="59" t="str">
        <f t="shared" si="50"/>
        <v/>
      </c>
      <c r="AB746" s="60">
        <f t="shared" si="51"/>
        <v>0</v>
      </c>
      <c r="AC746" s="27"/>
    </row>
    <row r="747" ht="24" hidden="1" spans="1:29">
      <c r="A747" s="43" t="s">
        <v>33</v>
      </c>
      <c r="B747" s="43" t="s">
        <v>2775</v>
      </c>
      <c r="C747" s="35">
        <v>12</v>
      </c>
      <c r="D747" s="76" t="s">
        <v>2820</v>
      </c>
      <c r="E747" s="118" t="s">
        <v>2821</v>
      </c>
      <c r="F747" s="99" t="s">
        <v>2822</v>
      </c>
      <c r="G747" s="44">
        <v>15924596965</v>
      </c>
      <c r="H747" s="35" t="s">
        <v>38</v>
      </c>
      <c r="I747" s="35" t="s">
        <v>39</v>
      </c>
      <c r="J747" s="35" t="s">
        <v>38</v>
      </c>
      <c r="K747" s="90">
        <v>50.89</v>
      </c>
      <c r="L747" s="35" t="s">
        <v>2823</v>
      </c>
      <c r="M747" s="35" t="s">
        <v>38</v>
      </c>
      <c r="N747" s="99" t="s">
        <v>41</v>
      </c>
      <c r="O747" s="90">
        <v>50.89</v>
      </c>
      <c r="P747" s="90">
        <v>50.89</v>
      </c>
      <c r="Q747" s="90"/>
      <c r="R747" s="90"/>
      <c r="S747" s="90"/>
      <c r="T747" s="90">
        <v>11.28</v>
      </c>
      <c r="U747" s="90">
        <f t="shared" si="52"/>
        <v>574.0392</v>
      </c>
      <c r="V747" s="35" t="s">
        <v>42</v>
      </c>
      <c r="W747" s="35" t="s">
        <v>42</v>
      </c>
      <c r="X747" s="43"/>
      <c r="Y747" s="43"/>
      <c r="Z747" s="58" t="str">
        <f t="shared" si="49"/>
        <v/>
      </c>
      <c r="AA747" s="59" t="str">
        <f t="shared" si="50"/>
        <v/>
      </c>
      <c r="AB747" s="60">
        <f t="shared" si="51"/>
        <v>0</v>
      </c>
      <c r="AC747" s="27"/>
    </row>
    <row r="748" ht="24" hidden="1" spans="1:29">
      <c r="A748" s="43" t="s">
        <v>33</v>
      </c>
      <c r="B748" s="43" t="s">
        <v>2775</v>
      </c>
      <c r="C748" s="35">
        <v>13</v>
      </c>
      <c r="D748" s="76" t="s">
        <v>2824</v>
      </c>
      <c r="E748" s="118" t="s">
        <v>2825</v>
      </c>
      <c r="F748" s="99" t="s">
        <v>2826</v>
      </c>
      <c r="G748" s="44">
        <v>19931320475</v>
      </c>
      <c r="H748" s="35" t="s">
        <v>38</v>
      </c>
      <c r="I748" s="35" t="s">
        <v>39</v>
      </c>
      <c r="J748" s="35" t="s">
        <v>38</v>
      </c>
      <c r="K748" s="90">
        <v>14.54</v>
      </c>
      <c r="L748" s="35" t="s">
        <v>2827</v>
      </c>
      <c r="M748" s="35" t="s">
        <v>38</v>
      </c>
      <c r="N748" s="99" t="s">
        <v>41</v>
      </c>
      <c r="O748" s="90">
        <v>14.54</v>
      </c>
      <c r="P748" s="90">
        <v>14.54</v>
      </c>
      <c r="Q748" s="90"/>
      <c r="R748" s="90"/>
      <c r="S748" s="90"/>
      <c r="T748" s="90">
        <v>11.28</v>
      </c>
      <c r="U748" s="90">
        <f t="shared" si="52"/>
        <v>164.0112</v>
      </c>
      <c r="V748" s="35" t="s">
        <v>42</v>
      </c>
      <c r="W748" s="35" t="s">
        <v>42</v>
      </c>
      <c r="X748" s="43"/>
      <c r="Y748" s="43"/>
      <c r="Z748" s="58" t="str">
        <f t="shared" si="49"/>
        <v/>
      </c>
      <c r="AA748" s="59" t="str">
        <f t="shared" si="50"/>
        <v/>
      </c>
      <c r="AB748" s="60">
        <f t="shared" si="51"/>
        <v>0</v>
      </c>
      <c r="AC748" s="27"/>
    </row>
    <row r="749" ht="24" hidden="1" spans="1:29">
      <c r="A749" s="43" t="s">
        <v>33</v>
      </c>
      <c r="B749" s="43" t="s">
        <v>2775</v>
      </c>
      <c r="C749" s="35">
        <v>14</v>
      </c>
      <c r="D749" s="76" t="s">
        <v>2828</v>
      </c>
      <c r="E749" s="118" t="s">
        <v>2829</v>
      </c>
      <c r="F749" s="99" t="s">
        <v>2830</v>
      </c>
      <c r="G749" s="44">
        <v>15924596965</v>
      </c>
      <c r="H749" s="35" t="s">
        <v>38</v>
      </c>
      <c r="I749" s="35" t="s">
        <v>39</v>
      </c>
      <c r="J749" s="35" t="s">
        <v>38</v>
      </c>
      <c r="K749" s="90">
        <v>43.62</v>
      </c>
      <c r="L749" s="35" t="s">
        <v>2831</v>
      </c>
      <c r="M749" s="35" t="s">
        <v>38</v>
      </c>
      <c r="N749" s="99" t="s">
        <v>41</v>
      </c>
      <c r="O749" s="90">
        <v>43.62</v>
      </c>
      <c r="P749" s="90">
        <v>43.62</v>
      </c>
      <c r="Q749" s="90"/>
      <c r="R749" s="90"/>
      <c r="S749" s="90"/>
      <c r="T749" s="90">
        <v>11.28</v>
      </c>
      <c r="U749" s="90">
        <f t="shared" si="52"/>
        <v>492.0336</v>
      </c>
      <c r="V749" s="35" t="s">
        <v>42</v>
      </c>
      <c r="W749" s="35" t="s">
        <v>42</v>
      </c>
      <c r="X749" s="43"/>
      <c r="Y749" s="43"/>
      <c r="Z749" s="58" t="str">
        <f t="shared" si="49"/>
        <v/>
      </c>
      <c r="AA749" s="59" t="str">
        <f t="shared" si="50"/>
        <v/>
      </c>
      <c r="AB749" s="60">
        <f t="shared" si="51"/>
        <v>0</v>
      </c>
      <c r="AC749" s="27"/>
    </row>
    <row r="750" ht="24" hidden="1" spans="1:29">
      <c r="A750" s="43" t="s">
        <v>33</v>
      </c>
      <c r="B750" s="43" t="s">
        <v>2775</v>
      </c>
      <c r="C750" s="35">
        <v>15</v>
      </c>
      <c r="D750" s="76" t="s">
        <v>2832</v>
      </c>
      <c r="E750" s="118" t="s">
        <v>2833</v>
      </c>
      <c r="F750" s="99" t="s">
        <v>2834</v>
      </c>
      <c r="G750" s="44">
        <v>13614752805</v>
      </c>
      <c r="H750" s="35" t="s">
        <v>38</v>
      </c>
      <c r="I750" s="35" t="s">
        <v>39</v>
      </c>
      <c r="J750" s="35" t="s">
        <v>38</v>
      </c>
      <c r="K750" s="90">
        <v>29.08</v>
      </c>
      <c r="L750" s="35" t="s">
        <v>2835</v>
      </c>
      <c r="M750" s="35" t="s">
        <v>38</v>
      </c>
      <c r="N750" s="99" t="s">
        <v>41</v>
      </c>
      <c r="O750" s="90">
        <v>29.08</v>
      </c>
      <c r="P750" s="90">
        <v>29.08</v>
      </c>
      <c r="Q750" s="90"/>
      <c r="R750" s="90"/>
      <c r="S750" s="90"/>
      <c r="T750" s="90">
        <v>11.28</v>
      </c>
      <c r="U750" s="90">
        <f t="shared" si="52"/>
        <v>328.0224</v>
      </c>
      <c r="V750" s="35" t="s">
        <v>42</v>
      </c>
      <c r="W750" s="35" t="s">
        <v>42</v>
      </c>
      <c r="X750" s="43"/>
      <c r="Y750" s="43"/>
      <c r="Z750" s="58" t="str">
        <f t="shared" si="49"/>
        <v/>
      </c>
      <c r="AA750" s="59" t="str">
        <f t="shared" si="50"/>
        <v/>
      </c>
      <c r="AB750" s="60">
        <f t="shared" si="51"/>
        <v>0</v>
      </c>
      <c r="AC750" s="27"/>
    </row>
    <row r="751" ht="24" hidden="1" spans="1:29">
      <c r="A751" s="43" t="s">
        <v>33</v>
      </c>
      <c r="B751" s="43" t="s">
        <v>2775</v>
      </c>
      <c r="C751" s="35">
        <v>16</v>
      </c>
      <c r="D751" s="76" t="s">
        <v>2836</v>
      </c>
      <c r="E751" s="118" t="s">
        <v>2837</v>
      </c>
      <c r="F751" s="99" t="s">
        <v>2838</v>
      </c>
      <c r="G751" s="44">
        <v>14747533717</v>
      </c>
      <c r="H751" s="35" t="s">
        <v>38</v>
      </c>
      <c r="I751" s="35" t="s">
        <v>39</v>
      </c>
      <c r="J751" s="35" t="s">
        <v>38</v>
      </c>
      <c r="K751" s="90">
        <v>21.81</v>
      </c>
      <c r="L751" s="35" t="s">
        <v>2839</v>
      </c>
      <c r="M751" s="35" t="s">
        <v>38</v>
      </c>
      <c r="N751" s="99" t="s">
        <v>41</v>
      </c>
      <c r="O751" s="90">
        <v>21.81</v>
      </c>
      <c r="P751" s="90">
        <v>21.81</v>
      </c>
      <c r="Q751" s="90"/>
      <c r="R751" s="90"/>
      <c r="S751" s="90"/>
      <c r="T751" s="90">
        <v>11.28</v>
      </c>
      <c r="U751" s="90">
        <f t="shared" si="52"/>
        <v>246.0168</v>
      </c>
      <c r="V751" s="35" t="s">
        <v>42</v>
      </c>
      <c r="W751" s="35" t="s">
        <v>42</v>
      </c>
      <c r="X751" s="43"/>
      <c r="Y751" s="43"/>
      <c r="Z751" s="58" t="str">
        <f t="shared" si="49"/>
        <v/>
      </c>
      <c r="AA751" s="59" t="str">
        <f t="shared" si="50"/>
        <v/>
      </c>
      <c r="AB751" s="60">
        <f t="shared" si="51"/>
        <v>0</v>
      </c>
      <c r="AC751" s="27"/>
    </row>
    <row r="752" ht="24" hidden="1" spans="1:29">
      <c r="A752" s="43" t="s">
        <v>33</v>
      </c>
      <c r="B752" s="43" t="s">
        <v>2775</v>
      </c>
      <c r="C752" s="35">
        <v>17</v>
      </c>
      <c r="D752" s="76" t="s">
        <v>2840</v>
      </c>
      <c r="E752" s="118" t="s">
        <v>2841</v>
      </c>
      <c r="F752" s="99" t="s">
        <v>2842</v>
      </c>
      <c r="G752" s="44">
        <v>13848553319</v>
      </c>
      <c r="H752" s="35" t="s">
        <v>38</v>
      </c>
      <c r="I752" s="35" t="s">
        <v>39</v>
      </c>
      <c r="J752" s="35" t="s">
        <v>38</v>
      </c>
      <c r="K752" s="90">
        <v>29.08</v>
      </c>
      <c r="L752" s="35" t="s">
        <v>2843</v>
      </c>
      <c r="M752" s="35" t="s">
        <v>38</v>
      </c>
      <c r="N752" s="99" t="s">
        <v>41</v>
      </c>
      <c r="O752" s="90">
        <v>29.08</v>
      </c>
      <c r="P752" s="90">
        <v>29.08</v>
      </c>
      <c r="Q752" s="90"/>
      <c r="R752" s="90"/>
      <c r="S752" s="90"/>
      <c r="T752" s="90">
        <v>11.28</v>
      </c>
      <c r="U752" s="90">
        <f t="shared" si="52"/>
        <v>328.0224</v>
      </c>
      <c r="V752" s="35" t="s">
        <v>42</v>
      </c>
      <c r="W752" s="35" t="s">
        <v>42</v>
      </c>
      <c r="X752" s="43"/>
      <c r="Y752" s="43"/>
      <c r="Z752" s="58" t="str">
        <f t="shared" si="49"/>
        <v/>
      </c>
      <c r="AA752" s="59" t="str">
        <f t="shared" si="50"/>
        <v/>
      </c>
      <c r="AB752" s="60">
        <f t="shared" si="51"/>
        <v>0</v>
      </c>
      <c r="AC752" s="27"/>
    </row>
    <row r="753" ht="24" hidden="1" spans="1:29">
      <c r="A753" s="43" t="s">
        <v>33</v>
      </c>
      <c r="B753" s="43" t="s">
        <v>2775</v>
      </c>
      <c r="C753" s="35">
        <v>18</v>
      </c>
      <c r="D753" s="76" t="s">
        <v>2844</v>
      </c>
      <c r="E753" s="118" t="s">
        <v>2845</v>
      </c>
      <c r="F753" s="99" t="s">
        <v>2846</v>
      </c>
      <c r="G753" s="44">
        <v>15849520986</v>
      </c>
      <c r="H753" s="35" t="s">
        <v>38</v>
      </c>
      <c r="I753" s="35" t="s">
        <v>39</v>
      </c>
      <c r="J753" s="35" t="s">
        <v>38</v>
      </c>
      <c r="K753" s="90">
        <v>36.35</v>
      </c>
      <c r="L753" s="35" t="s">
        <v>2847</v>
      </c>
      <c r="M753" s="35" t="s">
        <v>38</v>
      </c>
      <c r="N753" s="99" t="s">
        <v>41</v>
      </c>
      <c r="O753" s="90">
        <v>36.35</v>
      </c>
      <c r="P753" s="90">
        <v>36.35</v>
      </c>
      <c r="Q753" s="90"/>
      <c r="R753" s="90"/>
      <c r="S753" s="90"/>
      <c r="T753" s="90">
        <v>11.28</v>
      </c>
      <c r="U753" s="90">
        <f t="shared" si="52"/>
        <v>410.028</v>
      </c>
      <c r="V753" s="35" t="s">
        <v>42</v>
      </c>
      <c r="W753" s="35" t="s">
        <v>42</v>
      </c>
      <c r="X753" s="43"/>
      <c r="Y753" s="43"/>
      <c r="Z753" s="58" t="str">
        <f t="shared" si="49"/>
        <v/>
      </c>
      <c r="AA753" s="59" t="str">
        <f t="shared" si="50"/>
        <v/>
      </c>
      <c r="AB753" s="60">
        <f t="shared" si="51"/>
        <v>0</v>
      </c>
      <c r="AC753" s="27"/>
    </row>
    <row r="754" ht="24" hidden="1" spans="1:29">
      <c r="A754" s="43" t="s">
        <v>33</v>
      </c>
      <c r="B754" s="43" t="s">
        <v>2775</v>
      </c>
      <c r="C754" s="35">
        <v>19</v>
      </c>
      <c r="D754" s="76" t="s">
        <v>2848</v>
      </c>
      <c r="E754" s="118" t="s">
        <v>2849</v>
      </c>
      <c r="F754" s="99" t="s">
        <v>2850</v>
      </c>
      <c r="G754" s="44">
        <v>15934945470</v>
      </c>
      <c r="H754" s="35" t="s">
        <v>38</v>
      </c>
      <c r="I754" s="35" t="s">
        <v>39</v>
      </c>
      <c r="J754" s="35" t="s">
        <v>38</v>
      </c>
      <c r="K754" s="90">
        <v>50.89</v>
      </c>
      <c r="L754" s="35" t="s">
        <v>2851</v>
      </c>
      <c r="M754" s="35" t="s">
        <v>38</v>
      </c>
      <c r="N754" s="99" t="s">
        <v>41</v>
      </c>
      <c r="O754" s="90">
        <v>50.89</v>
      </c>
      <c r="P754" s="90">
        <v>50.89</v>
      </c>
      <c r="Q754" s="90"/>
      <c r="R754" s="90"/>
      <c r="S754" s="90"/>
      <c r="T754" s="90">
        <v>11.28</v>
      </c>
      <c r="U754" s="90">
        <f t="shared" si="52"/>
        <v>574.0392</v>
      </c>
      <c r="V754" s="35" t="s">
        <v>42</v>
      </c>
      <c r="W754" s="35" t="s">
        <v>42</v>
      </c>
      <c r="X754" s="43"/>
      <c r="Y754" s="43"/>
      <c r="Z754" s="58" t="str">
        <f t="shared" si="49"/>
        <v/>
      </c>
      <c r="AA754" s="59" t="str">
        <f t="shared" si="50"/>
        <v/>
      </c>
      <c r="AB754" s="60">
        <f t="shared" si="51"/>
        <v>0</v>
      </c>
      <c r="AC754" s="27"/>
    </row>
    <row r="755" ht="24" hidden="1" spans="1:29">
      <c r="A755" s="43" t="s">
        <v>33</v>
      </c>
      <c r="B755" s="43" t="s">
        <v>2775</v>
      </c>
      <c r="C755" s="35">
        <v>20</v>
      </c>
      <c r="D755" s="76" t="s">
        <v>2852</v>
      </c>
      <c r="E755" s="118" t="s">
        <v>2853</v>
      </c>
      <c r="F755" s="99" t="s">
        <v>2854</v>
      </c>
      <c r="G755" s="44">
        <v>15849520986</v>
      </c>
      <c r="H755" s="35" t="s">
        <v>38</v>
      </c>
      <c r="I755" s="35" t="s">
        <v>39</v>
      </c>
      <c r="J755" s="35" t="s">
        <v>38</v>
      </c>
      <c r="K755" s="90">
        <v>50.89</v>
      </c>
      <c r="L755" s="35" t="s">
        <v>2855</v>
      </c>
      <c r="M755" s="35" t="s">
        <v>38</v>
      </c>
      <c r="N755" s="99" t="s">
        <v>41</v>
      </c>
      <c r="O755" s="90">
        <v>50.89</v>
      </c>
      <c r="P755" s="90">
        <v>50.89</v>
      </c>
      <c r="Q755" s="90"/>
      <c r="R755" s="90"/>
      <c r="S755" s="90"/>
      <c r="T755" s="90">
        <v>11.28</v>
      </c>
      <c r="U755" s="90">
        <f t="shared" si="52"/>
        <v>574.0392</v>
      </c>
      <c r="V755" s="35" t="s">
        <v>42</v>
      </c>
      <c r="W755" s="35" t="s">
        <v>42</v>
      </c>
      <c r="X755" s="43"/>
      <c r="Y755" s="43"/>
      <c r="Z755" s="58" t="str">
        <f t="shared" si="49"/>
        <v/>
      </c>
      <c r="AA755" s="59" t="str">
        <f t="shared" si="50"/>
        <v/>
      </c>
      <c r="AB755" s="60">
        <f t="shared" si="51"/>
        <v>0</v>
      </c>
      <c r="AC755" s="27"/>
    </row>
    <row r="756" ht="24" hidden="1" spans="1:29">
      <c r="A756" s="43" t="s">
        <v>33</v>
      </c>
      <c r="B756" s="43" t="s">
        <v>2775</v>
      </c>
      <c r="C756" s="35">
        <v>21</v>
      </c>
      <c r="D756" s="76" t="s">
        <v>2856</v>
      </c>
      <c r="E756" s="118" t="s">
        <v>2857</v>
      </c>
      <c r="F756" s="99" t="s">
        <v>2858</v>
      </c>
      <c r="G756" s="44">
        <v>13694028760</v>
      </c>
      <c r="H756" s="35" t="s">
        <v>38</v>
      </c>
      <c r="I756" s="35" t="s">
        <v>39</v>
      </c>
      <c r="J756" s="35" t="s">
        <v>38</v>
      </c>
      <c r="K756" s="90">
        <v>36.35</v>
      </c>
      <c r="L756" s="35" t="s">
        <v>2859</v>
      </c>
      <c r="M756" s="35" t="s">
        <v>38</v>
      </c>
      <c r="N756" s="99" t="s">
        <v>41</v>
      </c>
      <c r="O756" s="90">
        <v>36.35</v>
      </c>
      <c r="P756" s="90">
        <v>36.35</v>
      </c>
      <c r="Q756" s="90"/>
      <c r="R756" s="90"/>
      <c r="S756" s="90"/>
      <c r="T756" s="90">
        <v>11.28</v>
      </c>
      <c r="U756" s="90">
        <f t="shared" si="52"/>
        <v>410.028</v>
      </c>
      <c r="V756" s="35" t="s">
        <v>42</v>
      </c>
      <c r="W756" s="35" t="s">
        <v>42</v>
      </c>
      <c r="X756" s="43"/>
      <c r="Y756" s="43"/>
      <c r="Z756" s="58" t="str">
        <f t="shared" si="49"/>
        <v/>
      </c>
      <c r="AA756" s="59" t="str">
        <f t="shared" si="50"/>
        <v/>
      </c>
      <c r="AB756" s="60">
        <f t="shared" si="51"/>
        <v>0</v>
      </c>
      <c r="AC756" s="27"/>
    </row>
    <row r="757" ht="24" hidden="1" spans="1:29">
      <c r="A757" s="43" t="s">
        <v>33</v>
      </c>
      <c r="B757" s="43" t="s">
        <v>2775</v>
      </c>
      <c r="C757" s="35">
        <v>22</v>
      </c>
      <c r="D757" s="76" t="s">
        <v>2860</v>
      </c>
      <c r="E757" s="118" t="s">
        <v>267</v>
      </c>
      <c r="F757" s="99" t="s">
        <v>2861</v>
      </c>
      <c r="G757" s="44">
        <v>15147577538</v>
      </c>
      <c r="H757" s="35" t="s">
        <v>38</v>
      </c>
      <c r="I757" s="35" t="s">
        <v>39</v>
      </c>
      <c r="J757" s="35" t="s">
        <v>38</v>
      </c>
      <c r="K757" s="90">
        <v>21.81</v>
      </c>
      <c r="L757" s="35" t="s">
        <v>2862</v>
      </c>
      <c r="M757" s="35" t="s">
        <v>38</v>
      </c>
      <c r="N757" s="99" t="s">
        <v>41</v>
      </c>
      <c r="O757" s="90">
        <v>21.81</v>
      </c>
      <c r="P757" s="90">
        <v>21.81</v>
      </c>
      <c r="Q757" s="90"/>
      <c r="R757" s="90"/>
      <c r="S757" s="90"/>
      <c r="T757" s="90">
        <v>11.28</v>
      </c>
      <c r="U757" s="90">
        <f t="shared" si="52"/>
        <v>246.0168</v>
      </c>
      <c r="V757" s="35" t="s">
        <v>42</v>
      </c>
      <c r="W757" s="35" t="s">
        <v>42</v>
      </c>
      <c r="X757" s="43"/>
      <c r="Y757" s="43"/>
      <c r="Z757" s="58" t="str">
        <f t="shared" si="49"/>
        <v/>
      </c>
      <c r="AA757" s="59" t="str">
        <f t="shared" si="50"/>
        <v/>
      </c>
      <c r="AB757" s="60">
        <f t="shared" si="51"/>
        <v>0</v>
      </c>
      <c r="AC757" s="27"/>
    </row>
    <row r="758" ht="24" hidden="1" spans="1:29">
      <c r="A758" s="43" t="s">
        <v>33</v>
      </c>
      <c r="B758" s="43" t="s">
        <v>2775</v>
      </c>
      <c r="C758" s="35">
        <v>23</v>
      </c>
      <c r="D758" s="76" t="s">
        <v>2863</v>
      </c>
      <c r="E758" s="118" t="s">
        <v>2864</v>
      </c>
      <c r="F758" s="99" t="s">
        <v>2865</v>
      </c>
      <c r="G758" s="44">
        <v>13844455342</v>
      </c>
      <c r="H758" s="35" t="s">
        <v>38</v>
      </c>
      <c r="I758" s="35" t="s">
        <v>39</v>
      </c>
      <c r="J758" s="35" t="s">
        <v>38</v>
      </c>
      <c r="K758" s="90">
        <v>36.35</v>
      </c>
      <c r="L758" s="35" t="s">
        <v>2866</v>
      </c>
      <c r="M758" s="35" t="s">
        <v>38</v>
      </c>
      <c r="N758" s="99" t="s">
        <v>41</v>
      </c>
      <c r="O758" s="90">
        <v>36.35</v>
      </c>
      <c r="P758" s="90">
        <v>36.35</v>
      </c>
      <c r="Q758" s="90"/>
      <c r="R758" s="90"/>
      <c r="S758" s="90"/>
      <c r="T758" s="90">
        <v>11.28</v>
      </c>
      <c r="U758" s="90">
        <f t="shared" si="52"/>
        <v>410.028</v>
      </c>
      <c r="V758" s="35" t="s">
        <v>42</v>
      </c>
      <c r="W758" s="35" t="s">
        <v>42</v>
      </c>
      <c r="X758" s="43"/>
      <c r="Y758" s="43"/>
      <c r="Z758" s="58" t="str">
        <f t="shared" si="49"/>
        <v/>
      </c>
      <c r="AA758" s="59" t="str">
        <f t="shared" si="50"/>
        <v/>
      </c>
      <c r="AB758" s="60">
        <f t="shared" si="51"/>
        <v>0</v>
      </c>
      <c r="AC758" s="27"/>
    </row>
    <row r="759" ht="24" hidden="1" spans="1:29">
      <c r="A759" s="43" t="s">
        <v>33</v>
      </c>
      <c r="B759" s="43" t="s">
        <v>2775</v>
      </c>
      <c r="C759" s="35">
        <v>24</v>
      </c>
      <c r="D759" s="76" t="s">
        <v>2867</v>
      </c>
      <c r="E759" s="118" t="s">
        <v>2868</v>
      </c>
      <c r="F759" s="99" t="s">
        <v>2869</v>
      </c>
      <c r="G759" s="44">
        <v>13894475080</v>
      </c>
      <c r="H759" s="35" t="s">
        <v>38</v>
      </c>
      <c r="I759" s="35" t="s">
        <v>39</v>
      </c>
      <c r="J759" s="35" t="s">
        <v>38</v>
      </c>
      <c r="K759" s="90">
        <v>36.35</v>
      </c>
      <c r="L759" s="35" t="s">
        <v>2870</v>
      </c>
      <c r="M759" s="35" t="s">
        <v>38</v>
      </c>
      <c r="N759" s="99" t="s">
        <v>41</v>
      </c>
      <c r="O759" s="90">
        <v>36.35</v>
      </c>
      <c r="P759" s="90">
        <v>36.35</v>
      </c>
      <c r="Q759" s="90"/>
      <c r="R759" s="90"/>
      <c r="S759" s="90"/>
      <c r="T759" s="90">
        <v>11.28</v>
      </c>
      <c r="U759" s="90">
        <f t="shared" si="52"/>
        <v>410.028</v>
      </c>
      <c r="V759" s="35" t="s">
        <v>42</v>
      </c>
      <c r="W759" s="35" t="s">
        <v>42</v>
      </c>
      <c r="X759" s="43"/>
      <c r="Y759" s="43"/>
      <c r="Z759" s="58" t="str">
        <f t="shared" si="49"/>
        <v/>
      </c>
      <c r="AA759" s="59" t="str">
        <f t="shared" si="50"/>
        <v/>
      </c>
      <c r="AB759" s="60">
        <f t="shared" si="51"/>
        <v>0</v>
      </c>
      <c r="AC759" s="27"/>
    </row>
    <row r="760" ht="24" hidden="1" spans="1:29">
      <c r="A760" s="43" t="s">
        <v>33</v>
      </c>
      <c r="B760" s="43" t="s">
        <v>2775</v>
      </c>
      <c r="C760" s="35">
        <v>25</v>
      </c>
      <c r="D760" s="76" t="s">
        <v>2871</v>
      </c>
      <c r="E760" s="118" t="s">
        <v>2872</v>
      </c>
      <c r="F760" s="99" t="s">
        <v>2873</v>
      </c>
      <c r="G760" s="44">
        <v>15947781904</v>
      </c>
      <c r="H760" s="35" t="s">
        <v>38</v>
      </c>
      <c r="I760" s="35" t="s">
        <v>39</v>
      </c>
      <c r="J760" s="35" t="s">
        <v>38</v>
      </c>
      <c r="K760" s="90">
        <v>53.7</v>
      </c>
      <c r="L760" s="35" t="s">
        <v>2874</v>
      </c>
      <c r="M760" s="35" t="s">
        <v>38</v>
      </c>
      <c r="N760" s="99" t="s">
        <v>41</v>
      </c>
      <c r="O760" s="90">
        <v>53.7</v>
      </c>
      <c r="P760" s="90">
        <v>53.7</v>
      </c>
      <c r="Q760" s="90"/>
      <c r="R760" s="90"/>
      <c r="S760" s="90"/>
      <c r="T760" s="90">
        <v>11.28</v>
      </c>
      <c r="U760" s="90">
        <f t="shared" si="52"/>
        <v>605.736</v>
      </c>
      <c r="V760" s="35" t="s">
        <v>42</v>
      </c>
      <c r="W760" s="35" t="s">
        <v>42</v>
      </c>
      <c r="X760" s="43"/>
      <c r="Y760" s="43"/>
      <c r="Z760" s="58" t="str">
        <f t="shared" si="49"/>
        <v/>
      </c>
      <c r="AA760" s="59" t="str">
        <f t="shared" si="50"/>
        <v/>
      </c>
      <c r="AB760" s="60">
        <f t="shared" si="51"/>
        <v>0</v>
      </c>
      <c r="AC760" s="27"/>
    </row>
    <row r="761" ht="24" hidden="1" spans="1:29">
      <c r="A761" s="43" t="s">
        <v>33</v>
      </c>
      <c r="B761" s="43" t="s">
        <v>2775</v>
      </c>
      <c r="C761" s="35">
        <v>26</v>
      </c>
      <c r="D761" s="76" t="s">
        <v>2875</v>
      </c>
      <c r="E761" s="118" t="s">
        <v>2876</v>
      </c>
      <c r="F761" s="99" t="s">
        <v>2877</v>
      </c>
      <c r="G761" s="44">
        <v>15114725442</v>
      </c>
      <c r="H761" s="35" t="s">
        <v>38</v>
      </c>
      <c r="I761" s="35" t="s">
        <v>39</v>
      </c>
      <c r="J761" s="35" t="s">
        <v>38</v>
      </c>
      <c r="K761" s="90">
        <v>43.62</v>
      </c>
      <c r="L761" s="35" t="s">
        <v>2878</v>
      </c>
      <c r="M761" s="35" t="s">
        <v>38</v>
      </c>
      <c r="N761" s="99" t="s">
        <v>41</v>
      </c>
      <c r="O761" s="90">
        <v>43.62</v>
      </c>
      <c r="P761" s="90">
        <v>43.62</v>
      </c>
      <c r="Q761" s="90"/>
      <c r="R761" s="90"/>
      <c r="S761" s="90"/>
      <c r="T761" s="90">
        <v>11.28</v>
      </c>
      <c r="U761" s="90">
        <f t="shared" si="52"/>
        <v>492.0336</v>
      </c>
      <c r="V761" s="35" t="s">
        <v>42</v>
      </c>
      <c r="W761" s="35" t="s">
        <v>42</v>
      </c>
      <c r="X761" s="43"/>
      <c r="Y761" s="43"/>
      <c r="Z761" s="58" t="str">
        <f t="shared" si="49"/>
        <v/>
      </c>
      <c r="AA761" s="59" t="str">
        <f t="shared" si="50"/>
        <v/>
      </c>
      <c r="AB761" s="60">
        <f t="shared" si="51"/>
        <v>0</v>
      </c>
      <c r="AC761" s="27"/>
    </row>
    <row r="762" ht="24" hidden="1" spans="1:29">
      <c r="A762" s="43" t="s">
        <v>33</v>
      </c>
      <c r="B762" s="43" t="s">
        <v>2775</v>
      </c>
      <c r="C762" s="35">
        <v>27</v>
      </c>
      <c r="D762" s="76" t="s">
        <v>2879</v>
      </c>
      <c r="E762" s="118" t="s">
        <v>2880</v>
      </c>
      <c r="F762" s="99" t="s">
        <v>2881</v>
      </c>
      <c r="G762" s="44">
        <v>14794758907</v>
      </c>
      <c r="H762" s="35" t="s">
        <v>38</v>
      </c>
      <c r="I762" s="35" t="s">
        <v>39</v>
      </c>
      <c r="J762" s="35" t="s">
        <v>38</v>
      </c>
      <c r="K762" s="90">
        <v>21.81</v>
      </c>
      <c r="L762" s="35" t="s">
        <v>2882</v>
      </c>
      <c r="M762" s="35" t="s">
        <v>38</v>
      </c>
      <c r="N762" s="99" t="s">
        <v>41</v>
      </c>
      <c r="O762" s="90">
        <v>21.81</v>
      </c>
      <c r="P762" s="90">
        <v>21.81</v>
      </c>
      <c r="Q762" s="90"/>
      <c r="R762" s="90"/>
      <c r="S762" s="90"/>
      <c r="T762" s="90">
        <v>11.28</v>
      </c>
      <c r="U762" s="90">
        <f t="shared" si="52"/>
        <v>246.0168</v>
      </c>
      <c r="V762" s="35" t="s">
        <v>42</v>
      </c>
      <c r="W762" s="35" t="s">
        <v>42</v>
      </c>
      <c r="X762" s="43"/>
      <c r="Y762" s="43"/>
      <c r="Z762" s="58" t="str">
        <f t="shared" si="49"/>
        <v/>
      </c>
      <c r="AA762" s="59" t="str">
        <f t="shared" si="50"/>
        <v/>
      </c>
      <c r="AB762" s="60">
        <f t="shared" si="51"/>
        <v>0</v>
      </c>
      <c r="AC762" s="27"/>
    </row>
    <row r="763" ht="24" hidden="1" spans="1:29">
      <c r="A763" s="43" t="s">
        <v>33</v>
      </c>
      <c r="B763" s="43" t="s">
        <v>2775</v>
      </c>
      <c r="C763" s="35">
        <v>28</v>
      </c>
      <c r="D763" s="76" t="s">
        <v>2883</v>
      </c>
      <c r="E763" s="118" t="s">
        <v>2884</v>
      </c>
      <c r="F763" s="99" t="s">
        <v>2885</v>
      </c>
      <c r="G763" s="44">
        <v>15714345058</v>
      </c>
      <c r="H763" s="35" t="s">
        <v>38</v>
      </c>
      <c r="I763" s="35" t="s">
        <v>39</v>
      </c>
      <c r="J763" s="35" t="s">
        <v>38</v>
      </c>
      <c r="K763" s="90">
        <v>14.54</v>
      </c>
      <c r="L763" s="35" t="s">
        <v>2886</v>
      </c>
      <c r="M763" s="35" t="s">
        <v>38</v>
      </c>
      <c r="N763" s="99" t="s">
        <v>41</v>
      </c>
      <c r="O763" s="90">
        <v>14.54</v>
      </c>
      <c r="P763" s="90">
        <v>14.54</v>
      </c>
      <c r="Q763" s="90"/>
      <c r="R763" s="90"/>
      <c r="S763" s="90"/>
      <c r="T763" s="90">
        <v>11.28</v>
      </c>
      <c r="U763" s="90">
        <f t="shared" si="52"/>
        <v>164.0112</v>
      </c>
      <c r="V763" s="35" t="s">
        <v>42</v>
      </c>
      <c r="W763" s="35" t="s">
        <v>42</v>
      </c>
      <c r="X763" s="43"/>
      <c r="Y763" s="43"/>
      <c r="Z763" s="58" t="str">
        <f t="shared" si="49"/>
        <v/>
      </c>
      <c r="AA763" s="59" t="str">
        <f t="shared" si="50"/>
        <v/>
      </c>
      <c r="AB763" s="60">
        <f t="shared" si="51"/>
        <v>0</v>
      </c>
      <c r="AC763" s="27"/>
    </row>
    <row r="764" ht="24" hidden="1" spans="1:29">
      <c r="A764" s="43" t="s">
        <v>33</v>
      </c>
      <c r="B764" s="43" t="s">
        <v>2775</v>
      </c>
      <c r="C764" s="35">
        <v>29</v>
      </c>
      <c r="D764" s="76" t="s">
        <v>2887</v>
      </c>
      <c r="E764" s="118" t="s">
        <v>2888</v>
      </c>
      <c r="F764" s="99" t="s">
        <v>2889</v>
      </c>
      <c r="G764" s="44">
        <v>16675230615</v>
      </c>
      <c r="H764" s="35" t="s">
        <v>38</v>
      </c>
      <c r="I764" s="35" t="s">
        <v>39</v>
      </c>
      <c r="J764" s="35" t="s">
        <v>38</v>
      </c>
      <c r="K764" s="90">
        <v>21.81</v>
      </c>
      <c r="L764" s="35" t="s">
        <v>2890</v>
      </c>
      <c r="M764" s="35" t="s">
        <v>38</v>
      </c>
      <c r="N764" s="99" t="s">
        <v>41</v>
      </c>
      <c r="O764" s="90">
        <v>21.81</v>
      </c>
      <c r="P764" s="90">
        <v>21.81</v>
      </c>
      <c r="Q764" s="90"/>
      <c r="R764" s="90"/>
      <c r="S764" s="90"/>
      <c r="T764" s="90">
        <v>11.28</v>
      </c>
      <c r="U764" s="90">
        <f t="shared" si="52"/>
        <v>246.0168</v>
      </c>
      <c r="V764" s="35" t="s">
        <v>42</v>
      </c>
      <c r="W764" s="35" t="s">
        <v>42</v>
      </c>
      <c r="X764" s="43"/>
      <c r="Y764" s="43"/>
      <c r="Z764" s="58" t="str">
        <f t="shared" si="49"/>
        <v/>
      </c>
      <c r="AA764" s="59" t="str">
        <f t="shared" si="50"/>
        <v/>
      </c>
      <c r="AB764" s="60">
        <f t="shared" si="51"/>
        <v>0</v>
      </c>
      <c r="AC764" s="27"/>
    </row>
    <row r="765" ht="24" hidden="1" spans="1:29">
      <c r="A765" s="43" t="s">
        <v>33</v>
      </c>
      <c r="B765" s="43" t="s">
        <v>2775</v>
      </c>
      <c r="C765" s="35">
        <v>30</v>
      </c>
      <c r="D765" s="76" t="s">
        <v>2891</v>
      </c>
      <c r="E765" s="35" t="s">
        <v>2892</v>
      </c>
      <c r="F765" s="248" t="s">
        <v>2893</v>
      </c>
      <c r="G765" s="44">
        <v>15848542626</v>
      </c>
      <c r="H765" s="35" t="s">
        <v>38</v>
      </c>
      <c r="I765" s="35" t="s">
        <v>39</v>
      </c>
      <c r="J765" s="35" t="s">
        <v>38</v>
      </c>
      <c r="K765" s="90">
        <v>29.08</v>
      </c>
      <c r="L765" s="35" t="s">
        <v>2894</v>
      </c>
      <c r="M765" s="35" t="s">
        <v>38</v>
      </c>
      <c r="N765" s="99" t="s">
        <v>41</v>
      </c>
      <c r="O765" s="90">
        <v>29.08</v>
      </c>
      <c r="P765" s="90">
        <v>29.08</v>
      </c>
      <c r="Q765" s="90"/>
      <c r="R765" s="90"/>
      <c r="S765" s="90"/>
      <c r="T765" s="90">
        <v>11.28</v>
      </c>
      <c r="U765" s="90">
        <f t="shared" si="52"/>
        <v>328.0224</v>
      </c>
      <c r="V765" s="35" t="s">
        <v>42</v>
      </c>
      <c r="W765" s="35" t="s">
        <v>42</v>
      </c>
      <c r="X765" s="43"/>
      <c r="Y765" s="43"/>
      <c r="Z765" s="58" t="str">
        <f t="shared" si="49"/>
        <v/>
      </c>
      <c r="AA765" s="59" t="str">
        <f t="shared" si="50"/>
        <v/>
      </c>
      <c r="AB765" s="60">
        <f t="shared" si="51"/>
        <v>0</v>
      </c>
      <c r="AC765" s="27"/>
    </row>
    <row r="766" ht="24" hidden="1" spans="1:29">
      <c r="A766" s="43" t="s">
        <v>33</v>
      </c>
      <c r="B766" s="43" t="s">
        <v>2775</v>
      </c>
      <c r="C766" s="35">
        <v>31</v>
      </c>
      <c r="D766" s="76" t="s">
        <v>2895</v>
      </c>
      <c r="E766" s="118" t="s">
        <v>2896</v>
      </c>
      <c r="F766" s="99" t="s">
        <v>2897</v>
      </c>
      <c r="G766" s="44">
        <v>15043476972</v>
      </c>
      <c r="H766" s="35" t="s">
        <v>38</v>
      </c>
      <c r="I766" s="35" t="s">
        <v>39</v>
      </c>
      <c r="J766" s="35" t="s">
        <v>38</v>
      </c>
      <c r="K766" s="90">
        <v>50.89</v>
      </c>
      <c r="L766" s="35" t="s">
        <v>2898</v>
      </c>
      <c r="M766" s="35" t="s">
        <v>38</v>
      </c>
      <c r="N766" s="99" t="s">
        <v>41</v>
      </c>
      <c r="O766" s="90">
        <v>50.89</v>
      </c>
      <c r="P766" s="90">
        <v>50.89</v>
      </c>
      <c r="Q766" s="90"/>
      <c r="R766" s="90"/>
      <c r="S766" s="90"/>
      <c r="T766" s="90">
        <v>11.28</v>
      </c>
      <c r="U766" s="90">
        <f t="shared" si="52"/>
        <v>574.0392</v>
      </c>
      <c r="V766" s="35" t="s">
        <v>42</v>
      </c>
      <c r="W766" s="35" t="s">
        <v>42</v>
      </c>
      <c r="X766" s="43"/>
      <c r="Y766" s="43"/>
      <c r="Z766" s="58" t="str">
        <f t="shared" si="49"/>
        <v/>
      </c>
      <c r="AA766" s="59" t="str">
        <f t="shared" si="50"/>
        <v/>
      </c>
      <c r="AB766" s="60">
        <f t="shared" si="51"/>
        <v>0</v>
      </c>
      <c r="AC766" s="27"/>
    </row>
    <row r="767" ht="24" hidden="1" spans="1:29">
      <c r="A767" s="43" t="s">
        <v>33</v>
      </c>
      <c r="B767" s="43" t="s">
        <v>2775</v>
      </c>
      <c r="C767" s="35">
        <v>32</v>
      </c>
      <c r="D767" s="76" t="s">
        <v>2899</v>
      </c>
      <c r="E767" s="118" t="s">
        <v>2900</v>
      </c>
      <c r="F767" s="99" t="s">
        <v>2901</v>
      </c>
      <c r="G767" s="44">
        <v>15894854020</v>
      </c>
      <c r="H767" s="35" t="s">
        <v>38</v>
      </c>
      <c r="I767" s="35" t="s">
        <v>39</v>
      </c>
      <c r="J767" s="35" t="s">
        <v>38</v>
      </c>
      <c r="K767" s="90">
        <v>14.54</v>
      </c>
      <c r="L767" s="35" t="s">
        <v>2902</v>
      </c>
      <c r="M767" s="35" t="s">
        <v>38</v>
      </c>
      <c r="N767" s="99" t="s">
        <v>41</v>
      </c>
      <c r="O767" s="90">
        <v>14.54</v>
      </c>
      <c r="P767" s="90">
        <v>14.54</v>
      </c>
      <c r="Q767" s="90"/>
      <c r="R767" s="90"/>
      <c r="S767" s="90"/>
      <c r="T767" s="90">
        <v>11.28</v>
      </c>
      <c r="U767" s="90">
        <f t="shared" si="52"/>
        <v>164.0112</v>
      </c>
      <c r="V767" s="35" t="s">
        <v>42</v>
      </c>
      <c r="W767" s="35" t="s">
        <v>42</v>
      </c>
      <c r="X767" s="43"/>
      <c r="Y767" s="43"/>
      <c r="Z767" s="58" t="str">
        <f t="shared" si="49"/>
        <v/>
      </c>
      <c r="AA767" s="59" t="str">
        <f t="shared" si="50"/>
        <v/>
      </c>
      <c r="AB767" s="60">
        <f t="shared" si="51"/>
        <v>0</v>
      </c>
      <c r="AC767" s="27"/>
    </row>
    <row r="768" ht="24" hidden="1" spans="1:29">
      <c r="A768" s="43" t="s">
        <v>33</v>
      </c>
      <c r="B768" s="43" t="s">
        <v>2775</v>
      </c>
      <c r="C768" s="35">
        <v>33</v>
      </c>
      <c r="D768" s="76" t="s">
        <v>2903</v>
      </c>
      <c r="E768" s="118" t="s">
        <v>2904</v>
      </c>
      <c r="F768" s="99" t="s">
        <v>2905</v>
      </c>
      <c r="G768" s="44">
        <v>15047529468</v>
      </c>
      <c r="H768" s="35" t="s">
        <v>38</v>
      </c>
      <c r="I768" s="35" t="s">
        <v>39</v>
      </c>
      <c r="J768" s="35" t="s">
        <v>38</v>
      </c>
      <c r="K768" s="90">
        <v>58.16</v>
      </c>
      <c r="L768" s="35" t="s">
        <v>2906</v>
      </c>
      <c r="M768" s="35" t="s">
        <v>38</v>
      </c>
      <c r="N768" s="99" t="s">
        <v>41</v>
      </c>
      <c r="O768" s="90">
        <v>58.16</v>
      </c>
      <c r="P768" s="90">
        <v>58.16</v>
      </c>
      <c r="Q768" s="90"/>
      <c r="R768" s="90"/>
      <c r="S768" s="90"/>
      <c r="T768" s="90">
        <v>11.28</v>
      </c>
      <c r="U768" s="90">
        <f t="shared" si="52"/>
        <v>656.0448</v>
      </c>
      <c r="V768" s="35" t="s">
        <v>42</v>
      </c>
      <c r="W768" s="35" t="s">
        <v>42</v>
      </c>
      <c r="X768" s="43"/>
      <c r="Y768" s="43"/>
      <c r="Z768" s="58" t="str">
        <f t="shared" si="49"/>
        <v/>
      </c>
      <c r="AA768" s="59" t="str">
        <f t="shared" si="50"/>
        <v/>
      </c>
      <c r="AB768" s="60">
        <f t="shared" si="51"/>
        <v>0</v>
      </c>
      <c r="AC768" s="27"/>
    </row>
    <row r="769" ht="24" hidden="1" spans="1:29">
      <c r="A769" s="43" t="s">
        <v>33</v>
      </c>
      <c r="B769" s="43" t="s">
        <v>2775</v>
      </c>
      <c r="C769" s="35">
        <v>34</v>
      </c>
      <c r="D769" s="76" t="s">
        <v>2907</v>
      </c>
      <c r="E769" s="118" t="s">
        <v>2908</v>
      </c>
      <c r="F769" s="99" t="s">
        <v>2909</v>
      </c>
      <c r="G769" s="44">
        <v>15143459684</v>
      </c>
      <c r="H769" s="35" t="s">
        <v>38</v>
      </c>
      <c r="I769" s="35" t="s">
        <v>39</v>
      </c>
      <c r="J769" s="35" t="s">
        <v>38</v>
      </c>
      <c r="K769" s="90">
        <v>29.08</v>
      </c>
      <c r="L769" s="35" t="s">
        <v>2910</v>
      </c>
      <c r="M769" s="35" t="s">
        <v>38</v>
      </c>
      <c r="N769" s="99" t="s">
        <v>41</v>
      </c>
      <c r="O769" s="90">
        <v>29.08</v>
      </c>
      <c r="P769" s="90">
        <v>29.08</v>
      </c>
      <c r="Q769" s="90"/>
      <c r="R769" s="90"/>
      <c r="S769" s="90"/>
      <c r="T769" s="90">
        <v>11.28</v>
      </c>
      <c r="U769" s="90">
        <f t="shared" ref="U769:U800" si="53">K769*T769</f>
        <v>328.0224</v>
      </c>
      <c r="V769" s="35" t="s">
        <v>42</v>
      </c>
      <c r="W769" s="35" t="s">
        <v>42</v>
      </c>
      <c r="X769" s="43"/>
      <c r="Y769" s="43"/>
      <c r="Z769" s="58" t="str">
        <f t="shared" si="49"/>
        <v/>
      </c>
      <c r="AA769" s="59" t="str">
        <f t="shared" si="50"/>
        <v/>
      </c>
      <c r="AB769" s="60">
        <f t="shared" si="51"/>
        <v>0</v>
      </c>
      <c r="AC769" s="27"/>
    </row>
    <row r="770" ht="24" hidden="1" spans="1:29">
      <c r="A770" s="43" t="s">
        <v>33</v>
      </c>
      <c r="B770" s="43" t="s">
        <v>2775</v>
      </c>
      <c r="C770" s="35">
        <v>35</v>
      </c>
      <c r="D770" s="76" t="s">
        <v>2907</v>
      </c>
      <c r="E770" s="118" t="s">
        <v>497</v>
      </c>
      <c r="F770" s="120" t="s">
        <v>2911</v>
      </c>
      <c r="G770" s="44">
        <v>15143459685</v>
      </c>
      <c r="H770" s="35" t="s">
        <v>38</v>
      </c>
      <c r="I770" s="35" t="s">
        <v>39</v>
      </c>
      <c r="J770" s="35" t="s">
        <v>38</v>
      </c>
      <c r="K770" s="90">
        <v>7.27</v>
      </c>
      <c r="L770" s="35" t="s">
        <v>2912</v>
      </c>
      <c r="M770" s="35" t="s">
        <v>38</v>
      </c>
      <c r="N770" s="99" t="s">
        <v>41</v>
      </c>
      <c r="O770" s="90">
        <v>7.27</v>
      </c>
      <c r="P770" s="90">
        <v>7.27</v>
      </c>
      <c r="Q770" s="90"/>
      <c r="R770" s="90"/>
      <c r="S770" s="90"/>
      <c r="T770" s="90">
        <v>11.28</v>
      </c>
      <c r="U770" s="90">
        <f t="shared" si="53"/>
        <v>82.0056</v>
      </c>
      <c r="V770" s="35" t="s">
        <v>42</v>
      </c>
      <c r="W770" s="35" t="s">
        <v>42</v>
      </c>
      <c r="X770" s="43"/>
      <c r="Y770" s="43"/>
      <c r="Z770" s="58" t="str">
        <f t="shared" si="49"/>
        <v/>
      </c>
      <c r="AA770" s="59" t="str">
        <f t="shared" si="50"/>
        <v/>
      </c>
      <c r="AB770" s="60">
        <f t="shared" si="51"/>
        <v>0</v>
      </c>
      <c r="AC770" s="27"/>
    </row>
    <row r="771" ht="24" hidden="1" spans="1:29">
      <c r="A771" s="43" t="s">
        <v>33</v>
      </c>
      <c r="B771" s="43" t="s">
        <v>2775</v>
      </c>
      <c r="C771" s="35">
        <v>36</v>
      </c>
      <c r="D771" s="76" t="s">
        <v>2913</v>
      </c>
      <c r="E771" s="118" t="s">
        <v>2914</v>
      </c>
      <c r="F771" s="99" t="s">
        <v>2915</v>
      </c>
      <c r="G771" s="44">
        <v>15843471713</v>
      </c>
      <c r="H771" s="35" t="s">
        <v>38</v>
      </c>
      <c r="I771" s="35" t="s">
        <v>39</v>
      </c>
      <c r="J771" s="35" t="s">
        <v>38</v>
      </c>
      <c r="K771" s="90">
        <v>43.62</v>
      </c>
      <c r="L771" s="35" t="s">
        <v>2916</v>
      </c>
      <c r="M771" s="35" t="s">
        <v>38</v>
      </c>
      <c r="N771" s="99" t="s">
        <v>41</v>
      </c>
      <c r="O771" s="90">
        <v>43.62</v>
      </c>
      <c r="P771" s="90">
        <v>43.62</v>
      </c>
      <c r="Q771" s="90"/>
      <c r="R771" s="90"/>
      <c r="S771" s="90"/>
      <c r="T771" s="90">
        <v>11.28</v>
      </c>
      <c r="U771" s="90">
        <f t="shared" si="53"/>
        <v>492.0336</v>
      </c>
      <c r="V771" s="35" t="s">
        <v>42</v>
      </c>
      <c r="W771" s="35" t="s">
        <v>42</v>
      </c>
      <c r="X771" s="43"/>
      <c r="Y771" s="43"/>
      <c r="Z771" s="58" t="str">
        <f t="shared" si="49"/>
        <v/>
      </c>
      <c r="AA771" s="59" t="str">
        <f t="shared" si="50"/>
        <v/>
      </c>
      <c r="AB771" s="60">
        <f t="shared" si="51"/>
        <v>0</v>
      </c>
      <c r="AC771" s="27"/>
    </row>
    <row r="772" ht="24" hidden="1" spans="1:29">
      <c r="A772" s="43" t="s">
        <v>33</v>
      </c>
      <c r="B772" s="43" t="s">
        <v>2775</v>
      </c>
      <c r="C772" s="35">
        <v>37</v>
      </c>
      <c r="D772" s="76" t="s">
        <v>2917</v>
      </c>
      <c r="E772" s="121" t="s">
        <v>2918</v>
      </c>
      <c r="F772" s="122" t="s">
        <v>2919</v>
      </c>
      <c r="G772" s="44">
        <v>15044112285</v>
      </c>
      <c r="H772" s="35" t="s">
        <v>38</v>
      </c>
      <c r="I772" s="35" t="s">
        <v>39</v>
      </c>
      <c r="J772" s="35" t="s">
        <v>38</v>
      </c>
      <c r="K772" s="90">
        <v>36.35</v>
      </c>
      <c r="L772" s="35" t="s">
        <v>2920</v>
      </c>
      <c r="M772" s="35" t="s">
        <v>38</v>
      </c>
      <c r="N772" s="99" t="s">
        <v>41</v>
      </c>
      <c r="O772" s="90">
        <v>36.35</v>
      </c>
      <c r="P772" s="90">
        <v>36.35</v>
      </c>
      <c r="Q772" s="90"/>
      <c r="R772" s="90"/>
      <c r="S772" s="90"/>
      <c r="T772" s="90">
        <v>11.28</v>
      </c>
      <c r="U772" s="90">
        <f t="shared" si="53"/>
        <v>410.028</v>
      </c>
      <c r="V772" s="35" t="s">
        <v>42</v>
      </c>
      <c r="W772" s="35" t="s">
        <v>42</v>
      </c>
      <c r="X772" s="43"/>
      <c r="Y772" s="43"/>
      <c r="Z772" s="58" t="str">
        <f t="shared" si="49"/>
        <v/>
      </c>
      <c r="AA772" s="59" t="str">
        <f t="shared" si="50"/>
        <v/>
      </c>
      <c r="AB772" s="60">
        <f t="shared" si="51"/>
        <v>0</v>
      </c>
      <c r="AC772" s="27"/>
    </row>
    <row r="773" ht="24" hidden="1" spans="1:29">
      <c r="A773" s="43" t="s">
        <v>33</v>
      </c>
      <c r="B773" s="43" t="s">
        <v>2775</v>
      </c>
      <c r="C773" s="35">
        <v>38</v>
      </c>
      <c r="D773" s="76" t="s">
        <v>2921</v>
      </c>
      <c r="E773" s="123" t="s">
        <v>2922</v>
      </c>
      <c r="F773" s="124" t="s">
        <v>2923</v>
      </c>
      <c r="G773" s="44">
        <v>15144456698</v>
      </c>
      <c r="H773" s="35" t="s">
        <v>38</v>
      </c>
      <c r="I773" s="35" t="s">
        <v>39</v>
      </c>
      <c r="J773" s="35" t="s">
        <v>38</v>
      </c>
      <c r="K773" s="90">
        <v>43.62</v>
      </c>
      <c r="L773" s="35" t="s">
        <v>2924</v>
      </c>
      <c r="M773" s="35" t="s">
        <v>38</v>
      </c>
      <c r="N773" s="99" t="s">
        <v>41</v>
      </c>
      <c r="O773" s="90">
        <v>43.62</v>
      </c>
      <c r="P773" s="90">
        <v>43.62</v>
      </c>
      <c r="Q773" s="90"/>
      <c r="R773" s="90"/>
      <c r="S773" s="90"/>
      <c r="T773" s="90">
        <v>11.28</v>
      </c>
      <c r="U773" s="90">
        <f t="shared" si="53"/>
        <v>492.0336</v>
      </c>
      <c r="V773" s="35" t="s">
        <v>42</v>
      </c>
      <c r="W773" s="35" t="s">
        <v>42</v>
      </c>
      <c r="X773" s="43"/>
      <c r="Y773" s="43"/>
      <c r="Z773" s="58" t="str">
        <f t="shared" si="49"/>
        <v/>
      </c>
      <c r="AA773" s="59" t="str">
        <f t="shared" si="50"/>
        <v/>
      </c>
      <c r="AB773" s="60">
        <f t="shared" si="51"/>
        <v>0</v>
      </c>
      <c r="AC773" s="27"/>
    </row>
    <row r="774" ht="24" hidden="1" spans="1:29">
      <c r="A774" s="43" t="s">
        <v>33</v>
      </c>
      <c r="B774" s="43" t="s">
        <v>2775</v>
      </c>
      <c r="C774" s="35">
        <v>39</v>
      </c>
      <c r="D774" s="76" t="s">
        <v>2925</v>
      </c>
      <c r="E774" s="118" t="s">
        <v>2926</v>
      </c>
      <c r="F774" s="99" t="s">
        <v>2927</v>
      </c>
      <c r="G774" s="44">
        <v>15947789384</v>
      </c>
      <c r="H774" s="35" t="s">
        <v>38</v>
      </c>
      <c r="I774" s="35" t="s">
        <v>39</v>
      </c>
      <c r="J774" s="35" t="s">
        <v>38</v>
      </c>
      <c r="K774" s="90">
        <v>29.08</v>
      </c>
      <c r="L774" s="35" t="s">
        <v>2928</v>
      </c>
      <c r="M774" s="35" t="s">
        <v>38</v>
      </c>
      <c r="N774" s="99" t="s">
        <v>41</v>
      </c>
      <c r="O774" s="90">
        <v>29.08</v>
      </c>
      <c r="P774" s="90">
        <v>29.08</v>
      </c>
      <c r="Q774" s="90"/>
      <c r="R774" s="90"/>
      <c r="S774" s="90"/>
      <c r="T774" s="90">
        <v>11.28</v>
      </c>
      <c r="U774" s="90">
        <f t="shared" si="53"/>
        <v>328.0224</v>
      </c>
      <c r="V774" s="35" t="s">
        <v>42</v>
      </c>
      <c r="W774" s="35" t="s">
        <v>42</v>
      </c>
      <c r="X774" s="43"/>
      <c r="Y774" s="43"/>
      <c r="Z774" s="58" t="str">
        <f t="shared" ref="Z774:Z837" si="54">IF(LEN(F774)=18,"","错误")</f>
        <v/>
      </c>
      <c r="AA774" s="59" t="str">
        <f t="shared" ref="AA774:AA837" si="55">IF(COUNTIF(F:F,F774&amp;"*")&gt;1,"重复","")</f>
        <v/>
      </c>
      <c r="AB774" s="60">
        <f t="shared" ref="AB774:AB837" si="56">K774-O774</f>
        <v>0</v>
      </c>
      <c r="AC774" s="27"/>
    </row>
    <row r="775" ht="24" hidden="1" spans="1:29">
      <c r="A775" s="43" t="s">
        <v>33</v>
      </c>
      <c r="B775" s="43" t="s">
        <v>2775</v>
      </c>
      <c r="C775" s="35">
        <v>40</v>
      </c>
      <c r="D775" s="76" t="s">
        <v>2929</v>
      </c>
      <c r="E775" s="118" t="s">
        <v>2930</v>
      </c>
      <c r="F775" s="99" t="s">
        <v>2931</v>
      </c>
      <c r="G775" s="44">
        <v>13596690853</v>
      </c>
      <c r="H775" s="35" t="s">
        <v>38</v>
      </c>
      <c r="I775" s="35" t="s">
        <v>39</v>
      </c>
      <c r="J775" s="35" t="s">
        <v>38</v>
      </c>
      <c r="K775" s="90">
        <v>29.08</v>
      </c>
      <c r="L775" s="35" t="s">
        <v>2932</v>
      </c>
      <c r="M775" s="35" t="s">
        <v>38</v>
      </c>
      <c r="N775" s="99" t="s">
        <v>41</v>
      </c>
      <c r="O775" s="90">
        <v>29.08</v>
      </c>
      <c r="P775" s="90">
        <v>29.08</v>
      </c>
      <c r="Q775" s="90"/>
      <c r="R775" s="90"/>
      <c r="S775" s="90"/>
      <c r="T775" s="90">
        <v>11.28</v>
      </c>
      <c r="U775" s="90">
        <f t="shared" si="53"/>
        <v>328.0224</v>
      </c>
      <c r="V775" s="35" t="s">
        <v>42</v>
      </c>
      <c r="W775" s="35" t="s">
        <v>42</v>
      </c>
      <c r="X775" s="43"/>
      <c r="Y775" s="43"/>
      <c r="Z775" s="58" t="str">
        <f t="shared" si="54"/>
        <v/>
      </c>
      <c r="AA775" s="59" t="str">
        <f t="shared" si="55"/>
        <v/>
      </c>
      <c r="AB775" s="60">
        <f t="shared" si="56"/>
        <v>0</v>
      </c>
      <c r="AC775" s="27"/>
    </row>
    <row r="776" ht="24" hidden="1" spans="1:29">
      <c r="A776" s="43" t="s">
        <v>33</v>
      </c>
      <c r="B776" s="43" t="s">
        <v>2775</v>
      </c>
      <c r="C776" s="35">
        <v>41</v>
      </c>
      <c r="D776" s="76" t="s">
        <v>2933</v>
      </c>
      <c r="E776" s="118" t="s">
        <v>2934</v>
      </c>
      <c r="F776" s="99" t="s">
        <v>2935</v>
      </c>
      <c r="G776" s="44">
        <v>15148713964</v>
      </c>
      <c r="H776" s="35" t="s">
        <v>38</v>
      </c>
      <c r="I776" s="35" t="s">
        <v>39</v>
      </c>
      <c r="J776" s="35" t="s">
        <v>38</v>
      </c>
      <c r="K776" s="90">
        <v>29.08</v>
      </c>
      <c r="L776" s="35" t="s">
        <v>2936</v>
      </c>
      <c r="M776" s="35" t="s">
        <v>38</v>
      </c>
      <c r="N776" s="99" t="s">
        <v>41</v>
      </c>
      <c r="O776" s="90">
        <v>29.08</v>
      </c>
      <c r="P776" s="90">
        <v>29.08</v>
      </c>
      <c r="Q776" s="90"/>
      <c r="R776" s="90"/>
      <c r="S776" s="90"/>
      <c r="T776" s="90">
        <v>11.28</v>
      </c>
      <c r="U776" s="90">
        <f t="shared" si="53"/>
        <v>328.0224</v>
      </c>
      <c r="V776" s="35" t="s">
        <v>42</v>
      </c>
      <c r="W776" s="35" t="s">
        <v>42</v>
      </c>
      <c r="X776" s="43"/>
      <c r="Y776" s="43"/>
      <c r="Z776" s="58" t="str">
        <f t="shared" si="54"/>
        <v/>
      </c>
      <c r="AA776" s="59" t="str">
        <f t="shared" si="55"/>
        <v/>
      </c>
      <c r="AB776" s="60">
        <f t="shared" si="56"/>
        <v>0</v>
      </c>
      <c r="AC776" s="27"/>
    </row>
    <row r="777" ht="24" hidden="1" spans="1:29">
      <c r="A777" s="43" t="s">
        <v>33</v>
      </c>
      <c r="B777" s="43" t="s">
        <v>2775</v>
      </c>
      <c r="C777" s="35">
        <v>42</v>
      </c>
      <c r="D777" s="76" t="s">
        <v>2937</v>
      </c>
      <c r="E777" s="118" t="s">
        <v>2938</v>
      </c>
      <c r="F777" s="99" t="s">
        <v>2939</v>
      </c>
      <c r="G777" s="44">
        <v>13947540415</v>
      </c>
      <c r="H777" s="35" t="s">
        <v>38</v>
      </c>
      <c r="I777" s="35" t="s">
        <v>39</v>
      </c>
      <c r="J777" s="35" t="s">
        <v>38</v>
      </c>
      <c r="K777" s="90">
        <v>36.35</v>
      </c>
      <c r="L777" s="35" t="s">
        <v>2940</v>
      </c>
      <c r="M777" s="35" t="s">
        <v>38</v>
      </c>
      <c r="N777" s="99" t="s">
        <v>41</v>
      </c>
      <c r="O777" s="90">
        <v>36.35</v>
      </c>
      <c r="P777" s="90">
        <v>36.35</v>
      </c>
      <c r="Q777" s="90"/>
      <c r="R777" s="90"/>
      <c r="S777" s="90"/>
      <c r="T777" s="90">
        <v>11.28</v>
      </c>
      <c r="U777" s="90">
        <f t="shared" si="53"/>
        <v>410.028</v>
      </c>
      <c r="V777" s="35" t="s">
        <v>42</v>
      </c>
      <c r="W777" s="35" t="s">
        <v>42</v>
      </c>
      <c r="X777" s="43"/>
      <c r="Y777" s="43"/>
      <c r="Z777" s="58" t="str">
        <f t="shared" si="54"/>
        <v/>
      </c>
      <c r="AA777" s="59" t="str">
        <f t="shared" si="55"/>
        <v/>
      </c>
      <c r="AB777" s="60">
        <f t="shared" si="56"/>
        <v>0</v>
      </c>
      <c r="AC777" s="27"/>
    </row>
    <row r="778" ht="24" hidden="1" spans="1:29">
      <c r="A778" s="43" t="s">
        <v>33</v>
      </c>
      <c r="B778" s="43" t="s">
        <v>2775</v>
      </c>
      <c r="C778" s="35">
        <v>43</v>
      </c>
      <c r="D778" s="76" t="s">
        <v>2941</v>
      </c>
      <c r="E778" s="118" t="s">
        <v>377</v>
      </c>
      <c r="F778" s="99" t="s">
        <v>2942</v>
      </c>
      <c r="G778" s="44">
        <v>13847595597</v>
      </c>
      <c r="H778" s="35" t="s">
        <v>38</v>
      </c>
      <c r="I778" s="35" t="s">
        <v>39</v>
      </c>
      <c r="J778" s="35" t="s">
        <v>38</v>
      </c>
      <c r="K778" s="90">
        <v>29.08</v>
      </c>
      <c r="L778" s="35" t="s">
        <v>2943</v>
      </c>
      <c r="M778" s="35" t="s">
        <v>38</v>
      </c>
      <c r="N778" s="99" t="s">
        <v>41</v>
      </c>
      <c r="O778" s="90">
        <v>29.08</v>
      </c>
      <c r="P778" s="90">
        <v>29.08</v>
      </c>
      <c r="Q778" s="90"/>
      <c r="R778" s="90"/>
      <c r="S778" s="90"/>
      <c r="T778" s="90">
        <v>11.28</v>
      </c>
      <c r="U778" s="90">
        <f t="shared" si="53"/>
        <v>328.0224</v>
      </c>
      <c r="V778" s="35" t="s">
        <v>42</v>
      </c>
      <c r="W778" s="35" t="s">
        <v>42</v>
      </c>
      <c r="X778" s="43"/>
      <c r="Y778" s="43"/>
      <c r="Z778" s="58" t="str">
        <f t="shared" si="54"/>
        <v/>
      </c>
      <c r="AA778" s="59" t="str">
        <f t="shared" si="55"/>
        <v/>
      </c>
      <c r="AB778" s="60">
        <f t="shared" si="56"/>
        <v>0</v>
      </c>
      <c r="AC778" s="27"/>
    </row>
    <row r="779" ht="24" hidden="1" spans="1:29">
      <c r="A779" s="43" t="s">
        <v>33</v>
      </c>
      <c r="B779" s="43" t="s">
        <v>2775</v>
      </c>
      <c r="C779" s="35">
        <v>44</v>
      </c>
      <c r="D779" s="76" t="s">
        <v>2944</v>
      </c>
      <c r="E779" s="118" t="s">
        <v>2945</v>
      </c>
      <c r="F779" s="99" t="s">
        <v>2946</v>
      </c>
      <c r="G779" s="44">
        <v>15981568375</v>
      </c>
      <c r="H779" s="35" t="s">
        <v>38</v>
      </c>
      <c r="I779" s="35" t="s">
        <v>39</v>
      </c>
      <c r="J779" s="35" t="s">
        <v>38</v>
      </c>
      <c r="K779" s="90">
        <v>50.89</v>
      </c>
      <c r="L779" s="35" t="s">
        <v>2947</v>
      </c>
      <c r="M779" s="35" t="s">
        <v>38</v>
      </c>
      <c r="N779" s="99" t="s">
        <v>41</v>
      </c>
      <c r="O779" s="90">
        <v>50.89</v>
      </c>
      <c r="P779" s="90">
        <v>50.89</v>
      </c>
      <c r="Q779" s="90"/>
      <c r="R779" s="90"/>
      <c r="S779" s="90"/>
      <c r="T779" s="90">
        <v>11.28</v>
      </c>
      <c r="U779" s="90">
        <f t="shared" si="53"/>
        <v>574.0392</v>
      </c>
      <c r="V779" s="35" t="s">
        <v>42</v>
      </c>
      <c r="W779" s="35" t="s">
        <v>42</v>
      </c>
      <c r="X779" s="43"/>
      <c r="Y779" s="43"/>
      <c r="Z779" s="58" t="str">
        <f t="shared" si="54"/>
        <v/>
      </c>
      <c r="AA779" s="59" t="str">
        <f t="shared" si="55"/>
        <v/>
      </c>
      <c r="AB779" s="60">
        <f t="shared" si="56"/>
        <v>0</v>
      </c>
      <c r="AC779" s="27"/>
    </row>
    <row r="780" ht="24" hidden="1" spans="1:29">
      <c r="A780" s="43" t="s">
        <v>33</v>
      </c>
      <c r="B780" s="43" t="s">
        <v>2775</v>
      </c>
      <c r="C780" s="35">
        <v>45</v>
      </c>
      <c r="D780" s="76" t="s">
        <v>2948</v>
      </c>
      <c r="E780" s="118" t="s">
        <v>2949</v>
      </c>
      <c r="F780" s="99" t="s">
        <v>2950</v>
      </c>
      <c r="G780" s="44">
        <v>13948755478</v>
      </c>
      <c r="H780" s="35" t="s">
        <v>38</v>
      </c>
      <c r="I780" s="35" t="s">
        <v>39</v>
      </c>
      <c r="J780" s="35" t="s">
        <v>38</v>
      </c>
      <c r="K780" s="90">
        <v>43.62</v>
      </c>
      <c r="L780" s="35" t="s">
        <v>2951</v>
      </c>
      <c r="M780" s="35" t="s">
        <v>38</v>
      </c>
      <c r="N780" s="99" t="s">
        <v>41</v>
      </c>
      <c r="O780" s="90">
        <v>43.62</v>
      </c>
      <c r="P780" s="90">
        <v>43.62</v>
      </c>
      <c r="Q780" s="90"/>
      <c r="R780" s="90"/>
      <c r="S780" s="90"/>
      <c r="T780" s="90">
        <v>11.28</v>
      </c>
      <c r="U780" s="90">
        <f t="shared" si="53"/>
        <v>492.0336</v>
      </c>
      <c r="V780" s="35" t="s">
        <v>42</v>
      </c>
      <c r="W780" s="35" t="s">
        <v>42</v>
      </c>
      <c r="X780" s="43"/>
      <c r="Y780" s="43"/>
      <c r="Z780" s="58" t="str">
        <f t="shared" si="54"/>
        <v/>
      </c>
      <c r="AA780" s="59" t="str">
        <f t="shared" si="55"/>
        <v/>
      </c>
      <c r="AB780" s="60">
        <f t="shared" si="56"/>
        <v>0</v>
      </c>
      <c r="AC780" s="27"/>
    </row>
    <row r="781" ht="24" hidden="1" spans="1:29">
      <c r="A781" s="43" t="s">
        <v>33</v>
      </c>
      <c r="B781" s="43" t="s">
        <v>2775</v>
      </c>
      <c r="C781" s="35">
        <v>46</v>
      </c>
      <c r="D781" s="76" t="s">
        <v>2952</v>
      </c>
      <c r="E781" s="118" t="s">
        <v>2953</v>
      </c>
      <c r="F781" s="99" t="s">
        <v>2954</v>
      </c>
      <c r="G781" s="44">
        <v>15500135135</v>
      </c>
      <c r="H781" s="35" t="s">
        <v>38</v>
      </c>
      <c r="I781" s="35" t="s">
        <v>39</v>
      </c>
      <c r="J781" s="35" t="s">
        <v>38</v>
      </c>
      <c r="K781" s="90">
        <v>36.35</v>
      </c>
      <c r="L781" s="35" t="s">
        <v>2955</v>
      </c>
      <c r="M781" s="35" t="s">
        <v>38</v>
      </c>
      <c r="N781" s="99" t="s">
        <v>41</v>
      </c>
      <c r="O781" s="90">
        <v>36.35</v>
      </c>
      <c r="P781" s="90">
        <v>36.35</v>
      </c>
      <c r="Q781" s="90"/>
      <c r="R781" s="90"/>
      <c r="S781" s="90"/>
      <c r="T781" s="90">
        <v>11.28</v>
      </c>
      <c r="U781" s="90">
        <f t="shared" si="53"/>
        <v>410.028</v>
      </c>
      <c r="V781" s="35" t="s">
        <v>42</v>
      </c>
      <c r="W781" s="35" t="s">
        <v>42</v>
      </c>
      <c r="X781" s="43"/>
      <c r="Y781" s="43"/>
      <c r="Z781" s="58" t="str">
        <f t="shared" si="54"/>
        <v/>
      </c>
      <c r="AA781" s="59" t="str">
        <f t="shared" si="55"/>
        <v/>
      </c>
      <c r="AB781" s="60">
        <f t="shared" si="56"/>
        <v>0</v>
      </c>
      <c r="AC781" s="27"/>
    </row>
    <row r="782" ht="24" hidden="1" spans="1:29">
      <c r="A782" s="43" t="s">
        <v>33</v>
      </c>
      <c r="B782" s="43" t="s">
        <v>2775</v>
      </c>
      <c r="C782" s="35">
        <v>47</v>
      </c>
      <c r="D782" s="76" t="s">
        <v>2956</v>
      </c>
      <c r="E782" s="118" t="s">
        <v>2957</v>
      </c>
      <c r="F782" s="99" t="s">
        <v>2958</v>
      </c>
      <c r="G782" s="44">
        <v>15943476483</v>
      </c>
      <c r="H782" s="35" t="s">
        <v>38</v>
      </c>
      <c r="I782" s="35" t="s">
        <v>39</v>
      </c>
      <c r="J782" s="35" t="s">
        <v>38</v>
      </c>
      <c r="K782" s="90">
        <v>21.81</v>
      </c>
      <c r="L782" s="35" t="s">
        <v>2959</v>
      </c>
      <c r="M782" s="35" t="s">
        <v>38</v>
      </c>
      <c r="N782" s="99" t="s">
        <v>41</v>
      </c>
      <c r="O782" s="90">
        <v>21.81</v>
      </c>
      <c r="P782" s="90">
        <v>21.81</v>
      </c>
      <c r="Q782" s="90"/>
      <c r="R782" s="90"/>
      <c r="S782" s="90"/>
      <c r="T782" s="90">
        <v>11.28</v>
      </c>
      <c r="U782" s="90">
        <f t="shared" si="53"/>
        <v>246.0168</v>
      </c>
      <c r="V782" s="35" t="s">
        <v>42</v>
      </c>
      <c r="W782" s="35" t="s">
        <v>42</v>
      </c>
      <c r="X782" s="43"/>
      <c r="Y782" s="43"/>
      <c r="Z782" s="58" t="str">
        <f t="shared" si="54"/>
        <v/>
      </c>
      <c r="AA782" s="59" t="str">
        <f t="shared" si="55"/>
        <v/>
      </c>
      <c r="AB782" s="60">
        <f t="shared" si="56"/>
        <v>0</v>
      </c>
      <c r="AC782" s="27"/>
    </row>
    <row r="783" ht="24" hidden="1" spans="1:29">
      <c r="A783" s="43" t="s">
        <v>33</v>
      </c>
      <c r="B783" s="43" t="s">
        <v>2775</v>
      </c>
      <c r="C783" s="35">
        <v>48</v>
      </c>
      <c r="D783" s="76" t="s">
        <v>2960</v>
      </c>
      <c r="E783" s="35" t="s">
        <v>2961</v>
      </c>
      <c r="F783" s="99" t="s">
        <v>2962</v>
      </c>
      <c r="G783" s="44">
        <v>18747840438</v>
      </c>
      <c r="H783" s="35" t="s">
        <v>38</v>
      </c>
      <c r="I783" s="35" t="s">
        <v>39</v>
      </c>
      <c r="J783" s="35" t="s">
        <v>38</v>
      </c>
      <c r="K783" s="90">
        <v>29.08</v>
      </c>
      <c r="L783" s="35" t="s">
        <v>2963</v>
      </c>
      <c r="M783" s="35" t="s">
        <v>38</v>
      </c>
      <c r="N783" s="99" t="s">
        <v>41</v>
      </c>
      <c r="O783" s="90">
        <v>29.08</v>
      </c>
      <c r="P783" s="90">
        <v>29.08</v>
      </c>
      <c r="Q783" s="90"/>
      <c r="R783" s="90"/>
      <c r="S783" s="90"/>
      <c r="T783" s="90">
        <v>11.28</v>
      </c>
      <c r="U783" s="90">
        <f t="shared" si="53"/>
        <v>328.0224</v>
      </c>
      <c r="V783" s="35" t="s">
        <v>42</v>
      </c>
      <c r="W783" s="35" t="s">
        <v>42</v>
      </c>
      <c r="X783" s="43"/>
      <c r="Y783" s="43"/>
      <c r="Z783" s="58" t="str">
        <f t="shared" si="54"/>
        <v/>
      </c>
      <c r="AA783" s="59" t="str">
        <f t="shared" si="55"/>
        <v/>
      </c>
      <c r="AB783" s="60">
        <f t="shared" si="56"/>
        <v>0</v>
      </c>
      <c r="AC783" s="27"/>
    </row>
    <row r="784" ht="24" hidden="1" spans="1:29">
      <c r="A784" s="43" t="s">
        <v>33</v>
      </c>
      <c r="B784" s="43" t="s">
        <v>2775</v>
      </c>
      <c r="C784" s="35">
        <v>49</v>
      </c>
      <c r="D784" s="76" t="s">
        <v>2964</v>
      </c>
      <c r="E784" s="118" t="s">
        <v>2965</v>
      </c>
      <c r="F784" s="99" t="s">
        <v>2966</v>
      </c>
      <c r="G784" s="44">
        <v>15947780231</v>
      </c>
      <c r="H784" s="35" t="s">
        <v>38</v>
      </c>
      <c r="I784" s="35" t="s">
        <v>39</v>
      </c>
      <c r="J784" s="35" t="s">
        <v>38</v>
      </c>
      <c r="K784" s="90">
        <v>29.08</v>
      </c>
      <c r="L784" s="35" t="s">
        <v>2967</v>
      </c>
      <c r="M784" s="35" t="s">
        <v>38</v>
      </c>
      <c r="N784" s="99" t="s">
        <v>41</v>
      </c>
      <c r="O784" s="90">
        <v>29.08</v>
      </c>
      <c r="P784" s="90">
        <v>29.08</v>
      </c>
      <c r="Q784" s="90"/>
      <c r="R784" s="90"/>
      <c r="S784" s="90"/>
      <c r="T784" s="90">
        <v>11.28</v>
      </c>
      <c r="U784" s="90">
        <f t="shared" si="53"/>
        <v>328.0224</v>
      </c>
      <c r="V784" s="35" t="s">
        <v>42</v>
      </c>
      <c r="W784" s="35" t="s">
        <v>42</v>
      </c>
      <c r="X784" s="43"/>
      <c r="Y784" s="43"/>
      <c r="Z784" s="58" t="str">
        <f t="shared" si="54"/>
        <v/>
      </c>
      <c r="AA784" s="59" t="str">
        <f t="shared" si="55"/>
        <v/>
      </c>
      <c r="AB784" s="60">
        <f t="shared" si="56"/>
        <v>0</v>
      </c>
      <c r="AC784" s="27"/>
    </row>
    <row r="785" ht="24" hidden="1" spans="1:29">
      <c r="A785" s="43" t="s">
        <v>33</v>
      </c>
      <c r="B785" s="43" t="s">
        <v>2775</v>
      </c>
      <c r="C785" s="35">
        <v>50</v>
      </c>
      <c r="D785" s="76" t="s">
        <v>2968</v>
      </c>
      <c r="E785" s="118" t="s">
        <v>2969</v>
      </c>
      <c r="F785" s="99" t="s">
        <v>2970</v>
      </c>
      <c r="G785" s="44">
        <v>13947598625</v>
      </c>
      <c r="H785" s="35" t="s">
        <v>38</v>
      </c>
      <c r="I785" s="35" t="s">
        <v>39</v>
      </c>
      <c r="J785" s="35" t="s">
        <v>38</v>
      </c>
      <c r="K785" s="90">
        <v>36.35</v>
      </c>
      <c r="L785" s="35" t="s">
        <v>2971</v>
      </c>
      <c r="M785" s="35" t="s">
        <v>38</v>
      </c>
      <c r="N785" s="99" t="s">
        <v>41</v>
      </c>
      <c r="O785" s="90">
        <v>36.35</v>
      </c>
      <c r="P785" s="90">
        <v>36.35</v>
      </c>
      <c r="Q785" s="90"/>
      <c r="R785" s="90"/>
      <c r="S785" s="90"/>
      <c r="T785" s="90">
        <v>11.28</v>
      </c>
      <c r="U785" s="90">
        <f t="shared" si="53"/>
        <v>410.028</v>
      </c>
      <c r="V785" s="35" t="s">
        <v>42</v>
      </c>
      <c r="W785" s="35" t="s">
        <v>42</v>
      </c>
      <c r="X785" s="43"/>
      <c r="Y785" s="43"/>
      <c r="Z785" s="58" t="str">
        <f t="shared" si="54"/>
        <v/>
      </c>
      <c r="AA785" s="59" t="str">
        <f t="shared" si="55"/>
        <v/>
      </c>
      <c r="AB785" s="60">
        <f t="shared" si="56"/>
        <v>0</v>
      </c>
      <c r="AC785" s="27"/>
    </row>
    <row r="786" ht="24" hidden="1" spans="1:29">
      <c r="A786" s="43" t="s">
        <v>33</v>
      </c>
      <c r="B786" s="43" t="s">
        <v>2775</v>
      </c>
      <c r="C786" s="35">
        <v>51</v>
      </c>
      <c r="D786" s="76" t="s">
        <v>2972</v>
      </c>
      <c r="E786" s="118" t="s">
        <v>2973</v>
      </c>
      <c r="F786" s="99" t="s">
        <v>2974</v>
      </c>
      <c r="G786" s="44">
        <v>15047100948</v>
      </c>
      <c r="H786" s="35" t="s">
        <v>38</v>
      </c>
      <c r="I786" s="35" t="s">
        <v>39</v>
      </c>
      <c r="J786" s="35" t="s">
        <v>38</v>
      </c>
      <c r="K786" s="90">
        <v>50.89</v>
      </c>
      <c r="L786" s="35" t="s">
        <v>2975</v>
      </c>
      <c r="M786" s="35" t="s">
        <v>38</v>
      </c>
      <c r="N786" s="99" t="s">
        <v>41</v>
      </c>
      <c r="O786" s="90">
        <v>50.89</v>
      </c>
      <c r="P786" s="90">
        <v>50.89</v>
      </c>
      <c r="Q786" s="90"/>
      <c r="R786" s="90"/>
      <c r="S786" s="90"/>
      <c r="T786" s="90">
        <v>11.28</v>
      </c>
      <c r="U786" s="90">
        <f t="shared" si="53"/>
        <v>574.0392</v>
      </c>
      <c r="V786" s="35" t="s">
        <v>42</v>
      </c>
      <c r="W786" s="35" t="s">
        <v>42</v>
      </c>
      <c r="X786" s="43"/>
      <c r="Y786" s="43"/>
      <c r="Z786" s="58" t="str">
        <f t="shared" si="54"/>
        <v/>
      </c>
      <c r="AA786" s="59" t="str">
        <f t="shared" si="55"/>
        <v/>
      </c>
      <c r="AB786" s="60">
        <f t="shared" si="56"/>
        <v>0</v>
      </c>
      <c r="AC786" s="27"/>
    </row>
    <row r="787" ht="24" hidden="1" spans="1:29">
      <c r="A787" s="43" t="s">
        <v>33</v>
      </c>
      <c r="B787" s="43" t="s">
        <v>2775</v>
      </c>
      <c r="C787" s="35">
        <v>52</v>
      </c>
      <c r="D787" s="76" t="s">
        <v>2976</v>
      </c>
      <c r="E787" s="118" t="s">
        <v>2977</v>
      </c>
      <c r="F787" s="99" t="s">
        <v>2978</v>
      </c>
      <c r="G787" s="44">
        <v>15947789384</v>
      </c>
      <c r="H787" s="35" t="s">
        <v>38</v>
      </c>
      <c r="I787" s="35" t="s">
        <v>39</v>
      </c>
      <c r="J787" s="35" t="s">
        <v>38</v>
      </c>
      <c r="K787" s="90">
        <v>29.08</v>
      </c>
      <c r="L787" s="35" t="s">
        <v>2979</v>
      </c>
      <c r="M787" s="35" t="s">
        <v>38</v>
      </c>
      <c r="N787" s="99" t="s">
        <v>41</v>
      </c>
      <c r="O787" s="90">
        <v>29.08</v>
      </c>
      <c r="P787" s="90">
        <v>29.08</v>
      </c>
      <c r="Q787" s="90"/>
      <c r="R787" s="90"/>
      <c r="S787" s="90"/>
      <c r="T787" s="90">
        <v>11.28</v>
      </c>
      <c r="U787" s="90">
        <f t="shared" si="53"/>
        <v>328.0224</v>
      </c>
      <c r="V787" s="35" t="s">
        <v>42</v>
      </c>
      <c r="W787" s="35" t="s">
        <v>42</v>
      </c>
      <c r="X787" s="43"/>
      <c r="Y787" s="43"/>
      <c r="Z787" s="58" t="str">
        <f t="shared" si="54"/>
        <v/>
      </c>
      <c r="AA787" s="59" t="str">
        <f t="shared" si="55"/>
        <v/>
      </c>
      <c r="AB787" s="60">
        <f t="shared" si="56"/>
        <v>0</v>
      </c>
      <c r="AC787" s="27"/>
    </row>
    <row r="788" ht="24" hidden="1" spans="1:29">
      <c r="A788" s="43" t="s">
        <v>33</v>
      </c>
      <c r="B788" s="43" t="s">
        <v>2775</v>
      </c>
      <c r="C788" s="35">
        <v>53</v>
      </c>
      <c r="D788" s="76" t="s">
        <v>2980</v>
      </c>
      <c r="E788" s="118" t="s">
        <v>2981</v>
      </c>
      <c r="F788" s="99" t="s">
        <v>2982</v>
      </c>
      <c r="G788" s="44">
        <v>15924596995</v>
      </c>
      <c r="H788" s="35" t="s">
        <v>38</v>
      </c>
      <c r="I788" s="35" t="s">
        <v>39</v>
      </c>
      <c r="J788" s="35" t="s">
        <v>38</v>
      </c>
      <c r="K788" s="90">
        <v>21.81</v>
      </c>
      <c r="L788" s="35" t="s">
        <v>2983</v>
      </c>
      <c r="M788" s="35" t="s">
        <v>38</v>
      </c>
      <c r="N788" s="99" t="s">
        <v>41</v>
      </c>
      <c r="O788" s="90">
        <v>21.81</v>
      </c>
      <c r="P788" s="90">
        <v>21.81</v>
      </c>
      <c r="Q788" s="90"/>
      <c r="R788" s="90"/>
      <c r="S788" s="90"/>
      <c r="T788" s="90">
        <v>11.28</v>
      </c>
      <c r="U788" s="90">
        <f t="shared" si="53"/>
        <v>246.0168</v>
      </c>
      <c r="V788" s="35" t="s">
        <v>42</v>
      </c>
      <c r="W788" s="35" t="s">
        <v>42</v>
      </c>
      <c r="X788" s="43"/>
      <c r="Y788" s="43"/>
      <c r="Z788" s="58" t="str">
        <f t="shared" si="54"/>
        <v/>
      </c>
      <c r="AA788" s="59" t="str">
        <f t="shared" si="55"/>
        <v/>
      </c>
      <c r="AB788" s="60">
        <f t="shared" si="56"/>
        <v>0</v>
      </c>
      <c r="AC788" s="27"/>
    </row>
    <row r="789" ht="24" hidden="1" spans="1:29">
      <c r="A789" s="43" t="s">
        <v>33</v>
      </c>
      <c r="B789" s="43" t="s">
        <v>2775</v>
      </c>
      <c r="C789" s="35">
        <v>54</v>
      </c>
      <c r="D789" s="76" t="s">
        <v>2984</v>
      </c>
      <c r="E789" s="118" t="s">
        <v>2985</v>
      </c>
      <c r="F789" s="99" t="s">
        <v>2986</v>
      </c>
      <c r="G789" s="44">
        <v>15934995136</v>
      </c>
      <c r="H789" s="35" t="s">
        <v>38</v>
      </c>
      <c r="I789" s="35" t="s">
        <v>39</v>
      </c>
      <c r="J789" s="35" t="s">
        <v>38</v>
      </c>
      <c r="K789" s="90">
        <v>58.16</v>
      </c>
      <c r="L789" s="35" t="s">
        <v>2987</v>
      </c>
      <c r="M789" s="35" t="s">
        <v>38</v>
      </c>
      <c r="N789" s="99" t="s">
        <v>41</v>
      </c>
      <c r="O789" s="90">
        <v>58.16</v>
      </c>
      <c r="P789" s="90">
        <v>58.16</v>
      </c>
      <c r="Q789" s="90"/>
      <c r="R789" s="90"/>
      <c r="S789" s="90"/>
      <c r="T789" s="90">
        <v>11.28</v>
      </c>
      <c r="U789" s="90">
        <f t="shared" si="53"/>
        <v>656.0448</v>
      </c>
      <c r="V789" s="35" t="s">
        <v>42</v>
      </c>
      <c r="W789" s="35" t="s">
        <v>42</v>
      </c>
      <c r="X789" s="43"/>
      <c r="Y789" s="43"/>
      <c r="Z789" s="58" t="str">
        <f t="shared" si="54"/>
        <v/>
      </c>
      <c r="AA789" s="59" t="str">
        <f t="shared" si="55"/>
        <v/>
      </c>
      <c r="AB789" s="60">
        <f t="shared" si="56"/>
        <v>0</v>
      </c>
      <c r="AC789" s="27"/>
    </row>
    <row r="790" ht="24" hidden="1" spans="1:29">
      <c r="A790" s="43" t="s">
        <v>33</v>
      </c>
      <c r="B790" s="43" t="s">
        <v>2775</v>
      </c>
      <c r="C790" s="35">
        <v>55</v>
      </c>
      <c r="D790" s="76" t="s">
        <v>2988</v>
      </c>
      <c r="E790" s="118" t="s">
        <v>270</v>
      </c>
      <c r="F790" s="99" t="s">
        <v>2989</v>
      </c>
      <c r="G790" s="44">
        <v>13596654461</v>
      </c>
      <c r="H790" s="35" t="s">
        <v>38</v>
      </c>
      <c r="I790" s="35" t="s">
        <v>39</v>
      </c>
      <c r="J790" s="35" t="s">
        <v>38</v>
      </c>
      <c r="K790" s="90">
        <v>29.08</v>
      </c>
      <c r="L790" s="35" t="s">
        <v>2990</v>
      </c>
      <c r="M790" s="35" t="s">
        <v>38</v>
      </c>
      <c r="N790" s="99" t="s">
        <v>41</v>
      </c>
      <c r="O790" s="90">
        <v>29.08</v>
      </c>
      <c r="P790" s="90">
        <v>29.08</v>
      </c>
      <c r="Q790" s="90"/>
      <c r="R790" s="90"/>
      <c r="S790" s="90"/>
      <c r="T790" s="90">
        <v>11.28</v>
      </c>
      <c r="U790" s="90">
        <f t="shared" si="53"/>
        <v>328.0224</v>
      </c>
      <c r="V790" s="35" t="s">
        <v>42</v>
      </c>
      <c r="W790" s="35" t="s">
        <v>42</v>
      </c>
      <c r="X790" s="43"/>
      <c r="Y790" s="43"/>
      <c r="Z790" s="58" t="str">
        <f t="shared" si="54"/>
        <v/>
      </c>
      <c r="AA790" s="59" t="str">
        <f t="shared" si="55"/>
        <v/>
      </c>
      <c r="AB790" s="60">
        <f t="shared" si="56"/>
        <v>0</v>
      </c>
      <c r="AC790" s="27"/>
    </row>
    <row r="791" ht="24" hidden="1" spans="1:29">
      <c r="A791" s="43" t="s">
        <v>33</v>
      </c>
      <c r="B791" s="43" t="s">
        <v>2775</v>
      </c>
      <c r="C791" s="35">
        <v>56</v>
      </c>
      <c r="D791" s="76" t="s">
        <v>2991</v>
      </c>
      <c r="E791" s="118" t="s">
        <v>2992</v>
      </c>
      <c r="F791" s="99" t="s">
        <v>2993</v>
      </c>
      <c r="G791" s="44">
        <v>13596654268</v>
      </c>
      <c r="H791" s="35" t="s">
        <v>38</v>
      </c>
      <c r="I791" s="35" t="s">
        <v>39</v>
      </c>
      <c r="J791" s="35" t="s">
        <v>38</v>
      </c>
      <c r="K791" s="90">
        <v>29.08</v>
      </c>
      <c r="L791" s="35" t="s">
        <v>2994</v>
      </c>
      <c r="M791" s="35" t="s">
        <v>38</v>
      </c>
      <c r="N791" s="99" t="s">
        <v>41</v>
      </c>
      <c r="O791" s="90">
        <v>29.08</v>
      </c>
      <c r="P791" s="90">
        <v>29.08</v>
      </c>
      <c r="Q791" s="90"/>
      <c r="R791" s="90"/>
      <c r="S791" s="90"/>
      <c r="T791" s="90">
        <v>11.28</v>
      </c>
      <c r="U791" s="90">
        <f t="shared" si="53"/>
        <v>328.0224</v>
      </c>
      <c r="V791" s="35" t="s">
        <v>42</v>
      </c>
      <c r="W791" s="35" t="s">
        <v>42</v>
      </c>
      <c r="X791" s="43"/>
      <c r="Y791" s="43"/>
      <c r="Z791" s="58" t="str">
        <f t="shared" si="54"/>
        <v/>
      </c>
      <c r="AA791" s="59" t="str">
        <f t="shared" si="55"/>
        <v/>
      </c>
      <c r="AB791" s="60">
        <f t="shared" si="56"/>
        <v>0</v>
      </c>
      <c r="AC791" s="27"/>
    </row>
    <row r="792" ht="24" hidden="1" spans="1:29">
      <c r="A792" s="43" t="s">
        <v>33</v>
      </c>
      <c r="B792" s="43" t="s">
        <v>2775</v>
      </c>
      <c r="C792" s="35">
        <v>57</v>
      </c>
      <c r="D792" s="76" t="s">
        <v>2995</v>
      </c>
      <c r="E792" s="118" t="s">
        <v>2996</v>
      </c>
      <c r="F792" s="99" t="s">
        <v>2997</v>
      </c>
      <c r="G792" s="44">
        <v>15147572274</v>
      </c>
      <c r="H792" s="35" t="s">
        <v>38</v>
      </c>
      <c r="I792" s="35" t="s">
        <v>39</v>
      </c>
      <c r="J792" s="35" t="s">
        <v>38</v>
      </c>
      <c r="K792" s="90">
        <v>43.62</v>
      </c>
      <c r="L792" s="35" t="s">
        <v>2998</v>
      </c>
      <c r="M792" s="35" t="s">
        <v>38</v>
      </c>
      <c r="N792" s="99" t="s">
        <v>41</v>
      </c>
      <c r="O792" s="90">
        <v>43.62</v>
      </c>
      <c r="P792" s="90">
        <v>43.62</v>
      </c>
      <c r="Q792" s="90"/>
      <c r="R792" s="90"/>
      <c r="S792" s="90"/>
      <c r="T792" s="90">
        <v>11.28</v>
      </c>
      <c r="U792" s="90">
        <f t="shared" si="53"/>
        <v>492.0336</v>
      </c>
      <c r="V792" s="35" t="s">
        <v>42</v>
      </c>
      <c r="W792" s="35" t="s">
        <v>42</v>
      </c>
      <c r="X792" s="43"/>
      <c r="Y792" s="43"/>
      <c r="Z792" s="58" t="str">
        <f t="shared" si="54"/>
        <v/>
      </c>
      <c r="AA792" s="59" t="str">
        <f t="shared" si="55"/>
        <v/>
      </c>
      <c r="AB792" s="60">
        <f t="shared" si="56"/>
        <v>0</v>
      </c>
      <c r="AC792" s="27"/>
    </row>
    <row r="793" ht="24" hidden="1" spans="1:29">
      <c r="A793" s="43" t="s">
        <v>33</v>
      </c>
      <c r="B793" s="43" t="s">
        <v>2775</v>
      </c>
      <c r="C793" s="35">
        <v>58</v>
      </c>
      <c r="D793" s="76" t="s">
        <v>2999</v>
      </c>
      <c r="E793" s="118" t="s">
        <v>3000</v>
      </c>
      <c r="F793" s="99" t="s">
        <v>3001</v>
      </c>
      <c r="G793" s="44">
        <v>15847517324</v>
      </c>
      <c r="H793" s="35" t="s">
        <v>38</v>
      </c>
      <c r="I793" s="35" t="s">
        <v>39</v>
      </c>
      <c r="J793" s="35" t="s">
        <v>38</v>
      </c>
      <c r="K793" s="90">
        <v>43.62</v>
      </c>
      <c r="L793" s="35" t="s">
        <v>3002</v>
      </c>
      <c r="M793" s="35" t="s">
        <v>38</v>
      </c>
      <c r="N793" s="99" t="s">
        <v>41</v>
      </c>
      <c r="O793" s="90">
        <v>43.62</v>
      </c>
      <c r="P793" s="90">
        <v>43.62</v>
      </c>
      <c r="Q793" s="90"/>
      <c r="R793" s="90"/>
      <c r="S793" s="90"/>
      <c r="T793" s="90">
        <v>11.28</v>
      </c>
      <c r="U793" s="90">
        <f t="shared" si="53"/>
        <v>492.0336</v>
      </c>
      <c r="V793" s="35" t="s">
        <v>42</v>
      </c>
      <c r="W793" s="35" t="s">
        <v>42</v>
      </c>
      <c r="X793" s="43"/>
      <c r="Y793" s="43"/>
      <c r="Z793" s="58" t="str">
        <f t="shared" si="54"/>
        <v/>
      </c>
      <c r="AA793" s="59" t="str">
        <f t="shared" si="55"/>
        <v/>
      </c>
      <c r="AB793" s="60">
        <f t="shared" si="56"/>
        <v>0</v>
      </c>
      <c r="AC793" s="27"/>
    </row>
    <row r="794" ht="24" hidden="1" spans="1:29">
      <c r="A794" s="43" t="s">
        <v>33</v>
      </c>
      <c r="B794" s="43" t="s">
        <v>2775</v>
      </c>
      <c r="C794" s="35">
        <v>59</v>
      </c>
      <c r="D794" s="76" t="s">
        <v>3003</v>
      </c>
      <c r="E794" s="118" t="s">
        <v>3004</v>
      </c>
      <c r="F794" s="99" t="s">
        <v>3005</v>
      </c>
      <c r="G794" s="44">
        <v>18243001856</v>
      </c>
      <c r="H794" s="35" t="s">
        <v>38</v>
      </c>
      <c r="I794" s="35" t="s">
        <v>39</v>
      </c>
      <c r="J794" s="35" t="s">
        <v>38</v>
      </c>
      <c r="K794" s="90">
        <v>58.16</v>
      </c>
      <c r="L794" s="35" t="s">
        <v>3006</v>
      </c>
      <c r="M794" s="35" t="s">
        <v>38</v>
      </c>
      <c r="N794" s="99" t="s">
        <v>41</v>
      </c>
      <c r="O794" s="90">
        <v>58.16</v>
      </c>
      <c r="P794" s="90">
        <v>58.16</v>
      </c>
      <c r="Q794" s="90"/>
      <c r="R794" s="90"/>
      <c r="S794" s="90"/>
      <c r="T794" s="90">
        <v>11.28</v>
      </c>
      <c r="U794" s="90">
        <f t="shared" si="53"/>
        <v>656.0448</v>
      </c>
      <c r="V794" s="35" t="s">
        <v>42</v>
      </c>
      <c r="W794" s="35" t="s">
        <v>42</v>
      </c>
      <c r="X794" s="43"/>
      <c r="Y794" s="43"/>
      <c r="Z794" s="58" t="str">
        <f t="shared" si="54"/>
        <v/>
      </c>
      <c r="AA794" s="59" t="str">
        <f t="shared" si="55"/>
        <v/>
      </c>
      <c r="AB794" s="60">
        <f t="shared" si="56"/>
        <v>0</v>
      </c>
      <c r="AC794" s="27"/>
    </row>
    <row r="795" ht="24" hidden="1" spans="1:29">
      <c r="A795" s="43" t="s">
        <v>33</v>
      </c>
      <c r="B795" s="43" t="s">
        <v>2775</v>
      </c>
      <c r="C795" s="35">
        <v>60</v>
      </c>
      <c r="D795" s="76" t="s">
        <v>3007</v>
      </c>
      <c r="E795" s="118" t="s">
        <v>3008</v>
      </c>
      <c r="F795" s="99" t="s">
        <v>3009</v>
      </c>
      <c r="G795" s="44">
        <v>13944434193</v>
      </c>
      <c r="H795" s="35" t="s">
        <v>38</v>
      </c>
      <c r="I795" s="35" t="s">
        <v>39</v>
      </c>
      <c r="J795" s="35" t="s">
        <v>38</v>
      </c>
      <c r="K795" s="90">
        <v>50.89</v>
      </c>
      <c r="L795" s="35" t="s">
        <v>3010</v>
      </c>
      <c r="M795" s="35" t="s">
        <v>38</v>
      </c>
      <c r="N795" s="99" t="s">
        <v>41</v>
      </c>
      <c r="O795" s="90">
        <v>50.89</v>
      </c>
      <c r="P795" s="90">
        <v>50.89</v>
      </c>
      <c r="Q795" s="90"/>
      <c r="R795" s="90"/>
      <c r="S795" s="90"/>
      <c r="T795" s="90">
        <v>11.28</v>
      </c>
      <c r="U795" s="90">
        <f t="shared" si="53"/>
        <v>574.0392</v>
      </c>
      <c r="V795" s="35" t="s">
        <v>42</v>
      </c>
      <c r="W795" s="35" t="s">
        <v>42</v>
      </c>
      <c r="X795" s="43"/>
      <c r="Y795" s="43"/>
      <c r="Z795" s="58" t="str">
        <f t="shared" si="54"/>
        <v/>
      </c>
      <c r="AA795" s="59" t="str">
        <f t="shared" si="55"/>
        <v/>
      </c>
      <c r="AB795" s="60">
        <f t="shared" si="56"/>
        <v>0</v>
      </c>
      <c r="AC795" s="27"/>
    </row>
    <row r="796" ht="24" hidden="1" spans="1:29">
      <c r="A796" s="43" t="s">
        <v>33</v>
      </c>
      <c r="B796" s="43" t="s">
        <v>2775</v>
      </c>
      <c r="C796" s="35">
        <v>61</v>
      </c>
      <c r="D796" s="76" t="s">
        <v>3011</v>
      </c>
      <c r="E796" s="118" t="s">
        <v>3012</v>
      </c>
      <c r="F796" s="99" t="s">
        <v>3013</v>
      </c>
      <c r="G796" s="44">
        <v>15147572274</v>
      </c>
      <c r="H796" s="35" t="s">
        <v>38</v>
      </c>
      <c r="I796" s="35" t="s">
        <v>39</v>
      </c>
      <c r="J796" s="35" t="s">
        <v>38</v>
      </c>
      <c r="K796" s="90">
        <v>50.89</v>
      </c>
      <c r="L796" s="35" t="s">
        <v>3014</v>
      </c>
      <c r="M796" s="35" t="s">
        <v>38</v>
      </c>
      <c r="N796" s="99" t="s">
        <v>41</v>
      </c>
      <c r="O796" s="90">
        <v>50.89</v>
      </c>
      <c r="P796" s="90">
        <v>50.89</v>
      </c>
      <c r="Q796" s="90"/>
      <c r="R796" s="90"/>
      <c r="S796" s="90"/>
      <c r="T796" s="90">
        <v>11.28</v>
      </c>
      <c r="U796" s="90">
        <f t="shared" si="53"/>
        <v>574.0392</v>
      </c>
      <c r="V796" s="35" t="s">
        <v>42</v>
      </c>
      <c r="W796" s="35" t="s">
        <v>42</v>
      </c>
      <c r="X796" s="43"/>
      <c r="Y796" s="43"/>
      <c r="Z796" s="58" t="str">
        <f t="shared" si="54"/>
        <v/>
      </c>
      <c r="AA796" s="59" t="str">
        <f t="shared" si="55"/>
        <v/>
      </c>
      <c r="AB796" s="60">
        <f t="shared" si="56"/>
        <v>0</v>
      </c>
      <c r="AC796" s="27"/>
    </row>
    <row r="797" ht="24" hidden="1" spans="1:29">
      <c r="A797" s="43" t="s">
        <v>33</v>
      </c>
      <c r="B797" s="43" t="s">
        <v>2775</v>
      </c>
      <c r="C797" s="35">
        <v>62</v>
      </c>
      <c r="D797" s="76" t="s">
        <v>3015</v>
      </c>
      <c r="E797" s="118" t="s">
        <v>3016</v>
      </c>
      <c r="F797" s="99" t="s">
        <v>3017</v>
      </c>
      <c r="G797" s="44">
        <v>15147578452</v>
      </c>
      <c r="H797" s="35" t="s">
        <v>38</v>
      </c>
      <c r="I797" s="35" t="s">
        <v>39</v>
      </c>
      <c r="J797" s="35" t="s">
        <v>38</v>
      </c>
      <c r="K797" s="90">
        <v>21.81</v>
      </c>
      <c r="L797" s="35" t="s">
        <v>3018</v>
      </c>
      <c r="M797" s="35" t="s">
        <v>38</v>
      </c>
      <c r="N797" s="99" t="s">
        <v>41</v>
      </c>
      <c r="O797" s="90">
        <v>21.81</v>
      </c>
      <c r="P797" s="90">
        <v>21.81</v>
      </c>
      <c r="Q797" s="90"/>
      <c r="R797" s="90"/>
      <c r="S797" s="90"/>
      <c r="T797" s="90">
        <v>11.28</v>
      </c>
      <c r="U797" s="90">
        <f t="shared" si="53"/>
        <v>246.0168</v>
      </c>
      <c r="V797" s="35" t="s">
        <v>42</v>
      </c>
      <c r="W797" s="35" t="s">
        <v>42</v>
      </c>
      <c r="X797" s="43"/>
      <c r="Y797" s="43"/>
      <c r="Z797" s="58" t="str">
        <f t="shared" si="54"/>
        <v/>
      </c>
      <c r="AA797" s="59" t="str">
        <f t="shared" si="55"/>
        <v/>
      </c>
      <c r="AB797" s="60">
        <f t="shared" si="56"/>
        <v>0</v>
      </c>
      <c r="AC797" s="27"/>
    </row>
    <row r="798" ht="24" hidden="1" spans="1:29">
      <c r="A798" s="43" t="s">
        <v>33</v>
      </c>
      <c r="B798" s="43" t="s">
        <v>2775</v>
      </c>
      <c r="C798" s="35">
        <v>63</v>
      </c>
      <c r="D798" s="76" t="s">
        <v>3019</v>
      </c>
      <c r="E798" s="118" t="s">
        <v>3020</v>
      </c>
      <c r="F798" s="99" t="s">
        <v>3021</v>
      </c>
      <c r="G798" s="44">
        <v>15847517324</v>
      </c>
      <c r="H798" s="35" t="s">
        <v>38</v>
      </c>
      <c r="I798" s="35" t="s">
        <v>39</v>
      </c>
      <c r="J798" s="35" t="s">
        <v>38</v>
      </c>
      <c r="K798" s="90">
        <v>43.62</v>
      </c>
      <c r="L798" s="35" t="s">
        <v>3022</v>
      </c>
      <c r="M798" s="35" t="s">
        <v>38</v>
      </c>
      <c r="N798" s="99" t="s">
        <v>41</v>
      </c>
      <c r="O798" s="90">
        <v>43.62</v>
      </c>
      <c r="P798" s="90">
        <v>43.62</v>
      </c>
      <c r="Q798" s="90"/>
      <c r="R798" s="90"/>
      <c r="S798" s="90"/>
      <c r="T798" s="90">
        <v>11.28</v>
      </c>
      <c r="U798" s="90">
        <f t="shared" si="53"/>
        <v>492.0336</v>
      </c>
      <c r="V798" s="35" t="s">
        <v>42</v>
      </c>
      <c r="W798" s="35" t="s">
        <v>42</v>
      </c>
      <c r="X798" s="43"/>
      <c r="Y798" s="43"/>
      <c r="Z798" s="58" t="str">
        <f t="shared" si="54"/>
        <v/>
      </c>
      <c r="AA798" s="59" t="str">
        <f t="shared" si="55"/>
        <v/>
      </c>
      <c r="AB798" s="60">
        <f t="shared" si="56"/>
        <v>0</v>
      </c>
      <c r="AC798" s="27"/>
    </row>
    <row r="799" ht="24" hidden="1" spans="1:29">
      <c r="A799" s="43" t="s">
        <v>33</v>
      </c>
      <c r="B799" s="43" t="s">
        <v>2775</v>
      </c>
      <c r="C799" s="35">
        <v>64</v>
      </c>
      <c r="D799" s="76" t="s">
        <v>3023</v>
      </c>
      <c r="E799" s="118" t="s">
        <v>3024</v>
      </c>
      <c r="F799" s="99" t="s">
        <v>3025</v>
      </c>
      <c r="G799" s="44">
        <v>17647506399</v>
      </c>
      <c r="H799" s="35" t="s">
        <v>38</v>
      </c>
      <c r="I799" s="35" t="s">
        <v>39</v>
      </c>
      <c r="J799" s="35" t="s">
        <v>38</v>
      </c>
      <c r="K799" s="90">
        <v>7.27</v>
      </c>
      <c r="L799" s="35" t="s">
        <v>3026</v>
      </c>
      <c r="M799" s="35" t="s">
        <v>38</v>
      </c>
      <c r="N799" s="99" t="s">
        <v>41</v>
      </c>
      <c r="O799" s="90">
        <v>7.27</v>
      </c>
      <c r="P799" s="90">
        <v>7.27</v>
      </c>
      <c r="Q799" s="90"/>
      <c r="R799" s="90"/>
      <c r="S799" s="90"/>
      <c r="T799" s="90">
        <v>11.28</v>
      </c>
      <c r="U799" s="90">
        <f t="shared" si="53"/>
        <v>82.0056</v>
      </c>
      <c r="V799" s="35" t="s">
        <v>42</v>
      </c>
      <c r="W799" s="35" t="s">
        <v>42</v>
      </c>
      <c r="X799" s="43"/>
      <c r="Y799" s="43"/>
      <c r="Z799" s="58" t="str">
        <f t="shared" si="54"/>
        <v/>
      </c>
      <c r="AA799" s="59" t="str">
        <f t="shared" si="55"/>
        <v/>
      </c>
      <c r="AB799" s="60">
        <f t="shared" si="56"/>
        <v>0</v>
      </c>
      <c r="AC799" s="27"/>
    </row>
    <row r="800" ht="24" hidden="1" spans="1:29">
      <c r="A800" s="43" t="s">
        <v>33</v>
      </c>
      <c r="B800" s="43" t="s">
        <v>2775</v>
      </c>
      <c r="C800" s="35">
        <v>65</v>
      </c>
      <c r="D800" s="76" t="s">
        <v>3027</v>
      </c>
      <c r="E800" s="118" t="s">
        <v>3028</v>
      </c>
      <c r="F800" s="99" t="s">
        <v>3029</v>
      </c>
      <c r="G800" s="44">
        <v>15886041304</v>
      </c>
      <c r="H800" s="35" t="s">
        <v>38</v>
      </c>
      <c r="I800" s="35" t="s">
        <v>39</v>
      </c>
      <c r="J800" s="35" t="s">
        <v>38</v>
      </c>
      <c r="K800" s="90">
        <v>36.35</v>
      </c>
      <c r="L800" s="35" t="s">
        <v>3030</v>
      </c>
      <c r="M800" s="35" t="s">
        <v>38</v>
      </c>
      <c r="N800" s="99" t="s">
        <v>41</v>
      </c>
      <c r="O800" s="90">
        <v>36.35</v>
      </c>
      <c r="P800" s="90">
        <v>36.35</v>
      </c>
      <c r="Q800" s="90"/>
      <c r="R800" s="90"/>
      <c r="S800" s="90"/>
      <c r="T800" s="90">
        <v>11.28</v>
      </c>
      <c r="U800" s="90">
        <f t="shared" si="53"/>
        <v>410.028</v>
      </c>
      <c r="V800" s="35" t="s">
        <v>42</v>
      </c>
      <c r="W800" s="35" t="s">
        <v>42</v>
      </c>
      <c r="X800" s="43"/>
      <c r="Y800" s="43"/>
      <c r="Z800" s="58" t="str">
        <f t="shared" si="54"/>
        <v/>
      </c>
      <c r="AA800" s="59" t="str">
        <f t="shared" si="55"/>
        <v/>
      </c>
      <c r="AB800" s="60">
        <f t="shared" si="56"/>
        <v>0</v>
      </c>
      <c r="AC800" s="27"/>
    </row>
    <row r="801" ht="24" hidden="1" spans="1:29">
      <c r="A801" s="43" t="s">
        <v>33</v>
      </c>
      <c r="B801" s="43" t="s">
        <v>2775</v>
      </c>
      <c r="C801" s="35">
        <v>66</v>
      </c>
      <c r="D801" s="76" t="s">
        <v>3031</v>
      </c>
      <c r="E801" s="118" t="s">
        <v>3032</v>
      </c>
      <c r="F801" s="99" t="s">
        <v>3033</v>
      </c>
      <c r="G801" s="44">
        <v>15949445701</v>
      </c>
      <c r="H801" s="35" t="s">
        <v>38</v>
      </c>
      <c r="I801" s="35" t="s">
        <v>39</v>
      </c>
      <c r="J801" s="35" t="s">
        <v>38</v>
      </c>
      <c r="K801" s="90">
        <v>36.35</v>
      </c>
      <c r="L801" s="35" t="s">
        <v>3034</v>
      </c>
      <c r="M801" s="35" t="s">
        <v>38</v>
      </c>
      <c r="N801" s="99" t="s">
        <v>41</v>
      </c>
      <c r="O801" s="90">
        <v>36.35</v>
      </c>
      <c r="P801" s="90">
        <v>36.35</v>
      </c>
      <c r="Q801" s="90"/>
      <c r="R801" s="90"/>
      <c r="S801" s="90"/>
      <c r="T801" s="90">
        <v>11.28</v>
      </c>
      <c r="U801" s="90">
        <f t="shared" ref="U801:U832" si="57">K801*T801</f>
        <v>410.028</v>
      </c>
      <c r="V801" s="35" t="s">
        <v>42</v>
      </c>
      <c r="W801" s="35" t="s">
        <v>42</v>
      </c>
      <c r="X801" s="43"/>
      <c r="Y801" s="43"/>
      <c r="Z801" s="58" t="str">
        <f t="shared" si="54"/>
        <v/>
      </c>
      <c r="AA801" s="59" t="str">
        <f t="shared" si="55"/>
        <v/>
      </c>
      <c r="AB801" s="60">
        <f t="shared" si="56"/>
        <v>0</v>
      </c>
      <c r="AC801" s="27"/>
    </row>
    <row r="802" ht="24" hidden="1" spans="1:29">
      <c r="A802" s="43" t="s">
        <v>33</v>
      </c>
      <c r="B802" s="43" t="s">
        <v>2775</v>
      </c>
      <c r="C802" s="35">
        <v>67</v>
      </c>
      <c r="D802" s="76" t="s">
        <v>3035</v>
      </c>
      <c r="E802" s="118" t="s">
        <v>3036</v>
      </c>
      <c r="F802" s="99" t="s">
        <v>3037</v>
      </c>
      <c r="G802" s="44">
        <v>15886041304</v>
      </c>
      <c r="H802" s="35" t="s">
        <v>38</v>
      </c>
      <c r="I802" s="35" t="s">
        <v>39</v>
      </c>
      <c r="J802" s="35" t="s">
        <v>38</v>
      </c>
      <c r="K802" s="90">
        <v>36.35</v>
      </c>
      <c r="L802" s="35" t="s">
        <v>3038</v>
      </c>
      <c r="M802" s="35" t="s">
        <v>38</v>
      </c>
      <c r="N802" s="99" t="s">
        <v>41</v>
      </c>
      <c r="O802" s="90">
        <v>36.35</v>
      </c>
      <c r="P802" s="90">
        <v>36.35</v>
      </c>
      <c r="Q802" s="90"/>
      <c r="R802" s="90"/>
      <c r="S802" s="90"/>
      <c r="T802" s="90">
        <v>11.28</v>
      </c>
      <c r="U802" s="90">
        <f t="shared" si="57"/>
        <v>410.028</v>
      </c>
      <c r="V802" s="35" t="s">
        <v>42</v>
      </c>
      <c r="W802" s="35" t="s">
        <v>42</v>
      </c>
      <c r="X802" s="43"/>
      <c r="Y802" s="43"/>
      <c r="Z802" s="58" t="str">
        <f t="shared" si="54"/>
        <v/>
      </c>
      <c r="AA802" s="59" t="str">
        <f t="shared" si="55"/>
        <v/>
      </c>
      <c r="AB802" s="60">
        <f t="shared" si="56"/>
        <v>0</v>
      </c>
      <c r="AC802" s="27"/>
    </row>
    <row r="803" ht="24" hidden="1" spans="1:29">
      <c r="A803" s="43" t="s">
        <v>33</v>
      </c>
      <c r="B803" s="43" t="s">
        <v>2775</v>
      </c>
      <c r="C803" s="35">
        <v>68</v>
      </c>
      <c r="D803" s="76" t="s">
        <v>3039</v>
      </c>
      <c r="E803" s="118" t="s">
        <v>3040</v>
      </c>
      <c r="F803" s="99" t="s">
        <v>3041</v>
      </c>
      <c r="G803" s="44">
        <v>13948550352</v>
      </c>
      <c r="H803" s="35" t="s">
        <v>38</v>
      </c>
      <c r="I803" s="35" t="s">
        <v>39</v>
      </c>
      <c r="J803" s="35" t="s">
        <v>38</v>
      </c>
      <c r="K803" s="90">
        <v>29.08</v>
      </c>
      <c r="L803" s="35" t="s">
        <v>3042</v>
      </c>
      <c r="M803" s="35" t="s">
        <v>38</v>
      </c>
      <c r="N803" s="99" t="s">
        <v>41</v>
      </c>
      <c r="O803" s="90">
        <v>29.08</v>
      </c>
      <c r="P803" s="90">
        <v>29.08</v>
      </c>
      <c r="Q803" s="90"/>
      <c r="R803" s="90"/>
      <c r="S803" s="90"/>
      <c r="T803" s="90">
        <v>11.28</v>
      </c>
      <c r="U803" s="90">
        <f t="shared" si="57"/>
        <v>328.0224</v>
      </c>
      <c r="V803" s="35" t="s">
        <v>42</v>
      </c>
      <c r="W803" s="35" t="s">
        <v>42</v>
      </c>
      <c r="X803" s="43"/>
      <c r="Y803" s="43"/>
      <c r="Z803" s="58" t="str">
        <f t="shared" si="54"/>
        <v/>
      </c>
      <c r="AA803" s="59" t="str">
        <f t="shared" si="55"/>
        <v/>
      </c>
      <c r="AB803" s="60">
        <f t="shared" si="56"/>
        <v>0</v>
      </c>
      <c r="AC803" s="27"/>
    </row>
    <row r="804" ht="24" hidden="1" spans="1:29">
      <c r="A804" s="43" t="s">
        <v>33</v>
      </c>
      <c r="B804" s="43" t="s">
        <v>2775</v>
      </c>
      <c r="C804" s="35">
        <v>69</v>
      </c>
      <c r="D804" s="76" t="s">
        <v>3043</v>
      </c>
      <c r="E804" s="118" t="s">
        <v>3044</v>
      </c>
      <c r="F804" s="99" t="s">
        <v>3045</v>
      </c>
      <c r="G804" s="44">
        <v>15848854350</v>
      </c>
      <c r="H804" s="35" t="s">
        <v>38</v>
      </c>
      <c r="I804" s="35" t="s">
        <v>39</v>
      </c>
      <c r="J804" s="35" t="s">
        <v>38</v>
      </c>
      <c r="K804" s="90">
        <v>65.43</v>
      </c>
      <c r="L804" s="35" t="s">
        <v>3046</v>
      </c>
      <c r="M804" s="35" t="s">
        <v>38</v>
      </c>
      <c r="N804" s="99" t="s">
        <v>41</v>
      </c>
      <c r="O804" s="90">
        <v>65.43</v>
      </c>
      <c r="P804" s="90">
        <v>65.43</v>
      </c>
      <c r="Q804" s="90"/>
      <c r="R804" s="90"/>
      <c r="S804" s="90"/>
      <c r="T804" s="90">
        <v>11.28</v>
      </c>
      <c r="U804" s="90">
        <f t="shared" si="57"/>
        <v>738.0504</v>
      </c>
      <c r="V804" s="35" t="s">
        <v>42</v>
      </c>
      <c r="W804" s="35" t="s">
        <v>42</v>
      </c>
      <c r="X804" s="43"/>
      <c r="Y804" s="43"/>
      <c r="Z804" s="58" t="str">
        <f t="shared" si="54"/>
        <v/>
      </c>
      <c r="AA804" s="59" t="str">
        <f t="shared" si="55"/>
        <v/>
      </c>
      <c r="AB804" s="60">
        <f t="shared" si="56"/>
        <v>0</v>
      </c>
      <c r="AC804" s="27"/>
    </row>
    <row r="805" ht="24" hidden="1" spans="1:29">
      <c r="A805" s="43" t="s">
        <v>33</v>
      </c>
      <c r="B805" s="43" t="s">
        <v>2775</v>
      </c>
      <c r="C805" s="35">
        <v>70</v>
      </c>
      <c r="D805" s="76" t="s">
        <v>3047</v>
      </c>
      <c r="E805" s="118" t="s">
        <v>3048</v>
      </c>
      <c r="F805" s="99" t="s">
        <v>3049</v>
      </c>
      <c r="G805" s="44">
        <v>13948550352</v>
      </c>
      <c r="H805" s="35" t="s">
        <v>38</v>
      </c>
      <c r="I805" s="35" t="s">
        <v>39</v>
      </c>
      <c r="J805" s="35" t="s">
        <v>38</v>
      </c>
      <c r="K805" s="90">
        <v>29.08</v>
      </c>
      <c r="L805" s="35" t="s">
        <v>3050</v>
      </c>
      <c r="M805" s="35" t="s">
        <v>38</v>
      </c>
      <c r="N805" s="99" t="s">
        <v>41</v>
      </c>
      <c r="O805" s="90">
        <v>29.08</v>
      </c>
      <c r="P805" s="90">
        <v>29.08</v>
      </c>
      <c r="Q805" s="90"/>
      <c r="R805" s="90"/>
      <c r="S805" s="90"/>
      <c r="T805" s="90">
        <v>11.28</v>
      </c>
      <c r="U805" s="90">
        <f t="shared" si="57"/>
        <v>328.0224</v>
      </c>
      <c r="V805" s="35" t="s">
        <v>42</v>
      </c>
      <c r="W805" s="35" t="s">
        <v>42</v>
      </c>
      <c r="X805" s="43"/>
      <c r="Y805" s="43"/>
      <c r="Z805" s="58" t="str">
        <f t="shared" si="54"/>
        <v/>
      </c>
      <c r="AA805" s="59" t="str">
        <f t="shared" si="55"/>
        <v/>
      </c>
      <c r="AB805" s="60">
        <f t="shared" si="56"/>
        <v>0</v>
      </c>
      <c r="AC805" s="27"/>
    </row>
    <row r="806" ht="24" hidden="1" spans="1:29">
      <c r="A806" s="43" t="s">
        <v>33</v>
      </c>
      <c r="B806" s="43" t="s">
        <v>2775</v>
      </c>
      <c r="C806" s="35">
        <v>71</v>
      </c>
      <c r="D806" s="76" t="s">
        <v>3051</v>
      </c>
      <c r="E806" s="118" t="s">
        <v>3052</v>
      </c>
      <c r="F806" s="99" t="s">
        <v>3053</v>
      </c>
      <c r="G806" s="44">
        <v>13722053174</v>
      </c>
      <c r="H806" s="35" t="s">
        <v>38</v>
      </c>
      <c r="I806" s="35" t="s">
        <v>39</v>
      </c>
      <c r="J806" s="35" t="s">
        <v>38</v>
      </c>
      <c r="K806" s="90">
        <v>29.08</v>
      </c>
      <c r="L806" s="35" t="s">
        <v>3054</v>
      </c>
      <c r="M806" s="35" t="s">
        <v>38</v>
      </c>
      <c r="N806" s="99" t="s">
        <v>41</v>
      </c>
      <c r="O806" s="90">
        <v>29.08</v>
      </c>
      <c r="P806" s="90">
        <v>29.08</v>
      </c>
      <c r="Q806" s="90"/>
      <c r="R806" s="90"/>
      <c r="S806" s="90"/>
      <c r="T806" s="90">
        <v>11.28</v>
      </c>
      <c r="U806" s="90">
        <f t="shared" si="57"/>
        <v>328.0224</v>
      </c>
      <c r="V806" s="35" t="s">
        <v>42</v>
      </c>
      <c r="W806" s="35" t="s">
        <v>42</v>
      </c>
      <c r="X806" s="43"/>
      <c r="Y806" s="43"/>
      <c r="Z806" s="58" t="str">
        <f t="shared" si="54"/>
        <v/>
      </c>
      <c r="AA806" s="59" t="str">
        <f t="shared" si="55"/>
        <v/>
      </c>
      <c r="AB806" s="60">
        <f t="shared" si="56"/>
        <v>0</v>
      </c>
      <c r="AC806" s="27"/>
    </row>
    <row r="807" ht="24" hidden="1" spans="1:29">
      <c r="A807" s="43" t="s">
        <v>33</v>
      </c>
      <c r="B807" s="43" t="s">
        <v>2775</v>
      </c>
      <c r="C807" s="35">
        <v>72</v>
      </c>
      <c r="D807" s="76" t="s">
        <v>3055</v>
      </c>
      <c r="E807" s="118" t="s">
        <v>3056</v>
      </c>
      <c r="F807" s="99" t="s">
        <v>3057</v>
      </c>
      <c r="G807" s="44">
        <v>18743453606</v>
      </c>
      <c r="H807" s="35" t="s">
        <v>38</v>
      </c>
      <c r="I807" s="35" t="s">
        <v>39</v>
      </c>
      <c r="J807" s="35" t="s">
        <v>38</v>
      </c>
      <c r="K807" s="90">
        <v>36.35</v>
      </c>
      <c r="L807" s="35" t="s">
        <v>3058</v>
      </c>
      <c r="M807" s="35" t="s">
        <v>38</v>
      </c>
      <c r="N807" s="99" t="s">
        <v>41</v>
      </c>
      <c r="O807" s="90">
        <v>36.35</v>
      </c>
      <c r="P807" s="90">
        <v>36.35</v>
      </c>
      <c r="Q807" s="90"/>
      <c r="R807" s="90"/>
      <c r="S807" s="90"/>
      <c r="T807" s="90">
        <v>11.28</v>
      </c>
      <c r="U807" s="90">
        <f t="shared" si="57"/>
        <v>410.028</v>
      </c>
      <c r="V807" s="35" t="s">
        <v>42</v>
      </c>
      <c r="W807" s="35" t="s">
        <v>42</v>
      </c>
      <c r="X807" s="43"/>
      <c r="Y807" s="43"/>
      <c r="Z807" s="58" t="str">
        <f t="shared" si="54"/>
        <v/>
      </c>
      <c r="AA807" s="59" t="str">
        <f t="shared" si="55"/>
        <v/>
      </c>
      <c r="AB807" s="60">
        <f t="shared" si="56"/>
        <v>0</v>
      </c>
      <c r="AC807" s="27"/>
    </row>
    <row r="808" ht="24" hidden="1" spans="1:29">
      <c r="A808" s="43" t="s">
        <v>33</v>
      </c>
      <c r="B808" s="43" t="s">
        <v>2775</v>
      </c>
      <c r="C808" s="35">
        <v>73</v>
      </c>
      <c r="D808" s="76" t="s">
        <v>3059</v>
      </c>
      <c r="E808" s="118" t="s">
        <v>3060</v>
      </c>
      <c r="F808" s="99" t="s">
        <v>3061</v>
      </c>
      <c r="G808" s="44">
        <v>15947780231</v>
      </c>
      <c r="H808" s="35" t="s">
        <v>38</v>
      </c>
      <c r="I808" s="35" t="s">
        <v>39</v>
      </c>
      <c r="J808" s="35" t="s">
        <v>38</v>
      </c>
      <c r="K808" s="90">
        <v>36.35</v>
      </c>
      <c r="L808" s="35" t="s">
        <v>3062</v>
      </c>
      <c r="M808" s="35" t="s">
        <v>38</v>
      </c>
      <c r="N808" s="99" t="s">
        <v>41</v>
      </c>
      <c r="O808" s="90">
        <v>36.35</v>
      </c>
      <c r="P808" s="90">
        <v>36.35</v>
      </c>
      <c r="Q808" s="90"/>
      <c r="R808" s="90"/>
      <c r="S808" s="90"/>
      <c r="T808" s="90">
        <v>11.28</v>
      </c>
      <c r="U808" s="90">
        <f t="shared" si="57"/>
        <v>410.028</v>
      </c>
      <c r="V808" s="35" t="s">
        <v>42</v>
      </c>
      <c r="W808" s="35" t="s">
        <v>42</v>
      </c>
      <c r="X808" s="43"/>
      <c r="Y808" s="43"/>
      <c r="Z808" s="58" t="str">
        <f t="shared" si="54"/>
        <v/>
      </c>
      <c r="AA808" s="59" t="str">
        <f t="shared" si="55"/>
        <v/>
      </c>
      <c r="AB808" s="60">
        <f t="shared" si="56"/>
        <v>0</v>
      </c>
      <c r="AC808" s="27"/>
    </row>
    <row r="809" ht="24" hidden="1" spans="1:29">
      <c r="A809" s="43" t="s">
        <v>33</v>
      </c>
      <c r="B809" s="43" t="s">
        <v>2775</v>
      </c>
      <c r="C809" s="35">
        <v>74</v>
      </c>
      <c r="D809" s="76" t="s">
        <v>3063</v>
      </c>
      <c r="E809" s="118" t="s">
        <v>3064</v>
      </c>
      <c r="F809" s="99" t="s">
        <v>3065</v>
      </c>
      <c r="G809" s="44">
        <v>18747849219</v>
      </c>
      <c r="H809" s="35" t="s">
        <v>38</v>
      </c>
      <c r="I809" s="35" t="s">
        <v>39</v>
      </c>
      <c r="J809" s="35" t="s">
        <v>38</v>
      </c>
      <c r="K809" s="90">
        <v>29.08</v>
      </c>
      <c r="L809" s="35" t="s">
        <v>3066</v>
      </c>
      <c r="M809" s="35" t="s">
        <v>38</v>
      </c>
      <c r="N809" s="99" t="s">
        <v>41</v>
      </c>
      <c r="O809" s="90">
        <v>29.08</v>
      </c>
      <c r="P809" s="90">
        <v>29.08</v>
      </c>
      <c r="Q809" s="90"/>
      <c r="R809" s="90"/>
      <c r="S809" s="90"/>
      <c r="T809" s="90">
        <v>11.28</v>
      </c>
      <c r="U809" s="90">
        <f t="shared" si="57"/>
        <v>328.0224</v>
      </c>
      <c r="V809" s="35" t="s">
        <v>42</v>
      </c>
      <c r="W809" s="35" t="s">
        <v>42</v>
      </c>
      <c r="X809" s="43"/>
      <c r="Y809" s="43"/>
      <c r="Z809" s="58" t="str">
        <f t="shared" si="54"/>
        <v/>
      </c>
      <c r="AA809" s="59" t="str">
        <f t="shared" si="55"/>
        <v/>
      </c>
      <c r="AB809" s="60">
        <f t="shared" si="56"/>
        <v>0</v>
      </c>
      <c r="AC809" s="27"/>
    </row>
    <row r="810" ht="24" hidden="1" spans="1:29">
      <c r="A810" s="43" t="s">
        <v>33</v>
      </c>
      <c r="B810" s="43" t="s">
        <v>2775</v>
      </c>
      <c r="C810" s="35">
        <v>75</v>
      </c>
      <c r="D810" s="76" t="s">
        <v>3067</v>
      </c>
      <c r="E810" s="118" t="s">
        <v>3068</v>
      </c>
      <c r="F810" s="99" t="s">
        <v>3069</v>
      </c>
      <c r="G810" s="44">
        <v>15924478642</v>
      </c>
      <c r="H810" s="35" t="s">
        <v>38</v>
      </c>
      <c r="I810" s="35" t="s">
        <v>39</v>
      </c>
      <c r="J810" s="35" t="s">
        <v>38</v>
      </c>
      <c r="K810" s="90">
        <v>36.35</v>
      </c>
      <c r="L810" s="35" t="s">
        <v>3070</v>
      </c>
      <c r="M810" s="35" t="s">
        <v>38</v>
      </c>
      <c r="N810" s="99" t="s">
        <v>41</v>
      </c>
      <c r="O810" s="90">
        <v>36.35</v>
      </c>
      <c r="P810" s="90">
        <v>36.35</v>
      </c>
      <c r="Q810" s="90"/>
      <c r="R810" s="90"/>
      <c r="S810" s="90"/>
      <c r="T810" s="90">
        <v>11.28</v>
      </c>
      <c r="U810" s="90">
        <f t="shared" si="57"/>
        <v>410.028</v>
      </c>
      <c r="V810" s="35" t="s">
        <v>42</v>
      </c>
      <c r="W810" s="35" t="s">
        <v>42</v>
      </c>
      <c r="X810" s="43"/>
      <c r="Y810" s="43"/>
      <c r="Z810" s="58" t="str">
        <f t="shared" si="54"/>
        <v/>
      </c>
      <c r="AA810" s="59" t="str">
        <f t="shared" si="55"/>
        <v/>
      </c>
      <c r="AB810" s="60">
        <f t="shared" si="56"/>
        <v>0</v>
      </c>
      <c r="AC810" s="27"/>
    </row>
    <row r="811" ht="24" hidden="1" spans="1:29">
      <c r="A811" s="43" t="s">
        <v>33</v>
      </c>
      <c r="B811" s="43" t="s">
        <v>2775</v>
      </c>
      <c r="C811" s="35">
        <v>76</v>
      </c>
      <c r="D811" s="76" t="s">
        <v>3071</v>
      </c>
      <c r="E811" s="118" t="s">
        <v>3072</v>
      </c>
      <c r="F811" s="99" t="s">
        <v>3073</v>
      </c>
      <c r="G811" s="44">
        <v>13948453254</v>
      </c>
      <c r="H811" s="35" t="s">
        <v>38</v>
      </c>
      <c r="I811" s="35" t="s">
        <v>39</v>
      </c>
      <c r="J811" s="35" t="s">
        <v>38</v>
      </c>
      <c r="K811" s="90">
        <v>43.62</v>
      </c>
      <c r="L811" s="35" t="s">
        <v>3074</v>
      </c>
      <c r="M811" s="35" t="s">
        <v>38</v>
      </c>
      <c r="N811" s="99" t="s">
        <v>41</v>
      </c>
      <c r="O811" s="90">
        <v>43.62</v>
      </c>
      <c r="P811" s="90">
        <v>43.62</v>
      </c>
      <c r="Q811" s="90"/>
      <c r="R811" s="90"/>
      <c r="S811" s="90"/>
      <c r="T811" s="90">
        <v>11.28</v>
      </c>
      <c r="U811" s="90">
        <f t="shared" si="57"/>
        <v>492.0336</v>
      </c>
      <c r="V811" s="35" t="s">
        <v>42</v>
      </c>
      <c r="W811" s="35" t="s">
        <v>42</v>
      </c>
      <c r="X811" s="43"/>
      <c r="Y811" s="43"/>
      <c r="Z811" s="58" t="str">
        <f t="shared" si="54"/>
        <v/>
      </c>
      <c r="AA811" s="59" t="str">
        <f t="shared" si="55"/>
        <v/>
      </c>
      <c r="AB811" s="60">
        <f t="shared" si="56"/>
        <v>0</v>
      </c>
      <c r="AC811" s="27"/>
    </row>
    <row r="812" ht="24" hidden="1" spans="1:29">
      <c r="A812" s="43" t="s">
        <v>33</v>
      </c>
      <c r="B812" s="43" t="s">
        <v>2775</v>
      </c>
      <c r="C812" s="35">
        <v>77</v>
      </c>
      <c r="D812" s="76" t="s">
        <v>3075</v>
      </c>
      <c r="E812" s="118" t="s">
        <v>3076</v>
      </c>
      <c r="F812" s="99" t="s">
        <v>3077</v>
      </c>
      <c r="G812" s="44">
        <v>13664007082</v>
      </c>
      <c r="H812" s="35" t="s">
        <v>38</v>
      </c>
      <c r="I812" s="35" t="s">
        <v>39</v>
      </c>
      <c r="J812" s="35" t="s">
        <v>38</v>
      </c>
      <c r="K812" s="90">
        <v>36.35</v>
      </c>
      <c r="L812" s="35" t="s">
        <v>3078</v>
      </c>
      <c r="M812" s="35" t="s">
        <v>38</v>
      </c>
      <c r="N812" s="99" t="s">
        <v>41</v>
      </c>
      <c r="O812" s="90">
        <v>36.35</v>
      </c>
      <c r="P812" s="90">
        <v>36.35</v>
      </c>
      <c r="Q812" s="90"/>
      <c r="R812" s="90"/>
      <c r="S812" s="90"/>
      <c r="T812" s="90">
        <v>11.28</v>
      </c>
      <c r="U812" s="90">
        <f t="shared" si="57"/>
        <v>410.028</v>
      </c>
      <c r="V812" s="35" t="s">
        <v>42</v>
      </c>
      <c r="W812" s="35" t="s">
        <v>42</v>
      </c>
      <c r="X812" s="43"/>
      <c r="Y812" s="43"/>
      <c r="Z812" s="58" t="str">
        <f t="shared" si="54"/>
        <v/>
      </c>
      <c r="AA812" s="59" t="str">
        <f t="shared" si="55"/>
        <v/>
      </c>
      <c r="AB812" s="60">
        <f t="shared" si="56"/>
        <v>0</v>
      </c>
      <c r="AC812" s="27"/>
    </row>
    <row r="813" s="28" customFormat="1" ht="24" hidden="1" spans="1:28">
      <c r="A813" s="43" t="s">
        <v>33</v>
      </c>
      <c r="B813" s="43" t="s">
        <v>2775</v>
      </c>
      <c r="C813" s="35">
        <v>78</v>
      </c>
      <c r="D813" s="76" t="s">
        <v>3079</v>
      </c>
      <c r="E813" s="125" t="s">
        <v>3080</v>
      </c>
      <c r="F813" s="251" t="s">
        <v>3081</v>
      </c>
      <c r="G813" s="44">
        <v>15981564934</v>
      </c>
      <c r="H813" s="35" t="s">
        <v>38</v>
      </c>
      <c r="I813" s="35" t="s">
        <v>39</v>
      </c>
      <c r="J813" s="35" t="s">
        <v>38</v>
      </c>
      <c r="K813" s="90">
        <v>36.35</v>
      </c>
      <c r="L813" s="35" t="s">
        <v>3082</v>
      </c>
      <c r="M813" s="35" t="s">
        <v>38</v>
      </c>
      <c r="N813" s="99" t="s">
        <v>41</v>
      </c>
      <c r="O813" s="90">
        <v>36.35</v>
      </c>
      <c r="P813" s="90">
        <v>36.35</v>
      </c>
      <c r="Q813" s="90"/>
      <c r="R813" s="90"/>
      <c r="S813" s="90"/>
      <c r="T813" s="90">
        <v>11.28</v>
      </c>
      <c r="U813" s="90">
        <f t="shared" si="57"/>
        <v>410.028</v>
      </c>
      <c r="V813" s="35" t="s">
        <v>42</v>
      </c>
      <c r="W813" s="35" t="s">
        <v>42</v>
      </c>
      <c r="X813" s="43"/>
      <c r="Y813" s="43"/>
      <c r="Z813" s="58" t="str">
        <f t="shared" si="54"/>
        <v/>
      </c>
      <c r="AA813" s="59" t="str">
        <f>IF(COUNTIF(F:F,F813&amp;"*")&gt;1,"重复","")</f>
        <v/>
      </c>
      <c r="AB813" s="60">
        <f t="shared" si="56"/>
        <v>0</v>
      </c>
    </row>
    <row r="814" ht="24" hidden="1" spans="1:29">
      <c r="A814" s="43" t="s">
        <v>33</v>
      </c>
      <c r="B814" s="43" t="s">
        <v>2775</v>
      </c>
      <c r="C814" s="35">
        <v>79</v>
      </c>
      <c r="D814" s="76" t="s">
        <v>3083</v>
      </c>
      <c r="E814" s="118" t="s">
        <v>3084</v>
      </c>
      <c r="F814" s="99" t="s">
        <v>3085</v>
      </c>
      <c r="G814" s="44">
        <v>15947789384</v>
      </c>
      <c r="H814" s="35" t="s">
        <v>38</v>
      </c>
      <c r="I814" s="35" t="s">
        <v>39</v>
      </c>
      <c r="J814" s="35" t="s">
        <v>38</v>
      </c>
      <c r="K814" s="90">
        <v>29.08</v>
      </c>
      <c r="L814" s="35" t="s">
        <v>3086</v>
      </c>
      <c r="M814" s="35" t="s">
        <v>38</v>
      </c>
      <c r="N814" s="99" t="s">
        <v>41</v>
      </c>
      <c r="O814" s="90">
        <v>29.08</v>
      </c>
      <c r="P814" s="90">
        <v>29.08</v>
      </c>
      <c r="Q814" s="90"/>
      <c r="R814" s="90"/>
      <c r="S814" s="90"/>
      <c r="T814" s="90">
        <v>11.28</v>
      </c>
      <c r="U814" s="90">
        <f t="shared" si="57"/>
        <v>328.0224</v>
      </c>
      <c r="V814" s="35" t="s">
        <v>42</v>
      </c>
      <c r="W814" s="35" t="s">
        <v>42</v>
      </c>
      <c r="X814" s="43"/>
      <c r="Y814" s="43"/>
      <c r="Z814" s="58" t="str">
        <f t="shared" si="54"/>
        <v/>
      </c>
      <c r="AA814" s="59" t="str">
        <f t="shared" si="55"/>
        <v/>
      </c>
      <c r="AB814" s="60">
        <f t="shared" si="56"/>
        <v>0</v>
      </c>
      <c r="AC814" s="27"/>
    </row>
    <row r="815" ht="24" hidden="1" spans="1:29">
      <c r="A815" s="43" t="s">
        <v>33</v>
      </c>
      <c r="B815" s="43" t="s">
        <v>2775</v>
      </c>
      <c r="C815" s="35">
        <v>80</v>
      </c>
      <c r="D815" s="76" t="s">
        <v>3087</v>
      </c>
      <c r="E815" s="50" t="s">
        <v>3088</v>
      </c>
      <c r="F815" s="50" t="s">
        <v>3089</v>
      </c>
      <c r="G815" s="44">
        <v>14794758907</v>
      </c>
      <c r="H815" s="35" t="s">
        <v>38</v>
      </c>
      <c r="I815" s="35" t="s">
        <v>39</v>
      </c>
      <c r="J815" s="35" t="s">
        <v>38</v>
      </c>
      <c r="K815" s="90">
        <v>43.62</v>
      </c>
      <c r="L815" s="35" t="s">
        <v>3090</v>
      </c>
      <c r="M815" s="35" t="s">
        <v>38</v>
      </c>
      <c r="N815" s="99" t="s">
        <v>41</v>
      </c>
      <c r="O815" s="90">
        <v>43.62</v>
      </c>
      <c r="P815" s="90">
        <v>43.62</v>
      </c>
      <c r="Q815" s="90"/>
      <c r="R815" s="90"/>
      <c r="S815" s="90"/>
      <c r="T815" s="90">
        <v>11.28</v>
      </c>
      <c r="U815" s="90">
        <f t="shared" si="57"/>
        <v>492.0336</v>
      </c>
      <c r="V815" s="35" t="s">
        <v>42</v>
      </c>
      <c r="W815" s="35" t="s">
        <v>42</v>
      </c>
      <c r="X815" s="43"/>
      <c r="Y815" s="43"/>
      <c r="Z815" s="58" t="str">
        <f t="shared" si="54"/>
        <v/>
      </c>
      <c r="AA815" s="59" t="str">
        <f t="shared" si="55"/>
        <v/>
      </c>
      <c r="AB815" s="60">
        <f t="shared" si="56"/>
        <v>0</v>
      </c>
      <c r="AC815" s="27"/>
    </row>
    <row r="816" ht="24" hidden="1" spans="1:29">
      <c r="A816" s="43" t="s">
        <v>33</v>
      </c>
      <c r="B816" s="43" t="s">
        <v>2775</v>
      </c>
      <c r="C816" s="35">
        <v>81</v>
      </c>
      <c r="D816" s="76" t="s">
        <v>3091</v>
      </c>
      <c r="E816" s="118" t="s">
        <v>3092</v>
      </c>
      <c r="F816" s="99" t="s">
        <v>3093</v>
      </c>
      <c r="G816" s="44">
        <v>15943465672</v>
      </c>
      <c r="H816" s="35" t="s">
        <v>38</v>
      </c>
      <c r="I816" s="35" t="s">
        <v>39</v>
      </c>
      <c r="J816" s="35" t="s">
        <v>38</v>
      </c>
      <c r="K816" s="90">
        <v>43.62</v>
      </c>
      <c r="L816" s="35" t="s">
        <v>3094</v>
      </c>
      <c r="M816" s="35" t="s">
        <v>38</v>
      </c>
      <c r="N816" s="99" t="s">
        <v>41</v>
      </c>
      <c r="O816" s="90">
        <v>43.62</v>
      </c>
      <c r="P816" s="90">
        <v>43.62</v>
      </c>
      <c r="Q816" s="90"/>
      <c r="R816" s="90"/>
      <c r="S816" s="90"/>
      <c r="T816" s="90">
        <v>11.28</v>
      </c>
      <c r="U816" s="90">
        <f t="shared" si="57"/>
        <v>492.0336</v>
      </c>
      <c r="V816" s="35" t="s">
        <v>42</v>
      </c>
      <c r="W816" s="35" t="s">
        <v>42</v>
      </c>
      <c r="X816" s="43"/>
      <c r="Y816" s="43"/>
      <c r="Z816" s="58" t="str">
        <f t="shared" si="54"/>
        <v/>
      </c>
      <c r="AA816" s="59" t="str">
        <f t="shared" si="55"/>
        <v/>
      </c>
      <c r="AB816" s="60">
        <f t="shared" si="56"/>
        <v>0</v>
      </c>
      <c r="AC816" s="27"/>
    </row>
    <row r="817" ht="24" hidden="1" spans="1:29">
      <c r="A817" s="43" t="s">
        <v>33</v>
      </c>
      <c r="B817" s="43" t="s">
        <v>2775</v>
      </c>
      <c r="C817" s="35">
        <v>82</v>
      </c>
      <c r="D817" s="76" t="s">
        <v>3095</v>
      </c>
      <c r="E817" s="118" t="s">
        <v>3096</v>
      </c>
      <c r="F817" s="99" t="s">
        <v>3097</v>
      </c>
      <c r="G817" s="44">
        <v>13844436736</v>
      </c>
      <c r="H817" s="35" t="s">
        <v>38</v>
      </c>
      <c r="I817" s="35" t="s">
        <v>39</v>
      </c>
      <c r="J817" s="35" t="s">
        <v>38</v>
      </c>
      <c r="K817" s="90">
        <v>65.43</v>
      </c>
      <c r="L817" s="35" t="s">
        <v>3098</v>
      </c>
      <c r="M817" s="35" t="s">
        <v>38</v>
      </c>
      <c r="N817" s="99" t="s">
        <v>41</v>
      </c>
      <c r="O817" s="90">
        <v>65.43</v>
      </c>
      <c r="P817" s="90">
        <v>65.43</v>
      </c>
      <c r="Q817" s="90"/>
      <c r="R817" s="90"/>
      <c r="S817" s="90"/>
      <c r="T817" s="90">
        <v>11.28</v>
      </c>
      <c r="U817" s="90">
        <f t="shared" si="57"/>
        <v>738.0504</v>
      </c>
      <c r="V817" s="35" t="s">
        <v>42</v>
      </c>
      <c r="W817" s="35" t="s">
        <v>42</v>
      </c>
      <c r="X817" s="43"/>
      <c r="Y817" s="43"/>
      <c r="Z817" s="58" t="str">
        <f t="shared" si="54"/>
        <v/>
      </c>
      <c r="AA817" s="59" t="str">
        <f t="shared" si="55"/>
        <v/>
      </c>
      <c r="AB817" s="60">
        <f t="shared" si="56"/>
        <v>0</v>
      </c>
      <c r="AC817" s="27"/>
    </row>
    <row r="818" ht="24" hidden="1" spans="1:29">
      <c r="A818" s="43" t="s">
        <v>33</v>
      </c>
      <c r="B818" s="43" t="s">
        <v>2775</v>
      </c>
      <c r="C818" s="35">
        <v>83</v>
      </c>
      <c r="D818" s="76" t="s">
        <v>3099</v>
      </c>
      <c r="E818" s="118" t="s">
        <v>3100</v>
      </c>
      <c r="F818" s="99" t="s">
        <v>3101</v>
      </c>
      <c r="G818" s="44">
        <v>15148713964</v>
      </c>
      <c r="H818" s="35" t="s">
        <v>38</v>
      </c>
      <c r="I818" s="35" t="s">
        <v>39</v>
      </c>
      <c r="J818" s="35" t="s">
        <v>38</v>
      </c>
      <c r="K818" s="90">
        <v>29.08</v>
      </c>
      <c r="L818" s="35" t="s">
        <v>3102</v>
      </c>
      <c r="M818" s="35" t="s">
        <v>38</v>
      </c>
      <c r="N818" s="99" t="s">
        <v>41</v>
      </c>
      <c r="O818" s="90">
        <v>29.08</v>
      </c>
      <c r="P818" s="90">
        <v>29.08</v>
      </c>
      <c r="Q818" s="90"/>
      <c r="R818" s="90"/>
      <c r="S818" s="90"/>
      <c r="T818" s="90">
        <v>11.28</v>
      </c>
      <c r="U818" s="90">
        <f t="shared" si="57"/>
        <v>328.0224</v>
      </c>
      <c r="V818" s="35" t="s">
        <v>42</v>
      </c>
      <c r="W818" s="35" t="s">
        <v>42</v>
      </c>
      <c r="X818" s="43"/>
      <c r="Y818" s="43"/>
      <c r="Z818" s="58" t="str">
        <f t="shared" si="54"/>
        <v/>
      </c>
      <c r="AA818" s="59" t="str">
        <f t="shared" si="55"/>
        <v/>
      </c>
      <c r="AB818" s="60">
        <f t="shared" si="56"/>
        <v>0</v>
      </c>
      <c r="AC818" s="27"/>
    </row>
    <row r="819" ht="24" hidden="1" spans="1:29">
      <c r="A819" s="43" t="s">
        <v>33</v>
      </c>
      <c r="B819" s="43" t="s">
        <v>2775</v>
      </c>
      <c r="C819" s="35">
        <v>84</v>
      </c>
      <c r="D819" s="76" t="s">
        <v>3103</v>
      </c>
      <c r="E819" s="118" t="s">
        <v>3104</v>
      </c>
      <c r="F819" s="99" t="s">
        <v>3105</v>
      </c>
      <c r="G819" s="44">
        <v>15943476483</v>
      </c>
      <c r="H819" s="35" t="s">
        <v>38</v>
      </c>
      <c r="I819" s="35" t="s">
        <v>39</v>
      </c>
      <c r="J819" s="35" t="s">
        <v>38</v>
      </c>
      <c r="K819" s="90">
        <v>29.08</v>
      </c>
      <c r="L819" s="35" t="s">
        <v>3106</v>
      </c>
      <c r="M819" s="35" t="s">
        <v>38</v>
      </c>
      <c r="N819" s="99" t="s">
        <v>41</v>
      </c>
      <c r="O819" s="90">
        <v>29.08</v>
      </c>
      <c r="P819" s="90">
        <v>29.08</v>
      </c>
      <c r="Q819" s="90"/>
      <c r="R819" s="90"/>
      <c r="S819" s="90"/>
      <c r="T819" s="90">
        <v>11.28</v>
      </c>
      <c r="U819" s="90">
        <f t="shared" si="57"/>
        <v>328.0224</v>
      </c>
      <c r="V819" s="35" t="s">
        <v>42</v>
      </c>
      <c r="W819" s="35" t="s">
        <v>42</v>
      </c>
      <c r="X819" s="43"/>
      <c r="Y819" s="43"/>
      <c r="Z819" s="58" t="str">
        <f t="shared" si="54"/>
        <v/>
      </c>
      <c r="AA819" s="59" t="str">
        <f t="shared" si="55"/>
        <v/>
      </c>
      <c r="AB819" s="60">
        <f t="shared" si="56"/>
        <v>0</v>
      </c>
      <c r="AC819" s="27"/>
    </row>
    <row r="820" ht="24" hidden="1" spans="1:29">
      <c r="A820" s="43" t="s">
        <v>33</v>
      </c>
      <c r="B820" s="43" t="s">
        <v>2775</v>
      </c>
      <c r="C820" s="35">
        <v>85</v>
      </c>
      <c r="D820" s="76" t="s">
        <v>3107</v>
      </c>
      <c r="E820" s="118" t="s">
        <v>3108</v>
      </c>
      <c r="F820" s="99" t="s">
        <v>3109</v>
      </c>
      <c r="G820" s="44">
        <v>17076867647</v>
      </c>
      <c r="H820" s="35" t="s">
        <v>38</v>
      </c>
      <c r="I820" s="35" t="s">
        <v>39</v>
      </c>
      <c r="J820" s="35" t="s">
        <v>38</v>
      </c>
      <c r="K820" s="90">
        <v>29.08</v>
      </c>
      <c r="L820" s="35" t="s">
        <v>3110</v>
      </c>
      <c r="M820" s="35" t="s">
        <v>38</v>
      </c>
      <c r="N820" s="99" t="s">
        <v>41</v>
      </c>
      <c r="O820" s="90">
        <v>29.08</v>
      </c>
      <c r="P820" s="90">
        <v>29.08</v>
      </c>
      <c r="Q820" s="90"/>
      <c r="R820" s="90"/>
      <c r="S820" s="90"/>
      <c r="T820" s="90">
        <v>11.28</v>
      </c>
      <c r="U820" s="90">
        <f t="shared" si="57"/>
        <v>328.0224</v>
      </c>
      <c r="V820" s="35" t="s">
        <v>42</v>
      </c>
      <c r="W820" s="35" t="s">
        <v>42</v>
      </c>
      <c r="X820" s="43"/>
      <c r="Y820" s="43"/>
      <c r="Z820" s="58" t="str">
        <f t="shared" si="54"/>
        <v/>
      </c>
      <c r="AA820" s="59" t="str">
        <f t="shared" si="55"/>
        <v/>
      </c>
      <c r="AB820" s="60">
        <f t="shared" si="56"/>
        <v>0</v>
      </c>
      <c r="AC820" s="27"/>
    </row>
    <row r="821" ht="24" hidden="1" spans="1:29">
      <c r="A821" s="43" t="s">
        <v>33</v>
      </c>
      <c r="B821" s="43" t="s">
        <v>2775</v>
      </c>
      <c r="C821" s="35">
        <v>86</v>
      </c>
      <c r="D821" s="76" t="s">
        <v>3111</v>
      </c>
      <c r="E821" s="118" t="s">
        <v>3112</v>
      </c>
      <c r="F821" s="99" t="s">
        <v>3113</v>
      </c>
      <c r="G821" s="44">
        <v>18747849219</v>
      </c>
      <c r="H821" s="35" t="s">
        <v>38</v>
      </c>
      <c r="I821" s="35" t="s">
        <v>39</v>
      </c>
      <c r="J821" s="35" t="s">
        <v>38</v>
      </c>
      <c r="K821" s="90">
        <v>29.08</v>
      </c>
      <c r="L821" s="35" t="s">
        <v>3114</v>
      </c>
      <c r="M821" s="35" t="s">
        <v>38</v>
      </c>
      <c r="N821" s="99" t="s">
        <v>41</v>
      </c>
      <c r="O821" s="90">
        <v>29.08</v>
      </c>
      <c r="P821" s="90">
        <v>29.08</v>
      </c>
      <c r="Q821" s="90"/>
      <c r="R821" s="90"/>
      <c r="S821" s="90"/>
      <c r="T821" s="90">
        <v>11.28</v>
      </c>
      <c r="U821" s="90">
        <f t="shared" si="57"/>
        <v>328.0224</v>
      </c>
      <c r="V821" s="35" t="s">
        <v>42</v>
      </c>
      <c r="W821" s="35" t="s">
        <v>42</v>
      </c>
      <c r="X821" s="43"/>
      <c r="Y821" s="43"/>
      <c r="Z821" s="58" t="str">
        <f t="shared" si="54"/>
        <v/>
      </c>
      <c r="AA821" s="59" t="str">
        <f t="shared" si="55"/>
        <v/>
      </c>
      <c r="AB821" s="60">
        <f t="shared" si="56"/>
        <v>0</v>
      </c>
      <c r="AC821" s="27"/>
    </row>
    <row r="822" ht="24" hidden="1" spans="1:29">
      <c r="A822" s="43" t="s">
        <v>33</v>
      </c>
      <c r="B822" s="43" t="s">
        <v>2775</v>
      </c>
      <c r="C822" s="35">
        <v>87</v>
      </c>
      <c r="D822" s="76" t="s">
        <v>3115</v>
      </c>
      <c r="E822" s="118" t="s">
        <v>3116</v>
      </c>
      <c r="F822" s="99" t="s">
        <v>3117</v>
      </c>
      <c r="G822" s="44">
        <v>13474750429</v>
      </c>
      <c r="H822" s="35" t="s">
        <v>38</v>
      </c>
      <c r="I822" s="35" t="s">
        <v>39</v>
      </c>
      <c r="J822" s="35" t="s">
        <v>38</v>
      </c>
      <c r="K822" s="90">
        <v>79.97</v>
      </c>
      <c r="L822" s="35" t="s">
        <v>3118</v>
      </c>
      <c r="M822" s="35" t="s">
        <v>38</v>
      </c>
      <c r="N822" s="99" t="s">
        <v>41</v>
      </c>
      <c r="O822" s="90">
        <v>79.97</v>
      </c>
      <c r="P822" s="90">
        <v>79.97</v>
      </c>
      <c r="Q822" s="90"/>
      <c r="R822" s="90"/>
      <c r="S822" s="90"/>
      <c r="T822" s="90">
        <v>11.28</v>
      </c>
      <c r="U822" s="90">
        <f t="shared" si="57"/>
        <v>902.0616</v>
      </c>
      <c r="V822" s="35" t="s">
        <v>42</v>
      </c>
      <c r="W822" s="35" t="s">
        <v>42</v>
      </c>
      <c r="X822" s="43"/>
      <c r="Y822" s="43"/>
      <c r="Z822" s="58" t="str">
        <f t="shared" si="54"/>
        <v/>
      </c>
      <c r="AA822" s="59" t="str">
        <f t="shared" si="55"/>
        <v/>
      </c>
      <c r="AB822" s="60">
        <f t="shared" si="56"/>
        <v>0</v>
      </c>
      <c r="AC822" s="27"/>
    </row>
    <row r="823" ht="24" hidden="1" spans="1:29">
      <c r="A823" s="43" t="s">
        <v>33</v>
      </c>
      <c r="B823" s="43" t="s">
        <v>2775</v>
      </c>
      <c r="C823" s="35">
        <v>88</v>
      </c>
      <c r="D823" s="76" t="s">
        <v>3119</v>
      </c>
      <c r="E823" s="118" t="s">
        <v>3120</v>
      </c>
      <c r="F823" s="99" t="s">
        <v>3121</v>
      </c>
      <c r="G823" s="44">
        <v>15849557957</v>
      </c>
      <c r="H823" s="35" t="s">
        <v>38</v>
      </c>
      <c r="I823" s="35" t="s">
        <v>39</v>
      </c>
      <c r="J823" s="35" t="s">
        <v>38</v>
      </c>
      <c r="K823" s="90">
        <v>36.35</v>
      </c>
      <c r="L823" s="35" t="s">
        <v>3122</v>
      </c>
      <c r="M823" s="35" t="s">
        <v>38</v>
      </c>
      <c r="N823" s="99" t="s">
        <v>41</v>
      </c>
      <c r="O823" s="90">
        <v>36.35</v>
      </c>
      <c r="P823" s="90">
        <v>36.35</v>
      </c>
      <c r="Q823" s="90"/>
      <c r="R823" s="90"/>
      <c r="S823" s="90"/>
      <c r="T823" s="90">
        <v>11.28</v>
      </c>
      <c r="U823" s="90">
        <f t="shared" si="57"/>
        <v>410.028</v>
      </c>
      <c r="V823" s="35" t="s">
        <v>42</v>
      </c>
      <c r="W823" s="35" t="s">
        <v>42</v>
      </c>
      <c r="X823" s="43"/>
      <c r="Y823" s="43"/>
      <c r="Z823" s="58" t="str">
        <f t="shared" si="54"/>
        <v/>
      </c>
      <c r="AA823" s="59" t="str">
        <f t="shared" si="55"/>
        <v/>
      </c>
      <c r="AB823" s="60">
        <f t="shared" si="56"/>
        <v>0</v>
      </c>
      <c r="AC823" s="27"/>
    </row>
    <row r="824" ht="24" hidden="1" spans="1:29">
      <c r="A824" s="43" t="s">
        <v>33</v>
      </c>
      <c r="B824" s="43" t="s">
        <v>2775</v>
      </c>
      <c r="C824" s="35">
        <v>89</v>
      </c>
      <c r="D824" s="76" t="s">
        <v>3123</v>
      </c>
      <c r="E824" s="118" t="s">
        <v>3124</v>
      </c>
      <c r="F824" s="99" t="s">
        <v>3125</v>
      </c>
      <c r="G824" s="44">
        <v>15849557957</v>
      </c>
      <c r="H824" s="35" t="s">
        <v>38</v>
      </c>
      <c r="I824" s="35" t="s">
        <v>39</v>
      </c>
      <c r="J824" s="35" t="s">
        <v>38</v>
      </c>
      <c r="K824" s="90">
        <v>21.81</v>
      </c>
      <c r="L824" s="35" t="s">
        <v>3126</v>
      </c>
      <c r="M824" s="35" t="s">
        <v>38</v>
      </c>
      <c r="N824" s="99" t="s">
        <v>41</v>
      </c>
      <c r="O824" s="90">
        <v>21.81</v>
      </c>
      <c r="P824" s="90">
        <v>21.81</v>
      </c>
      <c r="Q824" s="90"/>
      <c r="R824" s="90"/>
      <c r="S824" s="90"/>
      <c r="T824" s="90">
        <v>11.28</v>
      </c>
      <c r="U824" s="90">
        <f t="shared" si="57"/>
        <v>246.0168</v>
      </c>
      <c r="V824" s="35" t="s">
        <v>42</v>
      </c>
      <c r="W824" s="35" t="s">
        <v>42</v>
      </c>
      <c r="X824" s="43"/>
      <c r="Y824" s="43"/>
      <c r="Z824" s="58" t="str">
        <f t="shared" si="54"/>
        <v/>
      </c>
      <c r="AA824" s="59" t="str">
        <f t="shared" si="55"/>
        <v/>
      </c>
      <c r="AB824" s="60">
        <f t="shared" si="56"/>
        <v>0</v>
      </c>
      <c r="AC824" s="27"/>
    </row>
    <row r="825" ht="24" hidden="1" spans="1:29">
      <c r="A825" s="43" t="s">
        <v>33</v>
      </c>
      <c r="B825" s="43" t="s">
        <v>2775</v>
      </c>
      <c r="C825" s="35">
        <v>90</v>
      </c>
      <c r="D825" s="76" t="s">
        <v>3127</v>
      </c>
      <c r="E825" s="118" t="s">
        <v>3128</v>
      </c>
      <c r="F825" s="99" t="s">
        <v>3129</v>
      </c>
      <c r="G825" s="44">
        <v>14747526450</v>
      </c>
      <c r="H825" s="35" t="s">
        <v>38</v>
      </c>
      <c r="I825" s="35" t="s">
        <v>39</v>
      </c>
      <c r="J825" s="35" t="s">
        <v>38</v>
      </c>
      <c r="K825" s="90">
        <v>43.62</v>
      </c>
      <c r="L825" s="35" t="s">
        <v>3130</v>
      </c>
      <c r="M825" s="35" t="s">
        <v>38</v>
      </c>
      <c r="N825" s="99" t="s">
        <v>41</v>
      </c>
      <c r="O825" s="90">
        <v>43.62</v>
      </c>
      <c r="P825" s="90">
        <v>43.62</v>
      </c>
      <c r="Q825" s="90"/>
      <c r="R825" s="90"/>
      <c r="S825" s="90"/>
      <c r="T825" s="90">
        <v>11.28</v>
      </c>
      <c r="U825" s="90">
        <f t="shared" si="57"/>
        <v>492.0336</v>
      </c>
      <c r="V825" s="35" t="s">
        <v>42</v>
      </c>
      <c r="W825" s="35" t="s">
        <v>42</v>
      </c>
      <c r="X825" s="43"/>
      <c r="Y825" s="43"/>
      <c r="Z825" s="58" t="str">
        <f t="shared" si="54"/>
        <v/>
      </c>
      <c r="AA825" s="59" t="str">
        <f t="shared" si="55"/>
        <v/>
      </c>
      <c r="AB825" s="60">
        <f t="shared" si="56"/>
        <v>0</v>
      </c>
      <c r="AC825" s="27"/>
    </row>
    <row r="826" ht="24" hidden="1" spans="1:29">
      <c r="A826" s="43" t="s">
        <v>33</v>
      </c>
      <c r="B826" s="43" t="s">
        <v>2775</v>
      </c>
      <c r="C826" s="35">
        <v>91</v>
      </c>
      <c r="D826" s="76" t="s">
        <v>3131</v>
      </c>
      <c r="E826" s="127" t="s">
        <v>3132</v>
      </c>
      <c r="F826" s="128" t="s">
        <v>3133</v>
      </c>
      <c r="G826" s="44">
        <v>17170696298</v>
      </c>
      <c r="H826" s="35" t="s">
        <v>38</v>
      </c>
      <c r="I826" s="35" t="s">
        <v>39</v>
      </c>
      <c r="J826" s="35" t="s">
        <v>38</v>
      </c>
      <c r="K826" s="90">
        <v>58.16</v>
      </c>
      <c r="L826" s="35" t="s">
        <v>3134</v>
      </c>
      <c r="M826" s="35" t="s">
        <v>38</v>
      </c>
      <c r="N826" s="99" t="s">
        <v>41</v>
      </c>
      <c r="O826" s="90">
        <v>58.16</v>
      </c>
      <c r="P826" s="90">
        <v>58.16</v>
      </c>
      <c r="Q826" s="90"/>
      <c r="R826" s="90"/>
      <c r="S826" s="90"/>
      <c r="T826" s="90">
        <v>11.28</v>
      </c>
      <c r="U826" s="90">
        <f t="shared" si="57"/>
        <v>656.0448</v>
      </c>
      <c r="V826" s="35" t="s">
        <v>42</v>
      </c>
      <c r="W826" s="35" t="s">
        <v>42</v>
      </c>
      <c r="X826" s="43"/>
      <c r="Y826" s="43"/>
      <c r="Z826" s="58" t="str">
        <f t="shared" si="54"/>
        <v/>
      </c>
      <c r="AA826" s="59" t="str">
        <f t="shared" si="55"/>
        <v/>
      </c>
      <c r="AB826" s="60">
        <f t="shared" si="56"/>
        <v>0</v>
      </c>
      <c r="AC826" s="27"/>
    </row>
    <row r="827" ht="24" hidden="1" spans="1:29">
      <c r="A827" s="43" t="s">
        <v>33</v>
      </c>
      <c r="B827" s="43" t="s">
        <v>2775</v>
      </c>
      <c r="C827" s="35">
        <v>92</v>
      </c>
      <c r="D827" s="76" t="s">
        <v>3135</v>
      </c>
      <c r="E827" s="118" t="s">
        <v>3136</v>
      </c>
      <c r="F827" s="99" t="s">
        <v>3137</v>
      </c>
      <c r="G827" s="44">
        <v>15924598360</v>
      </c>
      <c r="H827" s="35" t="s">
        <v>38</v>
      </c>
      <c r="I827" s="35" t="s">
        <v>39</v>
      </c>
      <c r="J827" s="35" t="s">
        <v>38</v>
      </c>
      <c r="K827" s="90">
        <v>21.81</v>
      </c>
      <c r="L827" s="35" t="s">
        <v>3138</v>
      </c>
      <c r="M827" s="35" t="s">
        <v>38</v>
      </c>
      <c r="N827" s="99" t="s">
        <v>41</v>
      </c>
      <c r="O827" s="90">
        <v>21.81</v>
      </c>
      <c r="P827" s="90">
        <v>21.81</v>
      </c>
      <c r="Q827" s="90"/>
      <c r="R827" s="90"/>
      <c r="S827" s="90"/>
      <c r="T827" s="90">
        <v>11.28</v>
      </c>
      <c r="U827" s="90">
        <f t="shared" si="57"/>
        <v>246.0168</v>
      </c>
      <c r="V827" s="35" t="s">
        <v>42</v>
      </c>
      <c r="W827" s="35" t="s">
        <v>42</v>
      </c>
      <c r="X827" s="43"/>
      <c r="Y827" s="43"/>
      <c r="Z827" s="58" t="str">
        <f t="shared" si="54"/>
        <v/>
      </c>
      <c r="AA827" s="59" t="str">
        <f t="shared" si="55"/>
        <v/>
      </c>
      <c r="AB827" s="60">
        <f t="shared" si="56"/>
        <v>0</v>
      </c>
      <c r="AC827" s="27"/>
    </row>
    <row r="828" ht="24" hidden="1" spans="1:29">
      <c r="A828" s="43" t="s">
        <v>33</v>
      </c>
      <c r="B828" s="43" t="s">
        <v>2775</v>
      </c>
      <c r="C828" s="35">
        <v>93</v>
      </c>
      <c r="D828" s="76" t="s">
        <v>3139</v>
      </c>
      <c r="E828" s="118" t="s">
        <v>3140</v>
      </c>
      <c r="F828" s="99" t="s">
        <v>3141</v>
      </c>
      <c r="G828" s="44">
        <v>18204976734</v>
      </c>
      <c r="H828" s="35" t="s">
        <v>38</v>
      </c>
      <c r="I828" s="35" t="s">
        <v>39</v>
      </c>
      <c r="J828" s="35" t="s">
        <v>38</v>
      </c>
      <c r="K828" s="90">
        <v>14.54</v>
      </c>
      <c r="L828" s="35" t="s">
        <v>3142</v>
      </c>
      <c r="M828" s="35" t="s">
        <v>38</v>
      </c>
      <c r="N828" s="99" t="s">
        <v>41</v>
      </c>
      <c r="O828" s="90">
        <v>14.54</v>
      </c>
      <c r="P828" s="90">
        <v>14.54</v>
      </c>
      <c r="Q828" s="90"/>
      <c r="R828" s="90"/>
      <c r="S828" s="90"/>
      <c r="T828" s="90">
        <v>11.28</v>
      </c>
      <c r="U828" s="90">
        <f t="shared" si="57"/>
        <v>164.0112</v>
      </c>
      <c r="V828" s="35" t="s">
        <v>42</v>
      </c>
      <c r="W828" s="35" t="s">
        <v>42</v>
      </c>
      <c r="X828" s="43"/>
      <c r="Y828" s="43"/>
      <c r="Z828" s="58" t="str">
        <f t="shared" si="54"/>
        <v/>
      </c>
      <c r="AA828" s="59" t="str">
        <f t="shared" si="55"/>
        <v/>
      </c>
      <c r="AB828" s="60">
        <f t="shared" si="56"/>
        <v>0</v>
      </c>
      <c r="AC828" s="27"/>
    </row>
    <row r="829" ht="24" hidden="1" spans="1:29">
      <c r="A829" s="43" t="s">
        <v>33</v>
      </c>
      <c r="B829" s="43" t="s">
        <v>2775</v>
      </c>
      <c r="C829" s="35">
        <v>94</v>
      </c>
      <c r="D829" s="76" t="s">
        <v>3143</v>
      </c>
      <c r="E829" s="118" t="s">
        <v>3144</v>
      </c>
      <c r="F829" s="99" t="s">
        <v>3145</v>
      </c>
      <c r="G829" s="44">
        <v>13624851097</v>
      </c>
      <c r="H829" s="35" t="s">
        <v>38</v>
      </c>
      <c r="I829" s="35" t="s">
        <v>39</v>
      </c>
      <c r="J829" s="35" t="s">
        <v>38</v>
      </c>
      <c r="K829" s="90">
        <v>21.81</v>
      </c>
      <c r="L829" s="35" t="s">
        <v>3146</v>
      </c>
      <c r="M829" s="35" t="s">
        <v>38</v>
      </c>
      <c r="N829" s="99" t="s">
        <v>41</v>
      </c>
      <c r="O829" s="90">
        <v>21.81</v>
      </c>
      <c r="P829" s="90">
        <v>21.81</v>
      </c>
      <c r="Q829" s="90"/>
      <c r="R829" s="90"/>
      <c r="S829" s="90"/>
      <c r="T829" s="90">
        <v>11.28</v>
      </c>
      <c r="U829" s="90">
        <f t="shared" si="57"/>
        <v>246.0168</v>
      </c>
      <c r="V829" s="35" t="s">
        <v>42</v>
      </c>
      <c r="W829" s="35" t="s">
        <v>42</v>
      </c>
      <c r="X829" s="43"/>
      <c r="Y829" s="43"/>
      <c r="Z829" s="58" t="str">
        <f t="shared" si="54"/>
        <v/>
      </c>
      <c r="AA829" s="59" t="str">
        <f t="shared" si="55"/>
        <v/>
      </c>
      <c r="AB829" s="60">
        <f t="shared" si="56"/>
        <v>0</v>
      </c>
      <c r="AC829" s="27"/>
    </row>
    <row r="830" ht="24" hidden="1" spans="1:29">
      <c r="A830" s="43" t="s">
        <v>33</v>
      </c>
      <c r="B830" s="43" t="s">
        <v>2775</v>
      </c>
      <c r="C830" s="35">
        <v>95</v>
      </c>
      <c r="D830" s="76" t="s">
        <v>3147</v>
      </c>
      <c r="E830" s="118" t="s">
        <v>3148</v>
      </c>
      <c r="F830" s="99" t="s">
        <v>3149</v>
      </c>
      <c r="G830" s="44">
        <v>15886041230</v>
      </c>
      <c r="H830" s="35" t="s">
        <v>38</v>
      </c>
      <c r="I830" s="35" t="s">
        <v>39</v>
      </c>
      <c r="J830" s="35" t="s">
        <v>38</v>
      </c>
      <c r="K830" s="90">
        <v>29.08</v>
      </c>
      <c r="L830" s="35" t="s">
        <v>3150</v>
      </c>
      <c r="M830" s="35" t="s">
        <v>38</v>
      </c>
      <c r="N830" s="99" t="s">
        <v>41</v>
      </c>
      <c r="O830" s="90">
        <v>29.08</v>
      </c>
      <c r="P830" s="90">
        <v>29.08</v>
      </c>
      <c r="Q830" s="90"/>
      <c r="R830" s="90"/>
      <c r="S830" s="90"/>
      <c r="T830" s="90">
        <v>11.28</v>
      </c>
      <c r="U830" s="90">
        <f t="shared" si="57"/>
        <v>328.0224</v>
      </c>
      <c r="V830" s="35" t="s">
        <v>42</v>
      </c>
      <c r="W830" s="35" t="s">
        <v>42</v>
      </c>
      <c r="X830" s="43"/>
      <c r="Y830" s="43"/>
      <c r="Z830" s="58" t="str">
        <f t="shared" si="54"/>
        <v/>
      </c>
      <c r="AA830" s="59" t="str">
        <f t="shared" si="55"/>
        <v/>
      </c>
      <c r="AB830" s="60">
        <f t="shared" si="56"/>
        <v>0</v>
      </c>
      <c r="AC830" s="27"/>
    </row>
    <row r="831" ht="24" hidden="1" spans="1:29">
      <c r="A831" s="43" t="s">
        <v>33</v>
      </c>
      <c r="B831" s="43" t="s">
        <v>2775</v>
      </c>
      <c r="C831" s="35">
        <v>96</v>
      </c>
      <c r="D831" s="76" t="s">
        <v>3151</v>
      </c>
      <c r="E831" s="118" t="s">
        <v>3152</v>
      </c>
      <c r="F831" s="99" t="s">
        <v>3153</v>
      </c>
      <c r="G831" s="44">
        <v>15114773483</v>
      </c>
      <c r="H831" s="35" t="s">
        <v>38</v>
      </c>
      <c r="I831" s="35" t="s">
        <v>39</v>
      </c>
      <c r="J831" s="35" t="s">
        <v>38</v>
      </c>
      <c r="K831" s="90">
        <v>21.81</v>
      </c>
      <c r="L831" s="35" t="s">
        <v>3154</v>
      </c>
      <c r="M831" s="35" t="s">
        <v>38</v>
      </c>
      <c r="N831" s="99" t="s">
        <v>41</v>
      </c>
      <c r="O831" s="90">
        <v>21.81</v>
      </c>
      <c r="P831" s="90">
        <v>21.81</v>
      </c>
      <c r="Q831" s="90"/>
      <c r="R831" s="90"/>
      <c r="S831" s="90"/>
      <c r="T831" s="90">
        <v>11.28</v>
      </c>
      <c r="U831" s="90">
        <f t="shared" si="57"/>
        <v>246.0168</v>
      </c>
      <c r="V831" s="35" t="s">
        <v>42</v>
      </c>
      <c r="W831" s="35" t="s">
        <v>42</v>
      </c>
      <c r="X831" s="43"/>
      <c r="Y831" s="43"/>
      <c r="Z831" s="58" t="str">
        <f t="shared" si="54"/>
        <v/>
      </c>
      <c r="AA831" s="59" t="str">
        <f t="shared" si="55"/>
        <v/>
      </c>
      <c r="AB831" s="60">
        <f t="shared" si="56"/>
        <v>0</v>
      </c>
      <c r="AC831" s="27"/>
    </row>
    <row r="832" ht="24" hidden="1" spans="1:29">
      <c r="A832" s="43" t="s">
        <v>33</v>
      </c>
      <c r="B832" s="43" t="s">
        <v>2775</v>
      </c>
      <c r="C832" s="35">
        <v>97</v>
      </c>
      <c r="D832" s="76" t="s">
        <v>3155</v>
      </c>
      <c r="E832" s="118" t="s">
        <v>3156</v>
      </c>
      <c r="F832" s="99" t="s">
        <v>3157</v>
      </c>
      <c r="G832" s="44">
        <v>17071553067</v>
      </c>
      <c r="H832" s="35" t="s">
        <v>38</v>
      </c>
      <c r="I832" s="35" t="s">
        <v>39</v>
      </c>
      <c r="J832" s="35" t="s">
        <v>38</v>
      </c>
      <c r="K832" s="90">
        <v>7.27</v>
      </c>
      <c r="L832" s="35" t="s">
        <v>3158</v>
      </c>
      <c r="M832" s="35" t="s">
        <v>38</v>
      </c>
      <c r="N832" s="99" t="s">
        <v>41</v>
      </c>
      <c r="O832" s="90">
        <v>7.27</v>
      </c>
      <c r="P832" s="90">
        <v>7.27</v>
      </c>
      <c r="Q832" s="90"/>
      <c r="R832" s="90"/>
      <c r="S832" s="90"/>
      <c r="T832" s="90">
        <v>11.28</v>
      </c>
      <c r="U832" s="90">
        <f t="shared" si="57"/>
        <v>82.0056</v>
      </c>
      <c r="V832" s="35" t="s">
        <v>42</v>
      </c>
      <c r="W832" s="35" t="s">
        <v>42</v>
      </c>
      <c r="X832" s="43"/>
      <c r="Y832" s="43"/>
      <c r="Z832" s="58" t="str">
        <f t="shared" si="54"/>
        <v/>
      </c>
      <c r="AA832" s="59" t="str">
        <f t="shared" si="55"/>
        <v/>
      </c>
      <c r="AB832" s="60">
        <f t="shared" si="56"/>
        <v>0</v>
      </c>
      <c r="AC832" s="27"/>
    </row>
    <row r="833" ht="24" hidden="1" spans="1:29">
      <c r="A833" s="43" t="s">
        <v>33</v>
      </c>
      <c r="B833" s="43" t="s">
        <v>2775</v>
      </c>
      <c r="C833" s="35">
        <v>98</v>
      </c>
      <c r="D833" s="76" t="s">
        <v>3159</v>
      </c>
      <c r="E833" s="118" t="s">
        <v>3160</v>
      </c>
      <c r="F833" s="99" t="s">
        <v>3161</v>
      </c>
      <c r="G833" s="44">
        <v>15147578452</v>
      </c>
      <c r="H833" s="35" t="s">
        <v>38</v>
      </c>
      <c r="I833" s="35" t="s">
        <v>39</v>
      </c>
      <c r="J833" s="35" t="s">
        <v>38</v>
      </c>
      <c r="K833" s="90">
        <v>36.35</v>
      </c>
      <c r="L833" s="35" t="s">
        <v>3162</v>
      </c>
      <c r="M833" s="35" t="s">
        <v>38</v>
      </c>
      <c r="N833" s="99" t="s">
        <v>41</v>
      </c>
      <c r="O833" s="90">
        <v>36.35</v>
      </c>
      <c r="P833" s="90">
        <v>36.35</v>
      </c>
      <c r="Q833" s="90"/>
      <c r="R833" s="90"/>
      <c r="S833" s="90"/>
      <c r="T833" s="90">
        <v>11.28</v>
      </c>
      <c r="U833" s="90">
        <f t="shared" ref="U833:U880" si="58">K833*T833</f>
        <v>410.028</v>
      </c>
      <c r="V833" s="35" t="s">
        <v>42</v>
      </c>
      <c r="W833" s="35" t="s">
        <v>42</v>
      </c>
      <c r="X833" s="43"/>
      <c r="Y833" s="43"/>
      <c r="Z833" s="58" t="str">
        <f t="shared" si="54"/>
        <v/>
      </c>
      <c r="AA833" s="59" t="str">
        <f t="shared" si="55"/>
        <v/>
      </c>
      <c r="AB833" s="60">
        <f t="shared" si="56"/>
        <v>0</v>
      </c>
      <c r="AC833" s="27"/>
    </row>
    <row r="834" ht="24" hidden="1" spans="1:29">
      <c r="A834" s="43" t="s">
        <v>33</v>
      </c>
      <c r="B834" s="43" t="s">
        <v>2775</v>
      </c>
      <c r="C834" s="35">
        <v>99</v>
      </c>
      <c r="D834" s="76" t="s">
        <v>3163</v>
      </c>
      <c r="E834" s="118" t="s">
        <v>3164</v>
      </c>
      <c r="F834" s="99" t="s">
        <v>3165</v>
      </c>
      <c r="G834" s="44">
        <v>15886041230</v>
      </c>
      <c r="H834" s="35" t="s">
        <v>38</v>
      </c>
      <c r="I834" s="35" t="s">
        <v>39</v>
      </c>
      <c r="J834" s="35" t="s">
        <v>38</v>
      </c>
      <c r="K834" s="90">
        <v>7.27</v>
      </c>
      <c r="L834" s="35" t="s">
        <v>3166</v>
      </c>
      <c r="M834" s="35" t="s">
        <v>38</v>
      </c>
      <c r="N834" s="99" t="s">
        <v>41</v>
      </c>
      <c r="O834" s="90">
        <v>7.27</v>
      </c>
      <c r="P834" s="90">
        <v>7.27</v>
      </c>
      <c r="Q834" s="90"/>
      <c r="R834" s="90"/>
      <c r="S834" s="90"/>
      <c r="T834" s="90">
        <v>11.28</v>
      </c>
      <c r="U834" s="90">
        <f t="shared" si="58"/>
        <v>82.0056</v>
      </c>
      <c r="V834" s="35" t="s">
        <v>42</v>
      </c>
      <c r="W834" s="35" t="s">
        <v>42</v>
      </c>
      <c r="X834" s="43"/>
      <c r="Y834" s="43"/>
      <c r="Z834" s="58" t="str">
        <f t="shared" si="54"/>
        <v/>
      </c>
      <c r="AA834" s="59" t="str">
        <f t="shared" si="55"/>
        <v/>
      </c>
      <c r="AB834" s="60">
        <f t="shared" si="56"/>
        <v>0</v>
      </c>
      <c r="AC834" s="27"/>
    </row>
    <row r="835" ht="24" hidden="1" spans="1:29">
      <c r="A835" s="43" t="s">
        <v>33</v>
      </c>
      <c r="B835" s="43" t="s">
        <v>2775</v>
      </c>
      <c r="C835" s="35">
        <v>100</v>
      </c>
      <c r="D835" s="76" t="s">
        <v>3167</v>
      </c>
      <c r="E835" s="118" t="s">
        <v>3168</v>
      </c>
      <c r="F835" s="99" t="s">
        <v>3169</v>
      </c>
      <c r="G835" s="44">
        <v>15963689907</v>
      </c>
      <c r="H835" s="35" t="s">
        <v>38</v>
      </c>
      <c r="I835" s="35" t="s">
        <v>39</v>
      </c>
      <c r="J835" s="35" t="s">
        <v>38</v>
      </c>
      <c r="K835" s="90">
        <v>7.27</v>
      </c>
      <c r="L835" s="35" t="s">
        <v>3170</v>
      </c>
      <c r="M835" s="35" t="s">
        <v>38</v>
      </c>
      <c r="N835" s="99" t="s">
        <v>41</v>
      </c>
      <c r="O835" s="90">
        <v>7.27</v>
      </c>
      <c r="P835" s="90">
        <v>7.27</v>
      </c>
      <c r="Q835" s="90"/>
      <c r="R835" s="90"/>
      <c r="S835" s="90"/>
      <c r="T835" s="90">
        <v>11.28</v>
      </c>
      <c r="U835" s="90">
        <f t="shared" si="58"/>
        <v>82.0056</v>
      </c>
      <c r="V835" s="35" t="s">
        <v>42</v>
      </c>
      <c r="W835" s="35" t="s">
        <v>42</v>
      </c>
      <c r="X835" s="43"/>
      <c r="Y835" s="43"/>
      <c r="Z835" s="58" t="str">
        <f t="shared" si="54"/>
        <v/>
      </c>
      <c r="AA835" s="59" t="str">
        <f t="shared" si="55"/>
        <v/>
      </c>
      <c r="AB835" s="60">
        <f t="shared" si="56"/>
        <v>0</v>
      </c>
      <c r="AC835" s="27"/>
    </row>
    <row r="836" ht="24" hidden="1" spans="1:29">
      <c r="A836" s="43" t="s">
        <v>33</v>
      </c>
      <c r="B836" s="43" t="s">
        <v>2775</v>
      </c>
      <c r="C836" s="35">
        <v>101</v>
      </c>
      <c r="D836" s="76" t="s">
        <v>3171</v>
      </c>
      <c r="E836" s="118" t="s">
        <v>3172</v>
      </c>
      <c r="F836" s="99" t="s">
        <v>3173</v>
      </c>
      <c r="G836" s="44">
        <v>14747533717</v>
      </c>
      <c r="H836" s="35" t="s">
        <v>38</v>
      </c>
      <c r="I836" s="35" t="s">
        <v>39</v>
      </c>
      <c r="J836" s="35" t="s">
        <v>38</v>
      </c>
      <c r="K836" s="90">
        <v>7.27</v>
      </c>
      <c r="L836" s="35" t="s">
        <v>3174</v>
      </c>
      <c r="M836" s="35" t="s">
        <v>38</v>
      </c>
      <c r="N836" s="99" t="s">
        <v>41</v>
      </c>
      <c r="O836" s="90">
        <v>7.27</v>
      </c>
      <c r="P836" s="90">
        <v>7.27</v>
      </c>
      <c r="Q836" s="90"/>
      <c r="R836" s="90"/>
      <c r="S836" s="90"/>
      <c r="T836" s="90">
        <v>11.28</v>
      </c>
      <c r="U836" s="90">
        <f t="shared" si="58"/>
        <v>82.0056</v>
      </c>
      <c r="V836" s="35" t="s">
        <v>42</v>
      </c>
      <c r="W836" s="35" t="s">
        <v>42</v>
      </c>
      <c r="X836" s="43"/>
      <c r="Y836" s="43"/>
      <c r="Z836" s="58" t="str">
        <f t="shared" si="54"/>
        <v/>
      </c>
      <c r="AA836" s="59" t="str">
        <f t="shared" si="55"/>
        <v/>
      </c>
      <c r="AB836" s="60">
        <f t="shared" si="56"/>
        <v>0</v>
      </c>
      <c r="AC836" s="27"/>
    </row>
    <row r="837" ht="24" hidden="1" spans="1:29">
      <c r="A837" s="43" t="s">
        <v>33</v>
      </c>
      <c r="B837" s="43" t="s">
        <v>2775</v>
      </c>
      <c r="C837" s="35">
        <v>102</v>
      </c>
      <c r="D837" s="76" t="s">
        <v>3175</v>
      </c>
      <c r="E837" s="118" t="s">
        <v>3176</v>
      </c>
      <c r="F837" s="99" t="s">
        <v>3177</v>
      </c>
      <c r="G837" s="44">
        <v>13848553319</v>
      </c>
      <c r="H837" s="35" t="s">
        <v>38</v>
      </c>
      <c r="I837" s="35" t="s">
        <v>39</v>
      </c>
      <c r="J837" s="35" t="s">
        <v>38</v>
      </c>
      <c r="K837" s="90">
        <v>14.54</v>
      </c>
      <c r="L837" s="35" t="s">
        <v>3178</v>
      </c>
      <c r="M837" s="35" t="s">
        <v>38</v>
      </c>
      <c r="N837" s="99" t="s">
        <v>41</v>
      </c>
      <c r="O837" s="90">
        <v>14.54</v>
      </c>
      <c r="P837" s="90">
        <v>14.54</v>
      </c>
      <c r="Q837" s="90"/>
      <c r="R837" s="90"/>
      <c r="S837" s="90"/>
      <c r="T837" s="90">
        <v>11.28</v>
      </c>
      <c r="U837" s="90">
        <f t="shared" si="58"/>
        <v>164.0112</v>
      </c>
      <c r="V837" s="35" t="s">
        <v>42</v>
      </c>
      <c r="W837" s="35" t="s">
        <v>42</v>
      </c>
      <c r="X837" s="43"/>
      <c r="Y837" s="43"/>
      <c r="Z837" s="58" t="str">
        <f t="shared" si="54"/>
        <v/>
      </c>
      <c r="AA837" s="59" t="str">
        <f t="shared" si="55"/>
        <v/>
      </c>
      <c r="AB837" s="60">
        <f t="shared" si="56"/>
        <v>0</v>
      </c>
      <c r="AC837" s="27"/>
    </row>
    <row r="838" ht="24" hidden="1" spans="1:29">
      <c r="A838" s="43" t="s">
        <v>33</v>
      </c>
      <c r="B838" s="43" t="s">
        <v>2775</v>
      </c>
      <c r="C838" s="35">
        <v>103</v>
      </c>
      <c r="D838" s="76" t="s">
        <v>3179</v>
      </c>
      <c r="E838" s="118" t="s">
        <v>3180</v>
      </c>
      <c r="F838" s="99" t="s">
        <v>3181</v>
      </c>
      <c r="G838" s="44">
        <v>15849557957</v>
      </c>
      <c r="H838" s="35" t="s">
        <v>38</v>
      </c>
      <c r="I838" s="35" t="s">
        <v>39</v>
      </c>
      <c r="J838" s="35" t="s">
        <v>38</v>
      </c>
      <c r="K838" s="90">
        <v>36.35</v>
      </c>
      <c r="L838" s="35" t="s">
        <v>3182</v>
      </c>
      <c r="M838" s="35" t="s">
        <v>38</v>
      </c>
      <c r="N838" s="99" t="s">
        <v>41</v>
      </c>
      <c r="O838" s="90">
        <v>36.35</v>
      </c>
      <c r="P838" s="90">
        <v>36.35</v>
      </c>
      <c r="Q838" s="90"/>
      <c r="R838" s="90"/>
      <c r="S838" s="90"/>
      <c r="T838" s="90">
        <v>11.28</v>
      </c>
      <c r="U838" s="90">
        <f t="shared" si="58"/>
        <v>410.028</v>
      </c>
      <c r="V838" s="35" t="s">
        <v>42</v>
      </c>
      <c r="W838" s="35" t="s">
        <v>42</v>
      </c>
      <c r="X838" s="43"/>
      <c r="Y838" s="43"/>
      <c r="Z838" s="58" t="str">
        <f t="shared" ref="Z838:Z901" si="59">IF(LEN(F838)=18,"","错误")</f>
        <v/>
      </c>
      <c r="AA838" s="59" t="str">
        <f t="shared" ref="AA838:AA901" si="60">IF(COUNTIF(F:F,F838&amp;"*")&gt;1,"重复","")</f>
        <v/>
      </c>
      <c r="AB838" s="60">
        <f t="shared" ref="AB838:AB901" si="61">K838-O838</f>
        <v>0</v>
      </c>
      <c r="AC838" s="27"/>
    </row>
    <row r="839" ht="24" hidden="1" spans="1:29">
      <c r="A839" s="43" t="s">
        <v>33</v>
      </c>
      <c r="B839" s="43" t="s">
        <v>2775</v>
      </c>
      <c r="C839" s="35">
        <v>104</v>
      </c>
      <c r="D839" s="76" t="s">
        <v>3183</v>
      </c>
      <c r="E839" s="118" t="s">
        <v>3184</v>
      </c>
      <c r="F839" s="99" t="s">
        <v>3185</v>
      </c>
      <c r="G839" s="44">
        <v>15849557957</v>
      </c>
      <c r="H839" s="35" t="s">
        <v>38</v>
      </c>
      <c r="I839" s="35" t="s">
        <v>39</v>
      </c>
      <c r="J839" s="35" t="s">
        <v>38</v>
      </c>
      <c r="K839" s="90">
        <v>36.35</v>
      </c>
      <c r="L839" s="35" t="s">
        <v>3186</v>
      </c>
      <c r="M839" s="35" t="s">
        <v>38</v>
      </c>
      <c r="N839" s="99" t="s">
        <v>41</v>
      </c>
      <c r="O839" s="90">
        <v>36.35</v>
      </c>
      <c r="P839" s="90">
        <v>36.35</v>
      </c>
      <c r="Q839" s="90"/>
      <c r="R839" s="90"/>
      <c r="S839" s="90"/>
      <c r="T839" s="90">
        <v>11.28</v>
      </c>
      <c r="U839" s="90">
        <f t="shared" si="58"/>
        <v>410.028</v>
      </c>
      <c r="V839" s="35" t="s">
        <v>42</v>
      </c>
      <c r="W839" s="35" t="s">
        <v>42</v>
      </c>
      <c r="X839" s="43"/>
      <c r="Y839" s="43"/>
      <c r="Z839" s="58" t="str">
        <f t="shared" si="59"/>
        <v/>
      </c>
      <c r="AA839" s="59" t="str">
        <f t="shared" si="60"/>
        <v/>
      </c>
      <c r="AB839" s="60">
        <f t="shared" si="61"/>
        <v>0</v>
      </c>
      <c r="AC839" s="27"/>
    </row>
    <row r="840" ht="24" hidden="1" spans="1:29">
      <c r="A840" s="43" t="s">
        <v>33</v>
      </c>
      <c r="B840" s="43" t="s">
        <v>2775</v>
      </c>
      <c r="C840" s="35">
        <v>105</v>
      </c>
      <c r="D840" s="76" t="s">
        <v>3187</v>
      </c>
      <c r="E840" s="118" t="s">
        <v>3188</v>
      </c>
      <c r="F840" s="99" t="s">
        <v>3189</v>
      </c>
      <c r="G840" s="44">
        <v>18747543137</v>
      </c>
      <c r="H840" s="35" t="s">
        <v>38</v>
      </c>
      <c r="I840" s="35" t="s">
        <v>39</v>
      </c>
      <c r="J840" s="35" t="s">
        <v>38</v>
      </c>
      <c r="K840" s="93">
        <v>21.81</v>
      </c>
      <c r="L840" s="35" t="s">
        <v>3190</v>
      </c>
      <c r="M840" s="35" t="s">
        <v>38</v>
      </c>
      <c r="N840" s="99" t="s">
        <v>41</v>
      </c>
      <c r="O840" s="93">
        <v>21.81</v>
      </c>
      <c r="P840" s="93">
        <v>21.81</v>
      </c>
      <c r="Q840" s="90"/>
      <c r="R840" s="90"/>
      <c r="S840" s="90"/>
      <c r="T840" s="90">
        <v>11.28</v>
      </c>
      <c r="U840" s="90">
        <f t="shared" si="58"/>
        <v>246.0168</v>
      </c>
      <c r="V840" s="35" t="s">
        <v>42</v>
      </c>
      <c r="W840" s="35" t="s">
        <v>42</v>
      </c>
      <c r="X840" s="43"/>
      <c r="Y840" s="43"/>
      <c r="Z840" s="58" t="str">
        <f t="shared" si="59"/>
        <v/>
      </c>
      <c r="AA840" s="59" t="str">
        <f t="shared" si="60"/>
        <v/>
      </c>
      <c r="AB840" s="60">
        <f t="shared" si="61"/>
        <v>0</v>
      </c>
      <c r="AC840" s="141"/>
    </row>
    <row r="841" ht="24" hidden="1" spans="1:29">
      <c r="A841" s="43" t="s">
        <v>33</v>
      </c>
      <c r="B841" s="43" t="s">
        <v>2775</v>
      </c>
      <c r="C841" s="35">
        <v>106</v>
      </c>
      <c r="D841" s="76" t="s">
        <v>3191</v>
      </c>
      <c r="E841" s="118" t="s">
        <v>3192</v>
      </c>
      <c r="F841" s="99" t="s">
        <v>3193</v>
      </c>
      <c r="G841" s="44">
        <v>15886049272</v>
      </c>
      <c r="H841" s="35" t="s">
        <v>38</v>
      </c>
      <c r="I841" s="35" t="s">
        <v>39</v>
      </c>
      <c r="J841" s="35" t="s">
        <v>38</v>
      </c>
      <c r="K841" s="93">
        <v>7.27</v>
      </c>
      <c r="L841" s="35" t="s">
        <v>3194</v>
      </c>
      <c r="M841" s="35" t="s">
        <v>38</v>
      </c>
      <c r="N841" s="99" t="s">
        <v>41</v>
      </c>
      <c r="O841" s="93">
        <v>7.27</v>
      </c>
      <c r="P841" s="93">
        <v>7.27</v>
      </c>
      <c r="Q841" s="90"/>
      <c r="R841" s="90"/>
      <c r="S841" s="90"/>
      <c r="T841" s="90">
        <v>11.28</v>
      </c>
      <c r="U841" s="90">
        <f t="shared" si="58"/>
        <v>82.0056</v>
      </c>
      <c r="V841" s="35" t="s">
        <v>42</v>
      </c>
      <c r="W841" s="35" t="s">
        <v>42</v>
      </c>
      <c r="X841" s="43"/>
      <c r="Y841" s="43"/>
      <c r="Z841" s="58" t="str">
        <f t="shared" si="59"/>
        <v/>
      </c>
      <c r="AA841" s="59" t="str">
        <f t="shared" si="60"/>
        <v/>
      </c>
      <c r="AB841" s="60">
        <f t="shared" si="61"/>
        <v>0</v>
      </c>
      <c r="AC841" s="141"/>
    </row>
    <row r="842" ht="24" hidden="1" spans="1:29">
      <c r="A842" s="43" t="s">
        <v>33</v>
      </c>
      <c r="B842" s="43" t="s">
        <v>2775</v>
      </c>
      <c r="C842" s="35">
        <v>107</v>
      </c>
      <c r="D842" s="76" t="s">
        <v>3195</v>
      </c>
      <c r="E842" s="118" t="s">
        <v>3196</v>
      </c>
      <c r="F842" s="99" t="s">
        <v>3197</v>
      </c>
      <c r="G842" s="44">
        <v>15944467548</v>
      </c>
      <c r="H842" s="35" t="s">
        <v>38</v>
      </c>
      <c r="I842" s="35" t="s">
        <v>39</v>
      </c>
      <c r="J842" s="35" t="s">
        <v>38</v>
      </c>
      <c r="K842" s="90">
        <v>29.08</v>
      </c>
      <c r="L842" s="35" t="s">
        <v>3198</v>
      </c>
      <c r="M842" s="35" t="s">
        <v>38</v>
      </c>
      <c r="N842" s="99" t="s">
        <v>41</v>
      </c>
      <c r="O842" s="90">
        <v>29.08</v>
      </c>
      <c r="P842" s="90">
        <v>29.08</v>
      </c>
      <c r="Q842" s="90"/>
      <c r="R842" s="90"/>
      <c r="S842" s="90"/>
      <c r="T842" s="90">
        <v>11.28</v>
      </c>
      <c r="U842" s="90">
        <f t="shared" si="58"/>
        <v>328.0224</v>
      </c>
      <c r="V842" s="35" t="s">
        <v>42</v>
      </c>
      <c r="W842" s="35" t="s">
        <v>42</v>
      </c>
      <c r="X842" s="43"/>
      <c r="Y842" s="43"/>
      <c r="Z842" s="58" t="str">
        <f t="shared" si="59"/>
        <v/>
      </c>
      <c r="AA842" s="59" t="str">
        <f t="shared" si="60"/>
        <v/>
      </c>
      <c r="AB842" s="60">
        <f t="shared" si="61"/>
        <v>0</v>
      </c>
      <c r="AC842" s="27"/>
    </row>
    <row r="843" ht="24" hidden="1" spans="1:29">
      <c r="A843" s="43" t="s">
        <v>33</v>
      </c>
      <c r="B843" s="43" t="s">
        <v>2775</v>
      </c>
      <c r="C843" s="35">
        <v>108</v>
      </c>
      <c r="D843" s="76" t="s">
        <v>3199</v>
      </c>
      <c r="E843" s="118" t="s">
        <v>3200</v>
      </c>
      <c r="F843" s="99" t="s">
        <v>3201</v>
      </c>
      <c r="G843" s="44">
        <v>13947517582</v>
      </c>
      <c r="H843" s="35" t="s">
        <v>38</v>
      </c>
      <c r="I843" s="35" t="s">
        <v>39</v>
      </c>
      <c r="J843" s="35" t="s">
        <v>38</v>
      </c>
      <c r="K843" s="90">
        <v>21.81</v>
      </c>
      <c r="L843" s="35" t="s">
        <v>3202</v>
      </c>
      <c r="M843" s="35" t="s">
        <v>38</v>
      </c>
      <c r="N843" s="99" t="s">
        <v>41</v>
      </c>
      <c r="O843" s="90">
        <v>21.81</v>
      </c>
      <c r="P843" s="90">
        <v>21.81</v>
      </c>
      <c r="Q843" s="90"/>
      <c r="R843" s="90"/>
      <c r="S843" s="90"/>
      <c r="T843" s="90">
        <v>11.28</v>
      </c>
      <c r="U843" s="90">
        <f t="shared" si="58"/>
        <v>246.0168</v>
      </c>
      <c r="V843" s="35" t="s">
        <v>42</v>
      </c>
      <c r="W843" s="35" t="s">
        <v>42</v>
      </c>
      <c r="X843" s="43"/>
      <c r="Y843" s="43"/>
      <c r="Z843" s="58" t="str">
        <f t="shared" si="59"/>
        <v/>
      </c>
      <c r="AA843" s="59" t="str">
        <f t="shared" si="60"/>
        <v/>
      </c>
      <c r="AB843" s="60">
        <f t="shared" si="61"/>
        <v>0</v>
      </c>
      <c r="AC843" s="27"/>
    </row>
    <row r="844" ht="24" hidden="1" spans="1:29">
      <c r="A844" s="43" t="s">
        <v>33</v>
      </c>
      <c r="B844" s="43" t="s">
        <v>2775</v>
      </c>
      <c r="C844" s="35">
        <v>109</v>
      </c>
      <c r="D844" s="76" t="s">
        <v>3203</v>
      </c>
      <c r="E844" s="118" t="s">
        <v>3204</v>
      </c>
      <c r="F844" s="99" t="s">
        <v>3205</v>
      </c>
      <c r="G844" s="44">
        <v>15148254757</v>
      </c>
      <c r="H844" s="35" t="s">
        <v>38</v>
      </c>
      <c r="I844" s="35" t="s">
        <v>39</v>
      </c>
      <c r="J844" s="35" t="s">
        <v>38</v>
      </c>
      <c r="K844" s="90">
        <v>36.35</v>
      </c>
      <c r="L844" s="35" t="s">
        <v>3206</v>
      </c>
      <c r="M844" s="35" t="s">
        <v>38</v>
      </c>
      <c r="N844" s="99" t="s">
        <v>41</v>
      </c>
      <c r="O844" s="90">
        <v>36.35</v>
      </c>
      <c r="P844" s="90">
        <v>36.35</v>
      </c>
      <c r="Q844" s="90"/>
      <c r="R844" s="90"/>
      <c r="S844" s="90"/>
      <c r="T844" s="90">
        <v>11.28</v>
      </c>
      <c r="U844" s="90">
        <f t="shared" si="58"/>
        <v>410.028</v>
      </c>
      <c r="V844" s="35" t="s">
        <v>42</v>
      </c>
      <c r="W844" s="35" t="s">
        <v>42</v>
      </c>
      <c r="X844" s="43"/>
      <c r="Y844" s="43"/>
      <c r="Z844" s="58" t="str">
        <f t="shared" si="59"/>
        <v/>
      </c>
      <c r="AA844" s="59" t="str">
        <f t="shared" si="60"/>
        <v/>
      </c>
      <c r="AB844" s="60">
        <f t="shared" si="61"/>
        <v>0</v>
      </c>
      <c r="AC844" s="27"/>
    </row>
    <row r="845" ht="24" hidden="1" spans="1:29">
      <c r="A845" s="43" t="s">
        <v>33</v>
      </c>
      <c r="B845" s="43" t="s">
        <v>2775</v>
      </c>
      <c r="C845" s="35">
        <v>110</v>
      </c>
      <c r="D845" s="76" t="s">
        <v>3207</v>
      </c>
      <c r="E845" s="118" t="s">
        <v>3208</v>
      </c>
      <c r="F845" s="99" t="s">
        <v>3209</v>
      </c>
      <c r="G845" s="44">
        <v>15924598360</v>
      </c>
      <c r="H845" s="35" t="s">
        <v>38</v>
      </c>
      <c r="I845" s="35" t="s">
        <v>39</v>
      </c>
      <c r="J845" s="35" t="s">
        <v>38</v>
      </c>
      <c r="K845" s="90">
        <v>36.35</v>
      </c>
      <c r="L845" s="35" t="s">
        <v>3210</v>
      </c>
      <c r="M845" s="35" t="s">
        <v>38</v>
      </c>
      <c r="N845" s="99" t="s">
        <v>41</v>
      </c>
      <c r="O845" s="90">
        <v>36.35</v>
      </c>
      <c r="P845" s="90">
        <v>36.35</v>
      </c>
      <c r="Q845" s="90"/>
      <c r="R845" s="90"/>
      <c r="S845" s="90"/>
      <c r="T845" s="90">
        <v>11.28</v>
      </c>
      <c r="U845" s="90">
        <f t="shared" si="58"/>
        <v>410.028</v>
      </c>
      <c r="V845" s="35" t="s">
        <v>42</v>
      </c>
      <c r="W845" s="35" t="s">
        <v>42</v>
      </c>
      <c r="X845" s="43"/>
      <c r="Y845" s="43"/>
      <c r="Z845" s="58" t="str">
        <f t="shared" si="59"/>
        <v/>
      </c>
      <c r="AA845" s="59" t="str">
        <f t="shared" si="60"/>
        <v/>
      </c>
      <c r="AB845" s="60">
        <f t="shared" si="61"/>
        <v>0</v>
      </c>
      <c r="AC845" s="27"/>
    </row>
    <row r="846" ht="24" hidden="1" spans="1:29">
      <c r="A846" s="43" t="s">
        <v>33</v>
      </c>
      <c r="B846" s="43" t="s">
        <v>2775</v>
      </c>
      <c r="C846" s="35">
        <v>111</v>
      </c>
      <c r="D846" s="76" t="s">
        <v>3211</v>
      </c>
      <c r="E846" s="118" t="s">
        <v>3212</v>
      </c>
      <c r="F846" s="99" t="s">
        <v>3213</v>
      </c>
      <c r="G846" s="44">
        <v>19931320475</v>
      </c>
      <c r="H846" s="35" t="s">
        <v>38</v>
      </c>
      <c r="I846" s="35" t="s">
        <v>39</v>
      </c>
      <c r="J846" s="35" t="s">
        <v>38</v>
      </c>
      <c r="K846" s="90">
        <v>7.27</v>
      </c>
      <c r="L846" s="35" t="s">
        <v>3214</v>
      </c>
      <c r="M846" s="35" t="s">
        <v>38</v>
      </c>
      <c r="N846" s="99" t="s">
        <v>41</v>
      </c>
      <c r="O846" s="90">
        <v>7.27</v>
      </c>
      <c r="P846" s="90">
        <v>7.27</v>
      </c>
      <c r="Q846" s="90"/>
      <c r="R846" s="90"/>
      <c r="S846" s="90"/>
      <c r="T846" s="90">
        <v>11.28</v>
      </c>
      <c r="U846" s="90">
        <f t="shared" si="58"/>
        <v>82.0056</v>
      </c>
      <c r="V846" s="35" t="s">
        <v>42</v>
      </c>
      <c r="W846" s="35" t="s">
        <v>42</v>
      </c>
      <c r="X846" s="43"/>
      <c r="Y846" s="43"/>
      <c r="Z846" s="58" t="str">
        <f t="shared" si="59"/>
        <v/>
      </c>
      <c r="AA846" s="59" t="str">
        <f t="shared" si="60"/>
        <v/>
      </c>
      <c r="AB846" s="60">
        <f t="shared" si="61"/>
        <v>0</v>
      </c>
      <c r="AC846" s="27"/>
    </row>
    <row r="847" ht="24" hidden="1" spans="1:29">
      <c r="A847" s="43" t="s">
        <v>33</v>
      </c>
      <c r="B847" s="43" t="s">
        <v>2775</v>
      </c>
      <c r="C847" s="35">
        <v>112</v>
      </c>
      <c r="D847" s="76" t="s">
        <v>3215</v>
      </c>
      <c r="E847" s="118" t="s">
        <v>3216</v>
      </c>
      <c r="F847" s="99" t="s">
        <v>3217</v>
      </c>
      <c r="G847" s="44">
        <v>15043490819</v>
      </c>
      <c r="H847" s="35" t="s">
        <v>38</v>
      </c>
      <c r="I847" s="35" t="s">
        <v>39</v>
      </c>
      <c r="J847" s="35" t="s">
        <v>38</v>
      </c>
      <c r="K847" s="90">
        <v>7.27</v>
      </c>
      <c r="L847" s="35" t="s">
        <v>3218</v>
      </c>
      <c r="M847" s="35" t="s">
        <v>38</v>
      </c>
      <c r="N847" s="99" t="s">
        <v>41</v>
      </c>
      <c r="O847" s="90">
        <v>7.27</v>
      </c>
      <c r="P847" s="90">
        <v>7.27</v>
      </c>
      <c r="Q847" s="90"/>
      <c r="R847" s="90"/>
      <c r="S847" s="90"/>
      <c r="T847" s="90">
        <v>11.28</v>
      </c>
      <c r="U847" s="90">
        <f t="shared" si="58"/>
        <v>82.0056</v>
      </c>
      <c r="V847" s="35" t="s">
        <v>42</v>
      </c>
      <c r="W847" s="35" t="s">
        <v>42</v>
      </c>
      <c r="X847" s="43"/>
      <c r="Y847" s="43"/>
      <c r="Z847" s="58" t="str">
        <f t="shared" si="59"/>
        <v/>
      </c>
      <c r="AA847" s="59" t="str">
        <f t="shared" si="60"/>
        <v/>
      </c>
      <c r="AB847" s="60">
        <f t="shared" si="61"/>
        <v>0</v>
      </c>
      <c r="AC847" s="27"/>
    </row>
    <row r="848" ht="24" hidden="1" spans="1:29">
      <c r="A848" s="43" t="s">
        <v>33</v>
      </c>
      <c r="B848" s="43" t="s">
        <v>2775</v>
      </c>
      <c r="C848" s="35">
        <v>113</v>
      </c>
      <c r="D848" s="76" t="s">
        <v>3219</v>
      </c>
      <c r="E848" s="129" t="s">
        <v>3220</v>
      </c>
      <c r="F848" s="130" t="s">
        <v>3221</v>
      </c>
      <c r="G848" s="44">
        <v>15848542626</v>
      </c>
      <c r="H848" s="35" t="s">
        <v>38</v>
      </c>
      <c r="I848" s="35" t="s">
        <v>39</v>
      </c>
      <c r="J848" s="35" t="s">
        <v>38</v>
      </c>
      <c r="K848" s="90">
        <v>29.08</v>
      </c>
      <c r="L848" s="35" t="s">
        <v>3222</v>
      </c>
      <c r="M848" s="35" t="s">
        <v>38</v>
      </c>
      <c r="N848" s="99" t="s">
        <v>41</v>
      </c>
      <c r="O848" s="90">
        <v>29.08</v>
      </c>
      <c r="P848" s="90">
        <v>29.08</v>
      </c>
      <c r="Q848" s="90"/>
      <c r="R848" s="90"/>
      <c r="S848" s="90"/>
      <c r="T848" s="90">
        <v>11.28</v>
      </c>
      <c r="U848" s="90">
        <f t="shared" si="58"/>
        <v>328.0224</v>
      </c>
      <c r="V848" s="35" t="s">
        <v>42</v>
      </c>
      <c r="W848" s="35" t="s">
        <v>42</v>
      </c>
      <c r="X848" s="43"/>
      <c r="Y848" s="43"/>
      <c r="Z848" s="58" t="str">
        <f t="shared" si="59"/>
        <v/>
      </c>
      <c r="AA848" s="59" t="str">
        <f t="shared" si="60"/>
        <v/>
      </c>
      <c r="AB848" s="60">
        <f t="shared" si="61"/>
        <v>0</v>
      </c>
      <c r="AC848" s="27"/>
    </row>
    <row r="849" ht="24" hidden="1" spans="1:29">
      <c r="A849" s="43" t="s">
        <v>33</v>
      </c>
      <c r="B849" s="43" t="s">
        <v>2775</v>
      </c>
      <c r="C849" s="35">
        <v>114</v>
      </c>
      <c r="D849" s="76" t="s">
        <v>3223</v>
      </c>
      <c r="E849" s="118" t="s">
        <v>3224</v>
      </c>
      <c r="F849" s="99" t="s">
        <v>3225</v>
      </c>
      <c r="G849" s="44">
        <v>15886020685</v>
      </c>
      <c r="H849" s="35" t="s">
        <v>38</v>
      </c>
      <c r="I849" s="35" t="s">
        <v>39</v>
      </c>
      <c r="J849" s="35" t="s">
        <v>38</v>
      </c>
      <c r="K849" s="90">
        <v>7.27</v>
      </c>
      <c r="L849" s="35" t="s">
        <v>3226</v>
      </c>
      <c r="M849" s="35" t="s">
        <v>38</v>
      </c>
      <c r="N849" s="99" t="s">
        <v>41</v>
      </c>
      <c r="O849" s="90">
        <v>7.27</v>
      </c>
      <c r="P849" s="90">
        <v>7.27</v>
      </c>
      <c r="Q849" s="90"/>
      <c r="R849" s="90"/>
      <c r="S849" s="90"/>
      <c r="T849" s="90">
        <v>11.28</v>
      </c>
      <c r="U849" s="90">
        <f t="shared" si="58"/>
        <v>82.0056</v>
      </c>
      <c r="V849" s="35" t="s">
        <v>42</v>
      </c>
      <c r="W849" s="35" t="s">
        <v>42</v>
      </c>
      <c r="X849" s="43"/>
      <c r="Y849" s="43"/>
      <c r="Z849" s="58" t="str">
        <f t="shared" si="59"/>
        <v/>
      </c>
      <c r="AA849" s="59" t="str">
        <f t="shared" si="60"/>
        <v/>
      </c>
      <c r="AB849" s="60">
        <f t="shared" si="61"/>
        <v>0</v>
      </c>
      <c r="AC849" s="27"/>
    </row>
    <row r="850" ht="24" hidden="1" spans="1:29">
      <c r="A850" s="43" t="s">
        <v>33</v>
      </c>
      <c r="B850" s="43" t="s">
        <v>2775</v>
      </c>
      <c r="C850" s="35">
        <v>115</v>
      </c>
      <c r="D850" s="76" t="s">
        <v>3227</v>
      </c>
      <c r="E850" s="118" t="s">
        <v>3228</v>
      </c>
      <c r="F850" s="99" t="s">
        <v>3229</v>
      </c>
      <c r="G850" s="44">
        <v>17085038522</v>
      </c>
      <c r="H850" s="35" t="s">
        <v>38</v>
      </c>
      <c r="I850" s="35" t="s">
        <v>39</v>
      </c>
      <c r="J850" s="35" t="s">
        <v>38</v>
      </c>
      <c r="K850" s="90">
        <v>7.27</v>
      </c>
      <c r="L850" s="35" t="s">
        <v>3230</v>
      </c>
      <c r="M850" s="35" t="s">
        <v>38</v>
      </c>
      <c r="N850" s="99" t="s">
        <v>41</v>
      </c>
      <c r="O850" s="90">
        <v>7.27</v>
      </c>
      <c r="P850" s="90">
        <v>7.27</v>
      </c>
      <c r="Q850" s="90"/>
      <c r="R850" s="90"/>
      <c r="S850" s="90"/>
      <c r="T850" s="90">
        <v>11.28</v>
      </c>
      <c r="U850" s="90">
        <f t="shared" si="58"/>
        <v>82.0056</v>
      </c>
      <c r="V850" s="35" t="s">
        <v>42</v>
      </c>
      <c r="W850" s="35" t="s">
        <v>42</v>
      </c>
      <c r="X850" s="43"/>
      <c r="Y850" s="43"/>
      <c r="Z850" s="58" t="str">
        <f t="shared" si="59"/>
        <v/>
      </c>
      <c r="AA850" s="59" t="str">
        <f t="shared" si="60"/>
        <v/>
      </c>
      <c r="AB850" s="60">
        <f t="shared" si="61"/>
        <v>0</v>
      </c>
      <c r="AC850" s="27"/>
    </row>
    <row r="851" ht="24" hidden="1" spans="1:29">
      <c r="A851" s="43" t="s">
        <v>33</v>
      </c>
      <c r="B851" s="43" t="s">
        <v>2775</v>
      </c>
      <c r="C851" s="35">
        <v>116</v>
      </c>
      <c r="D851" s="76" t="s">
        <v>3231</v>
      </c>
      <c r="E851" s="118" t="s">
        <v>3232</v>
      </c>
      <c r="F851" s="99" t="s">
        <v>3233</v>
      </c>
      <c r="G851" s="44">
        <v>15047100948</v>
      </c>
      <c r="H851" s="35" t="s">
        <v>38</v>
      </c>
      <c r="I851" s="35" t="s">
        <v>39</v>
      </c>
      <c r="J851" s="35" t="s">
        <v>38</v>
      </c>
      <c r="K851" s="90">
        <v>43.62</v>
      </c>
      <c r="L851" s="35" t="s">
        <v>3234</v>
      </c>
      <c r="M851" s="35" t="s">
        <v>38</v>
      </c>
      <c r="N851" s="99" t="s">
        <v>41</v>
      </c>
      <c r="O851" s="90">
        <v>43.62</v>
      </c>
      <c r="P851" s="90">
        <v>43.62</v>
      </c>
      <c r="Q851" s="90"/>
      <c r="R851" s="90"/>
      <c r="S851" s="90"/>
      <c r="T851" s="90">
        <v>11.28</v>
      </c>
      <c r="U851" s="90">
        <f t="shared" si="58"/>
        <v>492.0336</v>
      </c>
      <c r="V851" s="35" t="s">
        <v>42</v>
      </c>
      <c r="W851" s="35" t="s">
        <v>42</v>
      </c>
      <c r="X851" s="43"/>
      <c r="Y851" s="43"/>
      <c r="Z851" s="58" t="str">
        <f t="shared" si="59"/>
        <v/>
      </c>
      <c r="AA851" s="59" t="str">
        <f t="shared" si="60"/>
        <v/>
      </c>
      <c r="AB851" s="60">
        <f t="shared" si="61"/>
        <v>0</v>
      </c>
      <c r="AC851" s="27"/>
    </row>
    <row r="852" ht="24" hidden="1" spans="1:29">
      <c r="A852" s="43" t="s">
        <v>33</v>
      </c>
      <c r="B852" s="43" t="s">
        <v>2775</v>
      </c>
      <c r="C852" s="35">
        <v>117</v>
      </c>
      <c r="D852" s="76" t="s">
        <v>3235</v>
      </c>
      <c r="E852" s="118" t="s">
        <v>3236</v>
      </c>
      <c r="F852" s="99" t="s">
        <v>3237</v>
      </c>
      <c r="G852" s="44">
        <v>15204876343</v>
      </c>
      <c r="H852" s="35" t="s">
        <v>38</v>
      </c>
      <c r="I852" s="35" t="s">
        <v>39</v>
      </c>
      <c r="J852" s="35" t="s">
        <v>38</v>
      </c>
      <c r="K852" s="90">
        <v>21.81</v>
      </c>
      <c r="L852" s="35" t="s">
        <v>3238</v>
      </c>
      <c r="M852" s="35" t="s">
        <v>38</v>
      </c>
      <c r="N852" s="99" t="s">
        <v>41</v>
      </c>
      <c r="O852" s="90">
        <v>21.81</v>
      </c>
      <c r="P852" s="90">
        <v>21.81</v>
      </c>
      <c r="Q852" s="90"/>
      <c r="R852" s="90"/>
      <c r="S852" s="90"/>
      <c r="T852" s="90">
        <v>11.28</v>
      </c>
      <c r="U852" s="90">
        <f t="shared" si="58"/>
        <v>246.0168</v>
      </c>
      <c r="V852" s="35" t="s">
        <v>42</v>
      </c>
      <c r="W852" s="35" t="s">
        <v>42</v>
      </c>
      <c r="X852" s="43"/>
      <c r="Y852" s="43"/>
      <c r="Z852" s="58" t="str">
        <f t="shared" si="59"/>
        <v/>
      </c>
      <c r="AA852" s="59" t="str">
        <f t="shared" si="60"/>
        <v/>
      </c>
      <c r="AB852" s="60">
        <f t="shared" si="61"/>
        <v>0</v>
      </c>
      <c r="AC852" s="27"/>
    </row>
    <row r="853" ht="24" hidden="1" spans="1:29">
      <c r="A853" s="43" t="s">
        <v>33</v>
      </c>
      <c r="B853" s="43" t="s">
        <v>2775</v>
      </c>
      <c r="C853" s="35">
        <v>118</v>
      </c>
      <c r="D853" s="76" t="s">
        <v>3239</v>
      </c>
      <c r="E853" s="118" t="s">
        <v>3240</v>
      </c>
      <c r="F853" s="76" t="s">
        <v>3241</v>
      </c>
      <c r="G853" s="44">
        <v>15114725442</v>
      </c>
      <c r="H853" s="35" t="s">
        <v>38</v>
      </c>
      <c r="I853" s="35" t="s">
        <v>39</v>
      </c>
      <c r="J853" s="35" t="s">
        <v>38</v>
      </c>
      <c r="K853" s="90">
        <v>72.7</v>
      </c>
      <c r="L853" s="35" t="s">
        <v>3242</v>
      </c>
      <c r="M853" s="35" t="s">
        <v>38</v>
      </c>
      <c r="N853" s="99" t="s">
        <v>41</v>
      </c>
      <c r="O853" s="90">
        <v>72.7</v>
      </c>
      <c r="P853" s="90">
        <v>72.7</v>
      </c>
      <c r="Q853" s="90"/>
      <c r="R853" s="90"/>
      <c r="S853" s="90"/>
      <c r="T853" s="90">
        <v>11.28</v>
      </c>
      <c r="U853" s="90">
        <f t="shared" si="58"/>
        <v>820.056</v>
      </c>
      <c r="V853" s="35" t="s">
        <v>42</v>
      </c>
      <c r="W853" s="35" t="s">
        <v>42</v>
      </c>
      <c r="X853" s="43"/>
      <c r="Y853" s="43"/>
      <c r="Z853" s="58" t="str">
        <f t="shared" si="59"/>
        <v/>
      </c>
      <c r="AA853" s="59" t="str">
        <f t="shared" si="60"/>
        <v/>
      </c>
      <c r="AB853" s="60">
        <f t="shared" si="61"/>
        <v>0</v>
      </c>
      <c r="AC853" s="27"/>
    </row>
    <row r="854" ht="24" hidden="1" spans="1:29">
      <c r="A854" s="43" t="s">
        <v>33</v>
      </c>
      <c r="B854" s="43" t="s">
        <v>2775</v>
      </c>
      <c r="C854" s="35">
        <v>119</v>
      </c>
      <c r="D854" s="76" t="s">
        <v>3243</v>
      </c>
      <c r="E854" s="131" t="s">
        <v>3244</v>
      </c>
      <c r="F854" s="132" t="s">
        <v>3245</v>
      </c>
      <c r="G854" s="44">
        <v>15004934351</v>
      </c>
      <c r="H854" s="35" t="s">
        <v>38</v>
      </c>
      <c r="I854" s="35" t="s">
        <v>39</v>
      </c>
      <c r="J854" s="35" t="s">
        <v>38</v>
      </c>
      <c r="K854" s="90">
        <v>29.08</v>
      </c>
      <c r="L854" s="35" t="s">
        <v>3246</v>
      </c>
      <c r="M854" s="35" t="s">
        <v>38</v>
      </c>
      <c r="N854" s="99" t="s">
        <v>41</v>
      </c>
      <c r="O854" s="90">
        <v>29.08</v>
      </c>
      <c r="P854" s="90">
        <v>29.08</v>
      </c>
      <c r="Q854" s="90"/>
      <c r="R854" s="90"/>
      <c r="S854" s="90"/>
      <c r="T854" s="90">
        <v>11.28</v>
      </c>
      <c r="U854" s="90">
        <f t="shared" si="58"/>
        <v>328.0224</v>
      </c>
      <c r="V854" s="35" t="s">
        <v>42</v>
      </c>
      <c r="W854" s="35" t="s">
        <v>42</v>
      </c>
      <c r="X854" s="43"/>
      <c r="Y854" s="43"/>
      <c r="Z854" s="58" t="str">
        <f t="shared" si="59"/>
        <v/>
      </c>
      <c r="AA854" s="59" t="str">
        <f t="shared" si="60"/>
        <v/>
      </c>
      <c r="AB854" s="60">
        <f t="shared" si="61"/>
        <v>0</v>
      </c>
      <c r="AC854" s="27"/>
    </row>
    <row r="855" ht="24" hidden="1" spans="1:29">
      <c r="A855" s="43" t="s">
        <v>33</v>
      </c>
      <c r="B855" s="43" t="s">
        <v>2775</v>
      </c>
      <c r="C855" s="35">
        <v>120</v>
      </c>
      <c r="D855" s="76" t="s">
        <v>3247</v>
      </c>
      <c r="E855" s="131" t="s">
        <v>3248</v>
      </c>
      <c r="F855" s="132" t="s">
        <v>3249</v>
      </c>
      <c r="G855" s="44">
        <v>17170696298</v>
      </c>
      <c r="H855" s="35" t="s">
        <v>38</v>
      </c>
      <c r="I855" s="35" t="s">
        <v>39</v>
      </c>
      <c r="J855" s="35" t="s">
        <v>38</v>
      </c>
      <c r="K855" s="90">
        <v>43.62</v>
      </c>
      <c r="L855" s="35" t="s">
        <v>3250</v>
      </c>
      <c r="M855" s="35" t="s">
        <v>38</v>
      </c>
      <c r="N855" s="99" t="s">
        <v>41</v>
      </c>
      <c r="O855" s="90">
        <v>43.62</v>
      </c>
      <c r="P855" s="90">
        <v>43.62</v>
      </c>
      <c r="Q855" s="90"/>
      <c r="R855" s="90"/>
      <c r="S855" s="90"/>
      <c r="T855" s="90">
        <v>11.28</v>
      </c>
      <c r="U855" s="90">
        <f t="shared" si="58"/>
        <v>492.0336</v>
      </c>
      <c r="V855" s="35" t="s">
        <v>42</v>
      </c>
      <c r="W855" s="35" t="s">
        <v>42</v>
      </c>
      <c r="X855" s="43"/>
      <c r="Y855" s="43"/>
      <c r="Z855" s="58" t="str">
        <f t="shared" si="59"/>
        <v/>
      </c>
      <c r="AA855" s="59" t="str">
        <f t="shared" si="60"/>
        <v/>
      </c>
      <c r="AB855" s="60">
        <f t="shared" si="61"/>
        <v>0</v>
      </c>
      <c r="AC855" s="27"/>
    </row>
    <row r="856" ht="24" hidden="1" spans="1:29">
      <c r="A856" s="43" t="s">
        <v>33</v>
      </c>
      <c r="B856" s="43" t="s">
        <v>2775</v>
      </c>
      <c r="C856" s="35">
        <v>121</v>
      </c>
      <c r="D856" s="76" t="s">
        <v>3251</v>
      </c>
      <c r="E856" s="131" t="s">
        <v>3252</v>
      </c>
      <c r="F856" s="132" t="s">
        <v>3253</v>
      </c>
      <c r="G856" s="44">
        <v>15848854350</v>
      </c>
      <c r="H856" s="35" t="s">
        <v>38</v>
      </c>
      <c r="I856" s="35" t="s">
        <v>39</v>
      </c>
      <c r="J856" s="35" t="s">
        <v>38</v>
      </c>
      <c r="K856" s="90">
        <v>21.81</v>
      </c>
      <c r="L856" s="35" t="s">
        <v>3254</v>
      </c>
      <c r="M856" s="35" t="s">
        <v>38</v>
      </c>
      <c r="N856" s="99" t="s">
        <v>41</v>
      </c>
      <c r="O856" s="90">
        <v>21.81</v>
      </c>
      <c r="P856" s="90">
        <v>21.81</v>
      </c>
      <c r="Q856" s="90"/>
      <c r="R856" s="90"/>
      <c r="S856" s="90"/>
      <c r="T856" s="90">
        <v>11.28</v>
      </c>
      <c r="U856" s="90">
        <f t="shared" si="58"/>
        <v>246.0168</v>
      </c>
      <c r="V856" s="35" t="s">
        <v>42</v>
      </c>
      <c r="W856" s="35" t="s">
        <v>42</v>
      </c>
      <c r="X856" s="43"/>
      <c r="Y856" s="43"/>
      <c r="Z856" s="58" t="str">
        <f t="shared" si="59"/>
        <v/>
      </c>
      <c r="AA856" s="59" t="str">
        <f t="shared" si="60"/>
        <v/>
      </c>
      <c r="AB856" s="60">
        <f t="shared" si="61"/>
        <v>0</v>
      </c>
      <c r="AC856" s="27"/>
    </row>
    <row r="857" ht="24" hidden="1" spans="1:29">
      <c r="A857" s="43" t="s">
        <v>33</v>
      </c>
      <c r="B857" s="43" t="s">
        <v>2775</v>
      </c>
      <c r="C857" s="35">
        <v>122</v>
      </c>
      <c r="D857" s="76" t="s">
        <v>3255</v>
      </c>
      <c r="E857" s="131" t="s">
        <v>3256</v>
      </c>
      <c r="F857" s="132" t="s">
        <v>3257</v>
      </c>
      <c r="G857" s="44">
        <v>15843471713</v>
      </c>
      <c r="H857" s="35" t="s">
        <v>38</v>
      </c>
      <c r="I857" s="35" t="s">
        <v>39</v>
      </c>
      <c r="J857" s="35" t="s">
        <v>38</v>
      </c>
      <c r="K857" s="90">
        <v>21.81</v>
      </c>
      <c r="L857" s="35" t="s">
        <v>3258</v>
      </c>
      <c r="M857" s="35" t="s">
        <v>38</v>
      </c>
      <c r="N857" s="99" t="s">
        <v>41</v>
      </c>
      <c r="O857" s="90">
        <v>21.81</v>
      </c>
      <c r="P857" s="90">
        <v>21.81</v>
      </c>
      <c r="Q857" s="90"/>
      <c r="R857" s="90"/>
      <c r="S857" s="90"/>
      <c r="T857" s="90">
        <v>11.28</v>
      </c>
      <c r="U857" s="90">
        <f t="shared" si="58"/>
        <v>246.0168</v>
      </c>
      <c r="V857" s="35" t="s">
        <v>42</v>
      </c>
      <c r="W857" s="35" t="s">
        <v>42</v>
      </c>
      <c r="X857" s="43"/>
      <c r="Y857" s="43"/>
      <c r="Z857" s="58" t="str">
        <f t="shared" si="59"/>
        <v/>
      </c>
      <c r="AA857" s="59" t="str">
        <f t="shared" si="60"/>
        <v/>
      </c>
      <c r="AB857" s="60">
        <f t="shared" si="61"/>
        <v>0</v>
      </c>
      <c r="AC857" s="27"/>
    </row>
    <row r="858" ht="24" hidden="1" spans="1:29">
      <c r="A858" s="43" t="s">
        <v>33</v>
      </c>
      <c r="B858" s="43" t="s">
        <v>2775</v>
      </c>
      <c r="C858" s="35">
        <v>123</v>
      </c>
      <c r="D858" s="76" t="s">
        <v>3259</v>
      </c>
      <c r="E858" s="131" t="s">
        <v>3260</v>
      </c>
      <c r="F858" s="132" t="s">
        <v>3261</v>
      </c>
      <c r="G858" s="44">
        <v>15147572274</v>
      </c>
      <c r="H858" s="35" t="s">
        <v>38</v>
      </c>
      <c r="I858" s="35" t="s">
        <v>39</v>
      </c>
      <c r="J858" s="35" t="s">
        <v>38</v>
      </c>
      <c r="K858" s="90">
        <v>21.81</v>
      </c>
      <c r="L858" s="35" t="s">
        <v>3262</v>
      </c>
      <c r="M858" s="35" t="s">
        <v>38</v>
      </c>
      <c r="N858" s="99" t="s">
        <v>41</v>
      </c>
      <c r="O858" s="90">
        <v>21.81</v>
      </c>
      <c r="P858" s="90">
        <v>21.81</v>
      </c>
      <c r="Q858" s="90"/>
      <c r="R858" s="90"/>
      <c r="S858" s="90"/>
      <c r="T858" s="90">
        <v>11.28</v>
      </c>
      <c r="U858" s="90">
        <f t="shared" si="58"/>
        <v>246.0168</v>
      </c>
      <c r="V858" s="35" t="s">
        <v>42</v>
      </c>
      <c r="W858" s="35" t="s">
        <v>42</v>
      </c>
      <c r="X858" s="43"/>
      <c r="Y858" s="43"/>
      <c r="Z858" s="58" t="str">
        <f t="shared" si="59"/>
        <v/>
      </c>
      <c r="AA858" s="59" t="str">
        <f t="shared" si="60"/>
        <v/>
      </c>
      <c r="AB858" s="60">
        <f t="shared" si="61"/>
        <v>0</v>
      </c>
      <c r="AC858" s="27"/>
    </row>
    <row r="859" ht="24" hidden="1" spans="1:29">
      <c r="A859" s="43" t="s">
        <v>33</v>
      </c>
      <c r="B859" s="43" t="s">
        <v>2775</v>
      </c>
      <c r="C859" s="35">
        <v>124</v>
      </c>
      <c r="D859" s="76" t="s">
        <v>3263</v>
      </c>
      <c r="E859" s="131" t="s">
        <v>3264</v>
      </c>
      <c r="F859" s="132" t="s">
        <v>3265</v>
      </c>
      <c r="G859" s="44">
        <v>13664007082</v>
      </c>
      <c r="H859" s="35" t="s">
        <v>38</v>
      </c>
      <c r="I859" s="35" t="s">
        <v>39</v>
      </c>
      <c r="J859" s="35" t="s">
        <v>38</v>
      </c>
      <c r="K859" s="90">
        <v>21.81</v>
      </c>
      <c r="L859" s="35" t="s">
        <v>3266</v>
      </c>
      <c r="M859" s="35" t="s">
        <v>38</v>
      </c>
      <c r="N859" s="99" t="s">
        <v>41</v>
      </c>
      <c r="O859" s="90">
        <v>21.81</v>
      </c>
      <c r="P859" s="90">
        <v>21.81</v>
      </c>
      <c r="Q859" s="90"/>
      <c r="R859" s="90"/>
      <c r="S859" s="90"/>
      <c r="T859" s="90">
        <v>11.28</v>
      </c>
      <c r="U859" s="90">
        <f t="shared" si="58"/>
        <v>246.0168</v>
      </c>
      <c r="V859" s="35" t="s">
        <v>42</v>
      </c>
      <c r="W859" s="35" t="s">
        <v>42</v>
      </c>
      <c r="X859" s="43"/>
      <c r="Y859" s="43"/>
      <c r="Z859" s="58" t="str">
        <f t="shared" si="59"/>
        <v/>
      </c>
      <c r="AA859" s="59" t="str">
        <f t="shared" si="60"/>
        <v/>
      </c>
      <c r="AB859" s="60">
        <f t="shared" si="61"/>
        <v>0</v>
      </c>
      <c r="AC859" s="27"/>
    </row>
    <row r="860" ht="24" hidden="1" spans="1:29">
      <c r="A860" s="43" t="s">
        <v>33</v>
      </c>
      <c r="B860" s="43" t="s">
        <v>2775</v>
      </c>
      <c r="C860" s="35">
        <v>125</v>
      </c>
      <c r="D860" s="76" t="s">
        <v>3267</v>
      </c>
      <c r="E860" s="131" t="s">
        <v>3268</v>
      </c>
      <c r="F860" s="132" t="s">
        <v>3269</v>
      </c>
      <c r="G860" s="44">
        <v>15847517324</v>
      </c>
      <c r="H860" s="35" t="s">
        <v>38</v>
      </c>
      <c r="I860" s="35" t="s">
        <v>39</v>
      </c>
      <c r="J860" s="35" t="s">
        <v>38</v>
      </c>
      <c r="K860" s="90">
        <v>7.27</v>
      </c>
      <c r="L860" s="35" t="s">
        <v>3270</v>
      </c>
      <c r="M860" s="35" t="s">
        <v>38</v>
      </c>
      <c r="N860" s="99" t="s">
        <v>41</v>
      </c>
      <c r="O860" s="90">
        <v>7.27</v>
      </c>
      <c r="P860" s="90">
        <v>7.27</v>
      </c>
      <c r="Q860" s="90"/>
      <c r="R860" s="90"/>
      <c r="S860" s="90"/>
      <c r="T860" s="90">
        <v>11.28</v>
      </c>
      <c r="U860" s="90">
        <f t="shared" si="58"/>
        <v>82.0056</v>
      </c>
      <c r="V860" s="35" t="s">
        <v>42</v>
      </c>
      <c r="W860" s="35" t="s">
        <v>42</v>
      </c>
      <c r="X860" s="43"/>
      <c r="Y860" s="43"/>
      <c r="Z860" s="58" t="str">
        <f t="shared" si="59"/>
        <v/>
      </c>
      <c r="AA860" s="59" t="str">
        <f t="shared" si="60"/>
        <v/>
      </c>
      <c r="AB860" s="60">
        <f t="shared" si="61"/>
        <v>0</v>
      </c>
      <c r="AC860" s="27"/>
    </row>
    <row r="861" ht="24" hidden="1" spans="1:29">
      <c r="A861" s="43" t="s">
        <v>33</v>
      </c>
      <c r="B861" s="43" t="s">
        <v>2775</v>
      </c>
      <c r="C861" s="35">
        <v>126</v>
      </c>
      <c r="D861" s="76" t="s">
        <v>3271</v>
      </c>
      <c r="E861" s="131" t="s">
        <v>3272</v>
      </c>
      <c r="F861" s="132" t="s">
        <v>3273</v>
      </c>
      <c r="G861" s="44">
        <v>13596654461</v>
      </c>
      <c r="H861" s="35" t="s">
        <v>38</v>
      </c>
      <c r="I861" s="35" t="s">
        <v>39</v>
      </c>
      <c r="J861" s="35" t="s">
        <v>38</v>
      </c>
      <c r="K861" s="90">
        <v>7.27</v>
      </c>
      <c r="L861" s="35" t="s">
        <v>3274</v>
      </c>
      <c r="M861" s="35" t="s">
        <v>38</v>
      </c>
      <c r="N861" s="99" t="s">
        <v>41</v>
      </c>
      <c r="O861" s="90">
        <v>7.27</v>
      </c>
      <c r="P861" s="90">
        <v>7.27</v>
      </c>
      <c r="Q861" s="90"/>
      <c r="R861" s="90"/>
      <c r="S861" s="90"/>
      <c r="T861" s="90">
        <v>11.28</v>
      </c>
      <c r="U861" s="90">
        <f t="shared" si="58"/>
        <v>82.0056</v>
      </c>
      <c r="V861" s="35" t="s">
        <v>42</v>
      </c>
      <c r="W861" s="35" t="s">
        <v>42</v>
      </c>
      <c r="X861" s="43"/>
      <c r="Y861" s="43"/>
      <c r="Z861" s="58" t="str">
        <f t="shared" si="59"/>
        <v/>
      </c>
      <c r="AA861" s="59" t="str">
        <f t="shared" si="60"/>
        <v/>
      </c>
      <c r="AB861" s="60">
        <f t="shared" si="61"/>
        <v>0</v>
      </c>
      <c r="AC861" s="27"/>
    </row>
    <row r="862" ht="24" hidden="1" spans="1:29">
      <c r="A862" s="43" t="s">
        <v>33</v>
      </c>
      <c r="B862" s="43" t="s">
        <v>2775</v>
      </c>
      <c r="C862" s="35">
        <v>127</v>
      </c>
      <c r="D862" s="76" t="s">
        <v>3275</v>
      </c>
      <c r="E862" s="131" t="s">
        <v>3276</v>
      </c>
      <c r="F862" s="132" t="s">
        <v>3277</v>
      </c>
      <c r="G862" s="44">
        <v>15134428364</v>
      </c>
      <c r="H862" s="35" t="s">
        <v>38</v>
      </c>
      <c r="I862" s="35" t="s">
        <v>39</v>
      </c>
      <c r="J862" s="35" t="s">
        <v>38</v>
      </c>
      <c r="K862" s="90">
        <v>36.35</v>
      </c>
      <c r="L862" s="35" t="s">
        <v>3278</v>
      </c>
      <c r="M862" s="35" t="s">
        <v>38</v>
      </c>
      <c r="N862" s="99" t="s">
        <v>41</v>
      </c>
      <c r="O862" s="90">
        <v>36.35</v>
      </c>
      <c r="P862" s="90">
        <v>36.35</v>
      </c>
      <c r="Q862" s="90"/>
      <c r="R862" s="90"/>
      <c r="S862" s="90"/>
      <c r="T862" s="90">
        <v>11.28</v>
      </c>
      <c r="U862" s="90">
        <f t="shared" si="58"/>
        <v>410.028</v>
      </c>
      <c r="V862" s="35" t="s">
        <v>42</v>
      </c>
      <c r="W862" s="35" t="s">
        <v>42</v>
      </c>
      <c r="X862" s="43"/>
      <c r="Y862" s="43"/>
      <c r="Z862" s="58" t="str">
        <f t="shared" si="59"/>
        <v/>
      </c>
      <c r="AA862" s="59" t="str">
        <f t="shared" si="60"/>
        <v/>
      </c>
      <c r="AB862" s="60">
        <f t="shared" si="61"/>
        <v>0</v>
      </c>
      <c r="AC862" s="27"/>
    </row>
    <row r="863" ht="24" hidden="1" spans="1:29">
      <c r="A863" s="43" t="s">
        <v>33</v>
      </c>
      <c r="B863" s="43" t="s">
        <v>2775</v>
      </c>
      <c r="C863" s="35">
        <v>128</v>
      </c>
      <c r="D863" s="76" t="s">
        <v>3279</v>
      </c>
      <c r="E863" s="131" t="s">
        <v>3280</v>
      </c>
      <c r="F863" s="132" t="s">
        <v>3281</v>
      </c>
      <c r="G863" s="44">
        <v>13944434193</v>
      </c>
      <c r="H863" s="35" t="s">
        <v>38</v>
      </c>
      <c r="I863" s="35" t="s">
        <v>39</v>
      </c>
      <c r="J863" s="35" t="s">
        <v>38</v>
      </c>
      <c r="K863" s="90">
        <v>7.27</v>
      </c>
      <c r="L863" s="35" t="s">
        <v>3282</v>
      </c>
      <c r="M863" s="35" t="s">
        <v>38</v>
      </c>
      <c r="N863" s="99" t="s">
        <v>41</v>
      </c>
      <c r="O863" s="90">
        <v>7.27</v>
      </c>
      <c r="P863" s="90">
        <v>7.27</v>
      </c>
      <c r="Q863" s="90"/>
      <c r="R863" s="90"/>
      <c r="S863" s="90"/>
      <c r="T863" s="90">
        <v>11.28</v>
      </c>
      <c r="U863" s="90">
        <f t="shared" si="58"/>
        <v>82.0056</v>
      </c>
      <c r="V863" s="35" t="s">
        <v>42</v>
      </c>
      <c r="W863" s="35" t="s">
        <v>42</v>
      </c>
      <c r="X863" s="43"/>
      <c r="Y863" s="43"/>
      <c r="Z863" s="58" t="str">
        <f t="shared" si="59"/>
        <v/>
      </c>
      <c r="AA863" s="59" t="str">
        <f t="shared" si="60"/>
        <v/>
      </c>
      <c r="AB863" s="60">
        <f t="shared" si="61"/>
        <v>0</v>
      </c>
      <c r="AC863" s="27"/>
    </row>
    <row r="864" ht="24" hidden="1" spans="1:29">
      <c r="A864" s="43" t="s">
        <v>33</v>
      </c>
      <c r="B864" s="43" t="s">
        <v>2775</v>
      </c>
      <c r="C864" s="35">
        <v>129</v>
      </c>
      <c r="D864" s="76" t="s">
        <v>3283</v>
      </c>
      <c r="E864" s="131" t="s">
        <v>3284</v>
      </c>
      <c r="F864" s="132" t="s">
        <v>3285</v>
      </c>
      <c r="G864" s="44">
        <v>18243001856</v>
      </c>
      <c r="H864" s="35" t="s">
        <v>38</v>
      </c>
      <c r="I864" s="35" t="s">
        <v>39</v>
      </c>
      <c r="J864" s="35" t="s">
        <v>38</v>
      </c>
      <c r="K864" s="90">
        <v>14.54</v>
      </c>
      <c r="L864" s="35" t="s">
        <v>3286</v>
      </c>
      <c r="M864" s="35" t="s">
        <v>38</v>
      </c>
      <c r="N864" s="99" t="s">
        <v>41</v>
      </c>
      <c r="O864" s="90">
        <v>14.54</v>
      </c>
      <c r="P864" s="90">
        <v>14.54</v>
      </c>
      <c r="Q864" s="90"/>
      <c r="R864" s="90"/>
      <c r="S864" s="90"/>
      <c r="T864" s="90">
        <v>11.28</v>
      </c>
      <c r="U864" s="90">
        <f t="shared" si="58"/>
        <v>164.0112</v>
      </c>
      <c r="V864" s="35" t="s">
        <v>42</v>
      </c>
      <c r="W864" s="35" t="s">
        <v>42</v>
      </c>
      <c r="X864" s="43"/>
      <c r="Y864" s="43"/>
      <c r="Z864" s="58" t="str">
        <f t="shared" si="59"/>
        <v/>
      </c>
      <c r="AA864" s="59" t="str">
        <f t="shared" si="60"/>
        <v/>
      </c>
      <c r="AB864" s="60">
        <f t="shared" si="61"/>
        <v>0</v>
      </c>
      <c r="AC864" s="27"/>
    </row>
    <row r="865" ht="24" hidden="1" spans="1:29">
      <c r="A865" s="43" t="s">
        <v>33</v>
      </c>
      <c r="B865" s="43" t="s">
        <v>2775</v>
      </c>
      <c r="C865" s="35">
        <v>130</v>
      </c>
      <c r="D865" s="76" t="s">
        <v>3287</v>
      </c>
      <c r="E865" s="131" t="s">
        <v>3288</v>
      </c>
      <c r="F865" s="132" t="s">
        <v>3289</v>
      </c>
      <c r="G865" s="44">
        <v>15947340182</v>
      </c>
      <c r="H865" s="35" t="s">
        <v>38</v>
      </c>
      <c r="I865" s="35" t="s">
        <v>39</v>
      </c>
      <c r="J865" s="35" t="s">
        <v>38</v>
      </c>
      <c r="K865" s="90">
        <v>43.62</v>
      </c>
      <c r="L865" s="35" t="s">
        <v>3290</v>
      </c>
      <c r="M865" s="35" t="s">
        <v>38</v>
      </c>
      <c r="N865" s="99" t="s">
        <v>41</v>
      </c>
      <c r="O865" s="90">
        <v>43.62</v>
      </c>
      <c r="P865" s="90">
        <v>43.62</v>
      </c>
      <c r="Q865" s="90"/>
      <c r="R865" s="90"/>
      <c r="S865" s="90"/>
      <c r="T865" s="90">
        <v>11.28</v>
      </c>
      <c r="U865" s="90">
        <f t="shared" si="58"/>
        <v>492.0336</v>
      </c>
      <c r="V865" s="35" t="s">
        <v>42</v>
      </c>
      <c r="W865" s="35" t="s">
        <v>42</v>
      </c>
      <c r="X865" s="43"/>
      <c r="Y865" s="43"/>
      <c r="Z865" s="58" t="str">
        <f t="shared" si="59"/>
        <v/>
      </c>
      <c r="AA865" s="59" t="str">
        <f t="shared" si="60"/>
        <v/>
      </c>
      <c r="AB865" s="60">
        <f t="shared" si="61"/>
        <v>0</v>
      </c>
      <c r="AC865" s="27"/>
    </row>
    <row r="866" ht="24" hidden="1" spans="1:29">
      <c r="A866" s="43" t="s">
        <v>33</v>
      </c>
      <c r="B866" s="43" t="s">
        <v>2775</v>
      </c>
      <c r="C866" s="35">
        <v>131</v>
      </c>
      <c r="D866" s="76" t="s">
        <v>3291</v>
      </c>
      <c r="E866" s="131" t="s">
        <v>3292</v>
      </c>
      <c r="F866" s="132" t="s">
        <v>3293</v>
      </c>
      <c r="G866" s="44">
        <v>13948453254</v>
      </c>
      <c r="H866" s="35" t="s">
        <v>38</v>
      </c>
      <c r="I866" s="35" t="s">
        <v>39</v>
      </c>
      <c r="J866" s="35" t="s">
        <v>38</v>
      </c>
      <c r="K866" s="90">
        <v>14.54</v>
      </c>
      <c r="L866" s="35" t="s">
        <v>3294</v>
      </c>
      <c r="M866" s="35" t="s">
        <v>38</v>
      </c>
      <c r="N866" s="99" t="s">
        <v>41</v>
      </c>
      <c r="O866" s="90">
        <v>14.54</v>
      </c>
      <c r="P866" s="90">
        <v>14.54</v>
      </c>
      <c r="Q866" s="90"/>
      <c r="R866" s="90"/>
      <c r="S866" s="90"/>
      <c r="T866" s="90">
        <v>11.28</v>
      </c>
      <c r="U866" s="90">
        <f t="shared" si="58"/>
        <v>164.0112</v>
      </c>
      <c r="V866" s="35" t="s">
        <v>42</v>
      </c>
      <c r="W866" s="35" t="s">
        <v>42</v>
      </c>
      <c r="X866" s="43"/>
      <c r="Y866" s="43"/>
      <c r="Z866" s="58" t="str">
        <f t="shared" si="59"/>
        <v/>
      </c>
      <c r="AA866" s="59" t="str">
        <f t="shared" si="60"/>
        <v/>
      </c>
      <c r="AB866" s="60">
        <f t="shared" si="61"/>
        <v>0</v>
      </c>
      <c r="AC866" s="27"/>
    </row>
    <row r="867" ht="24" hidden="1" spans="1:29">
      <c r="A867" s="43" t="s">
        <v>33</v>
      </c>
      <c r="B867" s="43" t="s">
        <v>2775</v>
      </c>
      <c r="C867" s="35">
        <v>132</v>
      </c>
      <c r="D867" s="76" t="s">
        <v>3295</v>
      </c>
      <c r="E867" s="131" t="s">
        <v>3296</v>
      </c>
      <c r="F867" s="132" t="s">
        <v>3297</v>
      </c>
      <c r="G867" s="44">
        <v>13664245696</v>
      </c>
      <c r="H867" s="35" t="s">
        <v>38</v>
      </c>
      <c r="I867" s="35" t="s">
        <v>39</v>
      </c>
      <c r="J867" s="35" t="s">
        <v>38</v>
      </c>
      <c r="K867" s="90">
        <v>7.27</v>
      </c>
      <c r="L867" s="35" t="s">
        <v>3298</v>
      </c>
      <c r="M867" s="35" t="s">
        <v>38</v>
      </c>
      <c r="N867" s="99" t="s">
        <v>41</v>
      </c>
      <c r="O867" s="90">
        <v>7.27</v>
      </c>
      <c r="P867" s="90">
        <v>7.27</v>
      </c>
      <c r="Q867" s="90"/>
      <c r="R867" s="90"/>
      <c r="S867" s="90"/>
      <c r="T867" s="90">
        <v>11.28</v>
      </c>
      <c r="U867" s="90">
        <f t="shared" si="58"/>
        <v>82.0056</v>
      </c>
      <c r="V867" s="35" t="s">
        <v>42</v>
      </c>
      <c r="W867" s="35" t="s">
        <v>42</v>
      </c>
      <c r="X867" s="43"/>
      <c r="Y867" s="43"/>
      <c r="Z867" s="58" t="str">
        <f t="shared" si="59"/>
        <v/>
      </c>
      <c r="AA867" s="59" t="str">
        <f t="shared" si="60"/>
        <v/>
      </c>
      <c r="AB867" s="60">
        <f t="shared" si="61"/>
        <v>0</v>
      </c>
      <c r="AC867" s="27"/>
    </row>
    <row r="868" ht="24" hidden="1" spans="1:29">
      <c r="A868" s="43" t="s">
        <v>33</v>
      </c>
      <c r="B868" s="43" t="s">
        <v>2775</v>
      </c>
      <c r="C868" s="35">
        <v>133</v>
      </c>
      <c r="D868" s="76" t="s">
        <v>3299</v>
      </c>
      <c r="E868" s="131" t="s">
        <v>3300</v>
      </c>
      <c r="F868" s="132" t="s">
        <v>3301</v>
      </c>
      <c r="G868" s="44">
        <v>15924596995</v>
      </c>
      <c r="H868" s="35" t="s">
        <v>38</v>
      </c>
      <c r="I868" s="35" t="s">
        <v>39</v>
      </c>
      <c r="J868" s="35" t="s">
        <v>38</v>
      </c>
      <c r="K868" s="90">
        <v>43.62</v>
      </c>
      <c r="L868" s="35" t="s">
        <v>3302</v>
      </c>
      <c r="M868" s="35" t="s">
        <v>38</v>
      </c>
      <c r="N868" s="99" t="s">
        <v>41</v>
      </c>
      <c r="O868" s="90">
        <v>43.62</v>
      </c>
      <c r="P868" s="90">
        <v>43.62</v>
      </c>
      <c r="Q868" s="90"/>
      <c r="R868" s="90"/>
      <c r="S868" s="90"/>
      <c r="T868" s="90">
        <v>11.28</v>
      </c>
      <c r="U868" s="90">
        <f t="shared" si="58"/>
        <v>492.0336</v>
      </c>
      <c r="V868" s="35" t="s">
        <v>42</v>
      </c>
      <c r="W868" s="35" t="s">
        <v>42</v>
      </c>
      <c r="X868" s="43"/>
      <c r="Y868" s="43"/>
      <c r="Z868" s="58" t="str">
        <f t="shared" si="59"/>
        <v/>
      </c>
      <c r="AA868" s="59" t="str">
        <f t="shared" si="60"/>
        <v/>
      </c>
      <c r="AB868" s="60">
        <f t="shared" si="61"/>
        <v>0</v>
      </c>
      <c r="AC868" s="27"/>
    </row>
    <row r="869" ht="24" hidden="1" spans="1:29">
      <c r="A869" s="43" t="s">
        <v>33</v>
      </c>
      <c r="B869" s="43" t="s">
        <v>2775</v>
      </c>
      <c r="C869" s="35">
        <v>134</v>
      </c>
      <c r="D869" s="76" t="s">
        <v>3303</v>
      </c>
      <c r="E869" s="131" t="s">
        <v>3304</v>
      </c>
      <c r="F869" s="132" t="s">
        <v>3305</v>
      </c>
      <c r="G869" s="44">
        <v>13847595597</v>
      </c>
      <c r="H869" s="35" t="s">
        <v>38</v>
      </c>
      <c r="I869" s="35" t="s">
        <v>39</v>
      </c>
      <c r="J869" s="35" t="s">
        <v>38</v>
      </c>
      <c r="K869" s="90">
        <v>29.08</v>
      </c>
      <c r="L869" s="35" t="s">
        <v>3306</v>
      </c>
      <c r="M869" s="35" t="s">
        <v>38</v>
      </c>
      <c r="N869" s="99" t="s">
        <v>41</v>
      </c>
      <c r="O869" s="90">
        <v>29.08</v>
      </c>
      <c r="P869" s="90">
        <v>29.08</v>
      </c>
      <c r="Q869" s="90"/>
      <c r="R869" s="90"/>
      <c r="S869" s="90"/>
      <c r="T869" s="90">
        <v>11.28</v>
      </c>
      <c r="U869" s="90">
        <f t="shared" si="58"/>
        <v>328.0224</v>
      </c>
      <c r="V869" s="35" t="s">
        <v>42</v>
      </c>
      <c r="W869" s="35" t="s">
        <v>42</v>
      </c>
      <c r="X869" s="43"/>
      <c r="Y869" s="43"/>
      <c r="Z869" s="58" t="str">
        <f t="shared" si="59"/>
        <v/>
      </c>
      <c r="AA869" s="59" t="str">
        <f t="shared" si="60"/>
        <v/>
      </c>
      <c r="AB869" s="60">
        <f t="shared" si="61"/>
        <v>0</v>
      </c>
      <c r="AC869" s="27"/>
    </row>
    <row r="870" ht="24" hidden="1" spans="1:29">
      <c r="A870" s="43" t="s">
        <v>33</v>
      </c>
      <c r="B870" s="43" t="s">
        <v>2775</v>
      </c>
      <c r="C870" s="35">
        <v>135</v>
      </c>
      <c r="D870" s="76" t="s">
        <v>3307</v>
      </c>
      <c r="E870" s="131" t="s">
        <v>3308</v>
      </c>
      <c r="F870" s="132" t="s">
        <v>3309</v>
      </c>
      <c r="G870" s="44">
        <v>15947789384</v>
      </c>
      <c r="H870" s="35" t="s">
        <v>38</v>
      </c>
      <c r="I870" s="35" t="s">
        <v>39</v>
      </c>
      <c r="J870" s="35" t="s">
        <v>38</v>
      </c>
      <c r="K870" s="90">
        <v>14.54</v>
      </c>
      <c r="L870" s="35" t="s">
        <v>3310</v>
      </c>
      <c r="M870" s="35" t="s">
        <v>38</v>
      </c>
      <c r="N870" s="99" t="s">
        <v>41</v>
      </c>
      <c r="O870" s="90">
        <v>14.54</v>
      </c>
      <c r="P870" s="90">
        <v>14.54</v>
      </c>
      <c r="Q870" s="90"/>
      <c r="R870" s="90"/>
      <c r="S870" s="90"/>
      <c r="T870" s="90">
        <v>11.28</v>
      </c>
      <c r="U870" s="90">
        <f t="shared" si="58"/>
        <v>164.0112</v>
      </c>
      <c r="V870" s="35" t="s">
        <v>42</v>
      </c>
      <c r="W870" s="35" t="s">
        <v>42</v>
      </c>
      <c r="X870" s="43"/>
      <c r="Y870" s="43"/>
      <c r="Z870" s="58" t="str">
        <f t="shared" si="59"/>
        <v/>
      </c>
      <c r="AA870" s="59" t="str">
        <f t="shared" si="60"/>
        <v/>
      </c>
      <c r="AB870" s="60">
        <f t="shared" si="61"/>
        <v>0</v>
      </c>
      <c r="AC870" s="27"/>
    </row>
    <row r="871" ht="24" hidden="1" spans="1:29">
      <c r="A871" s="43" t="s">
        <v>33</v>
      </c>
      <c r="B871" s="43" t="s">
        <v>2775</v>
      </c>
      <c r="C871" s="35">
        <v>136</v>
      </c>
      <c r="D871" s="76" t="s">
        <v>3311</v>
      </c>
      <c r="E871" s="131" t="s">
        <v>3312</v>
      </c>
      <c r="F871" s="132" t="s">
        <v>3313</v>
      </c>
      <c r="G871" s="44">
        <v>15134742298</v>
      </c>
      <c r="H871" s="35" t="s">
        <v>38</v>
      </c>
      <c r="I871" s="35" t="s">
        <v>39</v>
      </c>
      <c r="J871" s="35" t="s">
        <v>38</v>
      </c>
      <c r="K871" s="90">
        <v>7.27</v>
      </c>
      <c r="L871" s="35" t="s">
        <v>3314</v>
      </c>
      <c r="M871" s="35" t="s">
        <v>38</v>
      </c>
      <c r="N871" s="99" t="s">
        <v>41</v>
      </c>
      <c r="O871" s="90">
        <v>7.27</v>
      </c>
      <c r="P871" s="90">
        <v>7.27</v>
      </c>
      <c r="Q871" s="90"/>
      <c r="R871" s="90"/>
      <c r="S871" s="90"/>
      <c r="T871" s="90">
        <v>11.28</v>
      </c>
      <c r="U871" s="90">
        <f t="shared" si="58"/>
        <v>82.0056</v>
      </c>
      <c r="V871" s="35" t="s">
        <v>42</v>
      </c>
      <c r="W871" s="35" t="s">
        <v>42</v>
      </c>
      <c r="X871" s="43"/>
      <c r="Y871" s="43"/>
      <c r="Z871" s="58" t="str">
        <f t="shared" si="59"/>
        <v/>
      </c>
      <c r="AA871" s="59" t="str">
        <f t="shared" si="60"/>
        <v/>
      </c>
      <c r="AB871" s="60">
        <f t="shared" si="61"/>
        <v>0</v>
      </c>
      <c r="AC871" s="27"/>
    </row>
    <row r="872" ht="24" hidden="1" spans="1:29">
      <c r="A872" s="43" t="s">
        <v>33</v>
      </c>
      <c r="B872" s="43" t="s">
        <v>2775</v>
      </c>
      <c r="C872" s="35">
        <v>137</v>
      </c>
      <c r="D872" s="76" t="s">
        <v>3315</v>
      </c>
      <c r="E872" s="118" t="s">
        <v>3316</v>
      </c>
      <c r="F872" s="99" t="s">
        <v>3317</v>
      </c>
      <c r="G872" s="44">
        <v>13947517582</v>
      </c>
      <c r="H872" s="35" t="s">
        <v>38</v>
      </c>
      <c r="I872" s="35" t="s">
        <v>39</v>
      </c>
      <c r="J872" s="35" t="s">
        <v>38</v>
      </c>
      <c r="K872" s="90">
        <v>21.81</v>
      </c>
      <c r="L872" s="35" t="s">
        <v>3318</v>
      </c>
      <c r="M872" s="35" t="s">
        <v>38</v>
      </c>
      <c r="N872" s="99" t="s">
        <v>41</v>
      </c>
      <c r="O872" s="90">
        <v>21.81</v>
      </c>
      <c r="P872" s="90">
        <v>21.81</v>
      </c>
      <c r="Q872" s="90"/>
      <c r="R872" s="90"/>
      <c r="S872" s="90"/>
      <c r="T872" s="90">
        <v>11.28</v>
      </c>
      <c r="U872" s="90">
        <f t="shared" si="58"/>
        <v>246.0168</v>
      </c>
      <c r="V872" s="35" t="s">
        <v>42</v>
      </c>
      <c r="W872" s="35" t="s">
        <v>42</v>
      </c>
      <c r="X872" s="43"/>
      <c r="Y872" s="43"/>
      <c r="Z872" s="58" t="str">
        <f t="shared" si="59"/>
        <v/>
      </c>
      <c r="AA872" s="59" t="str">
        <f t="shared" si="60"/>
        <v/>
      </c>
      <c r="AB872" s="60">
        <f t="shared" si="61"/>
        <v>0</v>
      </c>
      <c r="AC872" s="27"/>
    </row>
    <row r="873" ht="24" hidden="1" spans="1:29">
      <c r="A873" s="43" t="s">
        <v>33</v>
      </c>
      <c r="B873" s="43" t="s">
        <v>2775</v>
      </c>
      <c r="C873" s="35">
        <v>138</v>
      </c>
      <c r="D873" s="76" t="s">
        <v>3319</v>
      </c>
      <c r="E873" s="118" t="s">
        <v>3320</v>
      </c>
      <c r="F873" s="99" t="s">
        <v>3321</v>
      </c>
      <c r="G873" s="44">
        <v>13947517582</v>
      </c>
      <c r="H873" s="35" t="s">
        <v>38</v>
      </c>
      <c r="I873" s="35" t="s">
        <v>39</v>
      </c>
      <c r="J873" s="35" t="s">
        <v>38</v>
      </c>
      <c r="K873" s="90">
        <v>21.81</v>
      </c>
      <c r="L873" s="35" t="s">
        <v>3322</v>
      </c>
      <c r="M873" s="35" t="s">
        <v>38</v>
      </c>
      <c r="N873" s="99" t="s">
        <v>41</v>
      </c>
      <c r="O873" s="90">
        <v>21.81</v>
      </c>
      <c r="P873" s="90">
        <v>21.81</v>
      </c>
      <c r="Q873" s="90"/>
      <c r="R873" s="90"/>
      <c r="S873" s="90"/>
      <c r="T873" s="90">
        <v>11.28</v>
      </c>
      <c r="U873" s="90">
        <f t="shared" si="58"/>
        <v>246.0168</v>
      </c>
      <c r="V873" s="35" t="s">
        <v>42</v>
      </c>
      <c r="W873" s="35" t="s">
        <v>42</v>
      </c>
      <c r="X873" s="43"/>
      <c r="Y873" s="43"/>
      <c r="Z873" s="58" t="str">
        <f t="shared" si="59"/>
        <v/>
      </c>
      <c r="AA873" s="59" t="str">
        <f t="shared" si="60"/>
        <v/>
      </c>
      <c r="AB873" s="60">
        <f t="shared" si="61"/>
        <v>0</v>
      </c>
      <c r="AC873" s="27"/>
    </row>
    <row r="874" ht="24" hidden="1" spans="1:29">
      <c r="A874" s="43" t="s">
        <v>33</v>
      </c>
      <c r="B874" s="43" t="s">
        <v>2775</v>
      </c>
      <c r="C874" s="35">
        <v>139</v>
      </c>
      <c r="D874" s="76" t="s">
        <v>3323</v>
      </c>
      <c r="E874" s="118" t="s">
        <v>3324</v>
      </c>
      <c r="F874" s="99" t="s">
        <v>3325</v>
      </c>
      <c r="G874" s="44">
        <v>13190886799</v>
      </c>
      <c r="H874" s="35" t="s">
        <v>38</v>
      </c>
      <c r="I874" s="35" t="s">
        <v>39</v>
      </c>
      <c r="J874" s="35" t="s">
        <v>38</v>
      </c>
      <c r="K874" s="90">
        <v>36.35</v>
      </c>
      <c r="L874" s="35" t="s">
        <v>3326</v>
      </c>
      <c r="M874" s="35" t="s">
        <v>38</v>
      </c>
      <c r="N874" s="99" t="s">
        <v>41</v>
      </c>
      <c r="O874" s="90">
        <v>36.35</v>
      </c>
      <c r="P874" s="90">
        <v>36.35</v>
      </c>
      <c r="Q874" s="90"/>
      <c r="R874" s="90"/>
      <c r="S874" s="90"/>
      <c r="T874" s="90">
        <v>11.28</v>
      </c>
      <c r="U874" s="90">
        <f t="shared" si="58"/>
        <v>410.028</v>
      </c>
      <c r="V874" s="35" t="s">
        <v>42</v>
      </c>
      <c r="W874" s="35" t="s">
        <v>42</v>
      </c>
      <c r="X874" s="43"/>
      <c r="Y874" s="43"/>
      <c r="Z874" s="58" t="str">
        <f t="shared" si="59"/>
        <v/>
      </c>
      <c r="AA874" s="59" t="str">
        <f t="shared" si="60"/>
        <v/>
      </c>
      <c r="AB874" s="60">
        <f t="shared" si="61"/>
        <v>0</v>
      </c>
      <c r="AC874" s="27"/>
    </row>
    <row r="875" ht="24" hidden="1" spans="1:29">
      <c r="A875" s="43" t="s">
        <v>33</v>
      </c>
      <c r="B875" s="43" t="s">
        <v>2775</v>
      </c>
      <c r="C875" s="35">
        <v>140</v>
      </c>
      <c r="D875" s="76" t="s">
        <v>3327</v>
      </c>
      <c r="E875" s="118" t="s">
        <v>3328</v>
      </c>
      <c r="F875" s="99" t="s">
        <v>3329</v>
      </c>
      <c r="G875" s="44">
        <v>15134755147</v>
      </c>
      <c r="H875" s="35" t="s">
        <v>38</v>
      </c>
      <c r="I875" s="35" t="s">
        <v>39</v>
      </c>
      <c r="J875" s="35" t="s">
        <v>38</v>
      </c>
      <c r="K875" s="90">
        <v>21.81</v>
      </c>
      <c r="L875" s="35" t="s">
        <v>3330</v>
      </c>
      <c r="M875" s="35" t="s">
        <v>38</v>
      </c>
      <c r="N875" s="99" t="s">
        <v>41</v>
      </c>
      <c r="O875" s="90">
        <v>21.81</v>
      </c>
      <c r="P875" s="90">
        <v>21.81</v>
      </c>
      <c r="Q875" s="90"/>
      <c r="R875" s="90"/>
      <c r="S875" s="90"/>
      <c r="T875" s="90">
        <v>11.28</v>
      </c>
      <c r="U875" s="90">
        <f t="shared" si="58"/>
        <v>246.0168</v>
      </c>
      <c r="V875" s="35" t="s">
        <v>42</v>
      </c>
      <c r="W875" s="35" t="s">
        <v>42</v>
      </c>
      <c r="X875" s="43"/>
      <c r="Y875" s="43"/>
      <c r="Z875" s="58" t="str">
        <f t="shared" si="59"/>
        <v/>
      </c>
      <c r="AA875" s="59" t="str">
        <f t="shared" si="60"/>
        <v/>
      </c>
      <c r="AB875" s="60">
        <f t="shared" si="61"/>
        <v>0</v>
      </c>
      <c r="AC875" s="27"/>
    </row>
    <row r="876" ht="24" hidden="1" spans="1:29">
      <c r="A876" s="43" t="s">
        <v>33</v>
      </c>
      <c r="B876" s="43" t="s">
        <v>2775</v>
      </c>
      <c r="C876" s="35">
        <v>141</v>
      </c>
      <c r="D876" s="76" t="s">
        <v>3331</v>
      </c>
      <c r="E876" s="118" t="s">
        <v>3332</v>
      </c>
      <c r="F876" s="99" t="s">
        <v>3333</v>
      </c>
      <c r="G876" s="44">
        <v>15043479171</v>
      </c>
      <c r="H876" s="35" t="s">
        <v>38</v>
      </c>
      <c r="I876" s="35" t="s">
        <v>39</v>
      </c>
      <c r="J876" s="35" t="s">
        <v>38</v>
      </c>
      <c r="K876" s="90">
        <v>14.54</v>
      </c>
      <c r="L876" s="35" t="s">
        <v>3334</v>
      </c>
      <c r="M876" s="35" t="s">
        <v>38</v>
      </c>
      <c r="N876" s="99" t="s">
        <v>41</v>
      </c>
      <c r="O876" s="90">
        <v>14.54</v>
      </c>
      <c r="P876" s="90">
        <v>14.54</v>
      </c>
      <c r="Q876" s="90"/>
      <c r="R876" s="90"/>
      <c r="S876" s="90"/>
      <c r="T876" s="90">
        <v>11.28</v>
      </c>
      <c r="U876" s="90">
        <f t="shared" si="58"/>
        <v>164.0112</v>
      </c>
      <c r="V876" s="35" t="s">
        <v>42</v>
      </c>
      <c r="W876" s="35" t="s">
        <v>42</v>
      </c>
      <c r="X876" s="43"/>
      <c r="Y876" s="43"/>
      <c r="Z876" s="58" t="str">
        <f t="shared" si="59"/>
        <v/>
      </c>
      <c r="AA876" s="59" t="str">
        <f t="shared" si="60"/>
        <v/>
      </c>
      <c r="AB876" s="60">
        <f t="shared" si="61"/>
        <v>0</v>
      </c>
      <c r="AC876" s="27"/>
    </row>
    <row r="877" ht="21" hidden="1" customHeight="1" spans="1:29">
      <c r="A877" s="43" t="s">
        <v>33</v>
      </c>
      <c r="B877" s="43" t="s">
        <v>2775</v>
      </c>
      <c r="C877" s="35">
        <v>142</v>
      </c>
      <c r="D877" s="50" t="s">
        <v>3335</v>
      </c>
      <c r="E877" s="133" t="s">
        <v>3336</v>
      </c>
      <c r="F877" s="133" t="s">
        <v>3337</v>
      </c>
      <c r="G877" s="35">
        <v>15886048932</v>
      </c>
      <c r="H877" s="35" t="s">
        <v>38</v>
      </c>
      <c r="I877" s="35" t="s">
        <v>39</v>
      </c>
      <c r="J877" s="35" t="s">
        <v>38</v>
      </c>
      <c r="K877" s="90">
        <v>14.54</v>
      </c>
      <c r="L877" s="133" t="s">
        <v>3338</v>
      </c>
      <c r="M877" s="35" t="s">
        <v>38</v>
      </c>
      <c r="N877" s="99" t="s">
        <v>41</v>
      </c>
      <c r="O877" s="90">
        <v>14.54</v>
      </c>
      <c r="P877" s="90">
        <v>14.54</v>
      </c>
      <c r="Q877" s="90"/>
      <c r="R877" s="90"/>
      <c r="S877" s="90"/>
      <c r="T877" s="90">
        <v>11.28</v>
      </c>
      <c r="U877" s="90">
        <f t="shared" si="58"/>
        <v>164.0112</v>
      </c>
      <c r="V877" s="35" t="s">
        <v>42</v>
      </c>
      <c r="W877" s="35" t="s">
        <v>42</v>
      </c>
      <c r="X877" s="43"/>
      <c r="Y877" s="43"/>
      <c r="Z877" s="58" t="str">
        <f t="shared" si="59"/>
        <v/>
      </c>
      <c r="AA877" s="59" t="str">
        <f t="shared" si="60"/>
        <v/>
      </c>
      <c r="AB877" s="60">
        <f t="shared" si="61"/>
        <v>0</v>
      </c>
      <c r="AC877" s="27"/>
    </row>
    <row r="878" ht="21" hidden="1" customHeight="1" spans="1:29">
      <c r="A878" s="43" t="s">
        <v>33</v>
      </c>
      <c r="B878" s="43" t="s">
        <v>2775</v>
      </c>
      <c r="C878" s="35">
        <v>143</v>
      </c>
      <c r="D878" s="50" t="s">
        <v>3339</v>
      </c>
      <c r="E878" s="133" t="s">
        <v>3340</v>
      </c>
      <c r="F878" s="133" t="s">
        <v>3341</v>
      </c>
      <c r="G878" s="35">
        <v>15144650307</v>
      </c>
      <c r="H878" s="35" t="s">
        <v>38</v>
      </c>
      <c r="I878" s="35" t="s">
        <v>39</v>
      </c>
      <c r="J878" s="35" t="s">
        <v>38</v>
      </c>
      <c r="K878" s="90">
        <v>7.27</v>
      </c>
      <c r="L878" s="133" t="s">
        <v>3342</v>
      </c>
      <c r="M878" s="35" t="s">
        <v>38</v>
      </c>
      <c r="N878" s="99" t="s">
        <v>41</v>
      </c>
      <c r="O878" s="90">
        <v>7.27</v>
      </c>
      <c r="P878" s="90">
        <v>7.27</v>
      </c>
      <c r="Q878" s="90"/>
      <c r="R878" s="90"/>
      <c r="S878" s="90"/>
      <c r="T878" s="90">
        <v>11.28</v>
      </c>
      <c r="U878" s="90">
        <f t="shared" si="58"/>
        <v>82.0056</v>
      </c>
      <c r="V878" s="35" t="s">
        <v>42</v>
      </c>
      <c r="W878" s="35" t="s">
        <v>42</v>
      </c>
      <c r="X878" s="43"/>
      <c r="Y878" s="43"/>
      <c r="Z878" s="58" t="str">
        <f t="shared" si="59"/>
        <v/>
      </c>
      <c r="AA878" s="59" t="str">
        <f t="shared" si="60"/>
        <v/>
      </c>
      <c r="AB878" s="60">
        <f t="shared" si="61"/>
        <v>0</v>
      </c>
      <c r="AC878" s="27"/>
    </row>
    <row r="879" s="28" customFormat="1" ht="21" hidden="1" customHeight="1" spans="1:28">
      <c r="A879" s="63" t="s">
        <v>33</v>
      </c>
      <c r="B879" s="63" t="s">
        <v>2775</v>
      </c>
      <c r="C879" s="64">
        <v>144</v>
      </c>
      <c r="D879" s="134"/>
      <c r="E879" s="135" t="s">
        <v>3343</v>
      </c>
      <c r="F879" s="251" t="s">
        <v>3344</v>
      </c>
      <c r="G879" s="64">
        <v>15540542753</v>
      </c>
      <c r="H879" s="64" t="s">
        <v>38</v>
      </c>
      <c r="I879" s="64" t="s">
        <v>39</v>
      </c>
      <c r="J879" s="64" t="s">
        <v>38</v>
      </c>
      <c r="K879" s="93">
        <v>7.27</v>
      </c>
      <c r="L879" s="135"/>
      <c r="M879" s="64" t="s">
        <v>38</v>
      </c>
      <c r="N879" s="95" t="s">
        <v>41</v>
      </c>
      <c r="O879" s="93">
        <v>7.27</v>
      </c>
      <c r="P879" s="93">
        <v>7.27</v>
      </c>
      <c r="Q879" s="93"/>
      <c r="R879" s="93"/>
      <c r="S879" s="93"/>
      <c r="T879" s="93">
        <v>11.28</v>
      </c>
      <c r="U879" s="93">
        <v>82.0056</v>
      </c>
      <c r="V879" s="64" t="s">
        <v>42</v>
      </c>
      <c r="W879" s="64" t="s">
        <v>42</v>
      </c>
      <c r="X879" s="63"/>
      <c r="Y879" s="63"/>
      <c r="Z879" s="142"/>
      <c r="AA879" s="143"/>
      <c r="AB879" s="144"/>
    </row>
    <row r="880" s="28" customFormat="1" ht="21" hidden="1" customHeight="1" spans="1:28">
      <c r="A880" s="63" t="s">
        <v>33</v>
      </c>
      <c r="B880" s="63" t="s">
        <v>2775</v>
      </c>
      <c r="C880" s="64">
        <v>145</v>
      </c>
      <c r="D880" s="134"/>
      <c r="E880" s="135" t="s">
        <v>3345</v>
      </c>
      <c r="F880" s="251" t="s">
        <v>3346</v>
      </c>
      <c r="G880" s="64">
        <v>18629878901</v>
      </c>
      <c r="H880" s="64" t="s">
        <v>38</v>
      </c>
      <c r="I880" s="64" t="s">
        <v>39</v>
      </c>
      <c r="J880" s="64" t="s">
        <v>38</v>
      </c>
      <c r="K880" s="93">
        <v>21.81</v>
      </c>
      <c r="L880" s="135"/>
      <c r="M880" s="64" t="s">
        <v>38</v>
      </c>
      <c r="N880" s="95" t="s">
        <v>41</v>
      </c>
      <c r="O880" s="93">
        <v>21.81</v>
      </c>
      <c r="P880" s="93">
        <v>21.81</v>
      </c>
      <c r="Q880" s="93"/>
      <c r="R880" s="93"/>
      <c r="S880" s="93"/>
      <c r="T880" s="93">
        <v>11.28</v>
      </c>
      <c r="U880" s="93">
        <v>246.0168</v>
      </c>
      <c r="V880" s="64" t="s">
        <v>42</v>
      </c>
      <c r="W880" s="64" t="s">
        <v>42</v>
      </c>
      <c r="X880" s="63"/>
      <c r="Y880" s="63"/>
      <c r="Z880" s="142"/>
      <c r="AA880" s="143"/>
      <c r="AB880" s="144"/>
    </row>
    <row r="881" ht="39" hidden="1" customHeight="1" spans="1:29">
      <c r="A881" s="83" t="s">
        <v>33</v>
      </c>
      <c r="B881" s="83" t="s">
        <v>2775</v>
      </c>
      <c r="C881" s="84" t="s">
        <v>27</v>
      </c>
      <c r="D881" s="89"/>
      <c r="E881" s="136"/>
      <c r="F881" s="136"/>
      <c r="G881" s="84"/>
      <c r="H881" s="84"/>
      <c r="I881" s="84"/>
      <c r="J881" s="84"/>
      <c r="K881" s="138">
        <v>4415.7</v>
      </c>
      <c r="L881" s="139"/>
      <c r="M881" s="139"/>
      <c r="N881" s="139"/>
      <c r="O881" s="138">
        <v>4415.7</v>
      </c>
      <c r="P881" s="138">
        <v>4415.7</v>
      </c>
      <c r="Q881" s="138"/>
      <c r="R881" s="138"/>
      <c r="S881" s="138"/>
      <c r="T881" s="138">
        <v>11.28</v>
      </c>
      <c r="U881" s="138">
        <f>K881*T881</f>
        <v>49809.096</v>
      </c>
      <c r="V881" s="84" t="s">
        <v>42</v>
      </c>
      <c r="W881" s="84" t="s">
        <v>42</v>
      </c>
      <c r="X881" s="100"/>
      <c r="Y881" s="100"/>
      <c r="Z881" s="58" t="str">
        <f t="shared" ref="Z881:Z903" si="62">IF(LEN(F881)=18,"","错误")</f>
        <v>错误</v>
      </c>
      <c r="AA881" s="59" t="str">
        <f>IF(COUNTIF(F:F,F881&amp;"*")&gt;1,"重复","")</f>
        <v>重复</v>
      </c>
      <c r="AB881" s="60">
        <f t="shared" ref="AB881:AB903" si="63">K881-O881</f>
        <v>0</v>
      </c>
      <c r="AC881" s="27"/>
    </row>
    <row r="882" ht="20" hidden="1" customHeight="1" spans="1:29">
      <c r="A882" s="43" t="s">
        <v>33</v>
      </c>
      <c r="B882" s="43" t="s">
        <v>3347</v>
      </c>
      <c r="C882" s="35">
        <v>1</v>
      </c>
      <c r="D882" s="137">
        <v>15052123050001</v>
      </c>
      <c r="E882" s="35" t="s">
        <v>3348</v>
      </c>
      <c r="F882" s="35" t="s">
        <v>3349</v>
      </c>
      <c r="G882" s="101">
        <v>13948753941</v>
      </c>
      <c r="H882" s="35" t="s">
        <v>38</v>
      </c>
      <c r="I882" s="35" t="s">
        <v>39</v>
      </c>
      <c r="J882" s="35" t="s">
        <v>38</v>
      </c>
      <c r="K882" s="90">
        <v>17.378</v>
      </c>
      <c r="L882" s="92" t="s">
        <v>3350</v>
      </c>
      <c r="M882" s="140" t="s">
        <v>38</v>
      </c>
      <c r="N882" s="99" t="s">
        <v>41</v>
      </c>
      <c r="O882" s="90">
        <v>17.378</v>
      </c>
      <c r="P882" s="90">
        <v>17.378</v>
      </c>
      <c r="Q882" s="90"/>
      <c r="R882" s="90"/>
      <c r="S882" s="90"/>
      <c r="T882" s="90">
        <v>11.28</v>
      </c>
      <c r="U882" s="90">
        <f>K882*T882</f>
        <v>196.02384</v>
      </c>
      <c r="V882" s="35" t="s">
        <v>42</v>
      </c>
      <c r="W882" s="35" t="s">
        <v>42</v>
      </c>
      <c r="X882" s="43"/>
      <c r="Y882" s="43"/>
      <c r="Z882" s="58" t="str">
        <f t="shared" si="62"/>
        <v/>
      </c>
      <c r="AA882" s="59" t="str">
        <f>IF(COUNTIF(F:F,F882&amp;"*")&gt;1,"重复","")</f>
        <v/>
      </c>
      <c r="AB882" s="60">
        <f t="shared" si="63"/>
        <v>0</v>
      </c>
      <c r="AC882" s="27"/>
    </row>
    <row r="883" ht="20" hidden="1" customHeight="1" spans="1:29">
      <c r="A883" s="43" t="s">
        <v>33</v>
      </c>
      <c r="B883" s="43" t="s">
        <v>3347</v>
      </c>
      <c r="C883" s="35">
        <v>2</v>
      </c>
      <c r="D883" s="137">
        <v>15052123050002</v>
      </c>
      <c r="E883" s="35" t="s">
        <v>3351</v>
      </c>
      <c r="F883" s="35" t="s">
        <v>3352</v>
      </c>
      <c r="G883" s="101">
        <v>13769912540</v>
      </c>
      <c r="H883" s="35" t="s">
        <v>38</v>
      </c>
      <c r="I883" s="35" t="s">
        <v>39</v>
      </c>
      <c r="J883" s="35" t="s">
        <v>38</v>
      </c>
      <c r="K883" s="90">
        <v>26.067</v>
      </c>
      <c r="L883" s="92" t="s">
        <v>3353</v>
      </c>
      <c r="M883" s="140" t="s">
        <v>38</v>
      </c>
      <c r="N883" s="99" t="s">
        <v>41</v>
      </c>
      <c r="O883" s="90">
        <v>26.067</v>
      </c>
      <c r="P883" s="90">
        <v>26.067</v>
      </c>
      <c r="Q883" s="90"/>
      <c r="R883" s="90"/>
      <c r="S883" s="90"/>
      <c r="T883" s="90">
        <v>11.28</v>
      </c>
      <c r="U883" s="90">
        <f t="shared" ref="U883:U914" si="64">K883*T883</f>
        <v>294.03576</v>
      </c>
      <c r="V883" s="35" t="s">
        <v>42</v>
      </c>
      <c r="W883" s="35" t="s">
        <v>42</v>
      </c>
      <c r="X883" s="43"/>
      <c r="Y883" s="43"/>
      <c r="Z883" s="58" t="str">
        <f t="shared" si="62"/>
        <v/>
      </c>
      <c r="AA883" s="59" t="str">
        <f>IF(COUNTIF(F:F,F883&amp;"*")&gt;1,"重复","")</f>
        <v/>
      </c>
      <c r="AB883" s="60">
        <f t="shared" si="63"/>
        <v>0</v>
      </c>
      <c r="AC883" s="27"/>
    </row>
    <row r="884" ht="20" hidden="1" customHeight="1" spans="1:29">
      <c r="A884" s="43" t="s">
        <v>33</v>
      </c>
      <c r="B884" s="43" t="s">
        <v>3347</v>
      </c>
      <c r="C884" s="35">
        <v>3</v>
      </c>
      <c r="D884" s="137">
        <v>15052123050003</v>
      </c>
      <c r="E884" s="35" t="s">
        <v>3354</v>
      </c>
      <c r="F884" s="35" t="s">
        <v>3355</v>
      </c>
      <c r="G884" s="101">
        <v>15547579268</v>
      </c>
      <c r="H884" s="35" t="s">
        <v>38</v>
      </c>
      <c r="I884" s="35" t="s">
        <v>39</v>
      </c>
      <c r="J884" s="35" t="s">
        <v>38</v>
      </c>
      <c r="K884" s="90">
        <v>26.067</v>
      </c>
      <c r="L884" s="92" t="s">
        <v>3356</v>
      </c>
      <c r="M884" s="140" t="s">
        <v>38</v>
      </c>
      <c r="N884" s="99" t="s">
        <v>41</v>
      </c>
      <c r="O884" s="90">
        <v>26.067</v>
      </c>
      <c r="P884" s="90">
        <v>26.067</v>
      </c>
      <c r="Q884" s="90"/>
      <c r="R884" s="90"/>
      <c r="S884" s="90"/>
      <c r="T884" s="90">
        <v>11.28</v>
      </c>
      <c r="U884" s="90">
        <f t="shared" si="64"/>
        <v>294.03576</v>
      </c>
      <c r="V884" s="35" t="s">
        <v>42</v>
      </c>
      <c r="W884" s="35" t="s">
        <v>42</v>
      </c>
      <c r="X884" s="43"/>
      <c r="Y884" s="43"/>
      <c r="Z884" s="58" t="str">
        <f t="shared" si="62"/>
        <v/>
      </c>
      <c r="AA884" s="59" t="str">
        <f>IF(COUNTIF(F:F,F884&amp;"*")&gt;1,"重复","")</f>
        <v/>
      </c>
      <c r="AB884" s="60">
        <f t="shared" si="63"/>
        <v>0</v>
      </c>
      <c r="AC884" s="27"/>
    </row>
    <row r="885" ht="20" hidden="1" customHeight="1" spans="1:29">
      <c r="A885" s="43" t="s">
        <v>33</v>
      </c>
      <c r="B885" s="43" t="s">
        <v>3347</v>
      </c>
      <c r="C885" s="35">
        <v>4</v>
      </c>
      <c r="D885" s="137">
        <v>15052123050004</v>
      </c>
      <c r="E885" s="35" t="s">
        <v>3357</v>
      </c>
      <c r="F885" s="35" t="s">
        <v>3358</v>
      </c>
      <c r="G885" s="101">
        <v>13298080242</v>
      </c>
      <c r="H885" s="35" t="s">
        <v>38</v>
      </c>
      <c r="I885" s="35" t="s">
        <v>39</v>
      </c>
      <c r="J885" s="35" t="s">
        <v>38</v>
      </c>
      <c r="K885" s="90">
        <v>26.067</v>
      </c>
      <c r="L885" s="92" t="s">
        <v>3359</v>
      </c>
      <c r="M885" s="140" t="s">
        <v>38</v>
      </c>
      <c r="N885" s="99" t="s">
        <v>41</v>
      </c>
      <c r="O885" s="90">
        <v>26.067</v>
      </c>
      <c r="P885" s="90">
        <v>26.067</v>
      </c>
      <c r="Q885" s="90"/>
      <c r="R885" s="90"/>
      <c r="S885" s="90"/>
      <c r="T885" s="90">
        <v>11.28</v>
      </c>
      <c r="U885" s="90">
        <f t="shared" si="64"/>
        <v>294.03576</v>
      </c>
      <c r="V885" s="35" t="s">
        <v>42</v>
      </c>
      <c r="W885" s="35" t="s">
        <v>42</v>
      </c>
      <c r="X885" s="43"/>
      <c r="Y885" s="43"/>
      <c r="Z885" s="58" t="str">
        <f t="shared" si="62"/>
        <v/>
      </c>
      <c r="AA885" s="59" t="str">
        <f>IF(COUNTIF(F:F,F885&amp;"*")&gt;1,"重复","")</f>
        <v/>
      </c>
      <c r="AB885" s="60">
        <f t="shared" si="63"/>
        <v>0</v>
      </c>
      <c r="AC885" s="27"/>
    </row>
    <row r="886" ht="20" hidden="1" customHeight="1" spans="1:29">
      <c r="A886" s="43" t="s">
        <v>33</v>
      </c>
      <c r="B886" s="43" t="s">
        <v>3347</v>
      </c>
      <c r="C886" s="35">
        <v>5</v>
      </c>
      <c r="D886" s="137">
        <v>15052123050005</v>
      </c>
      <c r="E886" s="35" t="s">
        <v>3360</v>
      </c>
      <c r="F886" s="35" t="s">
        <v>3361</v>
      </c>
      <c r="G886" s="101">
        <v>13214755909</v>
      </c>
      <c r="H886" s="35" t="s">
        <v>38</v>
      </c>
      <c r="I886" s="35" t="s">
        <v>39</v>
      </c>
      <c r="J886" s="35" t="s">
        <v>38</v>
      </c>
      <c r="K886" s="90">
        <v>34.756</v>
      </c>
      <c r="L886" s="92" t="s">
        <v>3362</v>
      </c>
      <c r="M886" s="140" t="s">
        <v>38</v>
      </c>
      <c r="N886" s="99" t="s">
        <v>41</v>
      </c>
      <c r="O886" s="90">
        <v>34.756</v>
      </c>
      <c r="P886" s="90">
        <v>34.756</v>
      </c>
      <c r="Q886" s="90"/>
      <c r="R886" s="90"/>
      <c r="S886" s="90"/>
      <c r="T886" s="90">
        <v>11.28</v>
      </c>
      <c r="U886" s="90">
        <f t="shared" si="64"/>
        <v>392.04768</v>
      </c>
      <c r="V886" s="35" t="s">
        <v>42</v>
      </c>
      <c r="W886" s="35" t="s">
        <v>42</v>
      </c>
      <c r="X886" s="43"/>
      <c r="Y886" s="43"/>
      <c r="Z886" s="58" t="str">
        <f t="shared" si="62"/>
        <v/>
      </c>
      <c r="AA886" s="59" t="str">
        <f>IF(COUNTIF(F:F,F886&amp;"*")&gt;1,"重复","")</f>
        <v/>
      </c>
      <c r="AB886" s="60">
        <f t="shared" si="63"/>
        <v>0</v>
      </c>
      <c r="AC886" s="27"/>
    </row>
    <row r="887" ht="20" hidden="1" customHeight="1" spans="1:29">
      <c r="A887" s="43" t="s">
        <v>33</v>
      </c>
      <c r="B887" s="43" t="s">
        <v>3347</v>
      </c>
      <c r="C887" s="35">
        <v>6</v>
      </c>
      <c r="D887" s="137">
        <v>15052123050006</v>
      </c>
      <c r="E887" s="35" t="s">
        <v>3363</v>
      </c>
      <c r="F887" s="35" t="s">
        <v>3364</v>
      </c>
      <c r="G887" s="101">
        <v>13191541807</v>
      </c>
      <c r="H887" s="35" t="s">
        <v>38</v>
      </c>
      <c r="I887" s="35" t="s">
        <v>39</v>
      </c>
      <c r="J887" s="35" t="s">
        <v>38</v>
      </c>
      <c r="K887" s="90">
        <v>17.378</v>
      </c>
      <c r="L887" s="92" t="s">
        <v>3365</v>
      </c>
      <c r="M887" s="140" t="s">
        <v>38</v>
      </c>
      <c r="N887" s="99" t="s">
        <v>41</v>
      </c>
      <c r="O887" s="90">
        <v>17.378</v>
      </c>
      <c r="P887" s="90">
        <v>17.378</v>
      </c>
      <c r="Q887" s="90"/>
      <c r="R887" s="90"/>
      <c r="S887" s="90"/>
      <c r="T887" s="90">
        <v>11.28</v>
      </c>
      <c r="U887" s="90">
        <f t="shared" si="64"/>
        <v>196.02384</v>
      </c>
      <c r="V887" s="35" t="s">
        <v>42</v>
      </c>
      <c r="W887" s="35" t="s">
        <v>42</v>
      </c>
      <c r="X887" s="43"/>
      <c r="Y887" s="43"/>
      <c r="Z887" s="58" t="str">
        <f t="shared" si="62"/>
        <v/>
      </c>
      <c r="AA887" s="59" t="str">
        <f>IF(COUNTIF(F:F,F887&amp;"*")&gt;1,"重复","")</f>
        <v/>
      </c>
      <c r="AB887" s="60">
        <f t="shared" si="63"/>
        <v>0</v>
      </c>
      <c r="AC887" s="27"/>
    </row>
    <row r="888" ht="20" hidden="1" customHeight="1" spans="1:29">
      <c r="A888" s="43" t="s">
        <v>33</v>
      </c>
      <c r="B888" s="43" t="s">
        <v>3347</v>
      </c>
      <c r="C888" s="35">
        <v>7</v>
      </c>
      <c r="D888" s="137">
        <v>15052123050007</v>
      </c>
      <c r="E888" s="35" t="s">
        <v>3366</v>
      </c>
      <c r="F888" s="35" t="s">
        <v>3367</v>
      </c>
      <c r="G888" s="101">
        <v>13224845980</v>
      </c>
      <c r="H888" s="35" t="s">
        <v>38</v>
      </c>
      <c r="I888" s="35" t="s">
        <v>39</v>
      </c>
      <c r="J888" s="35" t="s">
        <v>38</v>
      </c>
      <c r="K888" s="90">
        <v>26.067</v>
      </c>
      <c r="L888" s="92" t="s">
        <v>3368</v>
      </c>
      <c r="M888" s="140" t="s">
        <v>38</v>
      </c>
      <c r="N888" s="99" t="s">
        <v>41</v>
      </c>
      <c r="O888" s="90">
        <v>26.067</v>
      </c>
      <c r="P888" s="90">
        <v>26.067</v>
      </c>
      <c r="Q888" s="90"/>
      <c r="R888" s="90"/>
      <c r="S888" s="90"/>
      <c r="T888" s="90">
        <v>11.28</v>
      </c>
      <c r="U888" s="90">
        <f t="shared" si="64"/>
        <v>294.03576</v>
      </c>
      <c r="V888" s="35" t="s">
        <v>42</v>
      </c>
      <c r="W888" s="35" t="s">
        <v>42</v>
      </c>
      <c r="X888" s="43"/>
      <c r="Y888" s="43"/>
      <c r="Z888" s="58" t="str">
        <f t="shared" si="62"/>
        <v/>
      </c>
      <c r="AA888" s="59" t="str">
        <f>IF(COUNTIF(F:F,F888&amp;"*")&gt;1,"重复","")</f>
        <v/>
      </c>
      <c r="AB888" s="60">
        <f t="shared" si="63"/>
        <v>0</v>
      </c>
      <c r="AC888" s="27"/>
    </row>
    <row r="889" ht="20" hidden="1" customHeight="1" spans="1:29">
      <c r="A889" s="43" t="s">
        <v>33</v>
      </c>
      <c r="B889" s="43" t="s">
        <v>3347</v>
      </c>
      <c r="C889" s="35">
        <v>8</v>
      </c>
      <c r="D889" s="137">
        <v>15052123050008</v>
      </c>
      <c r="E889" s="35" t="s">
        <v>3369</v>
      </c>
      <c r="F889" s="35" t="s">
        <v>3370</v>
      </c>
      <c r="G889" s="101">
        <v>13404859501</v>
      </c>
      <c r="H889" s="35" t="s">
        <v>38</v>
      </c>
      <c r="I889" s="35" t="s">
        <v>39</v>
      </c>
      <c r="J889" s="35" t="s">
        <v>38</v>
      </c>
      <c r="K889" s="90">
        <v>52.134</v>
      </c>
      <c r="L889" s="92" t="s">
        <v>3371</v>
      </c>
      <c r="M889" s="140" t="s">
        <v>38</v>
      </c>
      <c r="N889" s="99" t="s">
        <v>41</v>
      </c>
      <c r="O889" s="90">
        <v>52.134</v>
      </c>
      <c r="P889" s="90">
        <v>52.134</v>
      </c>
      <c r="Q889" s="90"/>
      <c r="R889" s="90"/>
      <c r="S889" s="90"/>
      <c r="T889" s="90">
        <v>11.28</v>
      </c>
      <c r="U889" s="90">
        <f t="shared" si="64"/>
        <v>588.07152</v>
      </c>
      <c r="V889" s="35" t="s">
        <v>42</v>
      </c>
      <c r="W889" s="35" t="s">
        <v>42</v>
      </c>
      <c r="X889" s="43"/>
      <c r="Y889" s="43"/>
      <c r="Z889" s="58" t="str">
        <f t="shared" si="62"/>
        <v/>
      </c>
      <c r="AA889" s="59" t="str">
        <f>IF(COUNTIF(F:F,F889&amp;"*")&gt;1,"重复","")</f>
        <v/>
      </c>
      <c r="AB889" s="60">
        <f t="shared" si="63"/>
        <v>0</v>
      </c>
      <c r="AC889" s="27"/>
    </row>
    <row r="890" ht="20" hidden="1" customHeight="1" spans="1:29">
      <c r="A890" s="43" t="s">
        <v>33</v>
      </c>
      <c r="B890" s="43" t="s">
        <v>3347</v>
      </c>
      <c r="C890" s="35">
        <v>9</v>
      </c>
      <c r="D890" s="137">
        <v>15052123050010</v>
      </c>
      <c r="E890" s="35" t="s">
        <v>3372</v>
      </c>
      <c r="F890" s="252" t="s">
        <v>3373</v>
      </c>
      <c r="G890" s="101">
        <v>13847548579</v>
      </c>
      <c r="H890" s="35" t="s">
        <v>38</v>
      </c>
      <c r="I890" s="35" t="s">
        <v>39</v>
      </c>
      <c r="J890" s="35" t="s">
        <v>38</v>
      </c>
      <c r="K890" s="90">
        <v>17.378</v>
      </c>
      <c r="L890" s="92" t="s">
        <v>3374</v>
      </c>
      <c r="M890" s="140" t="s">
        <v>38</v>
      </c>
      <c r="N890" s="99" t="s">
        <v>41</v>
      </c>
      <c r="O890" s="90">
        <v>17.378</v>
      </c>
      <c r="P890" s="90">
        <v>17.378</v>
      </c>
      <c r="Q890" s="90"/>
      <c r="R890" s="90"/>
      <c r="S890" s="90"/>
      <c r="T890" s="90">
        <v>11.28</v>
      </c>
      <c r="U890" s="90">
        <f t="shared" si="64"/>
        <v>196.02384</v>
      </c>
      <c r="V890" s="35" t="s">
        <v>42</v>
      </c>
      <c r="W890" s="35" t="s">
        <v>42</v>
      </c>
      <c r="X890" s="43"/>
      <c r="Y890" s="43"/>
      <c r="Z890" s="58" t="str">
        <f t="shared" si="62"/>
        <v/>
      </c>
      <c r="AA890" s="59" t="str">
        <f>IF(COUNTIF(F:F,F890&amp;"*")&gt;1,"重复","")</f>
        <v/>
      </c>
      <c r="AB890" s="60">
        <f t="shared" si="63"/>
        <v>0</v>
      </c>
      <c r="AC890" s="27"/>
    </row>
    <row r="891" ht="20" hidden="1" customHeight="1" spans="1:29">
      <c r="A891" s="43" t="s">
        <v>33</v>
      </c>
      <c r="B891" s="43" t="s">
        <v>3347</v>
      </c>
      <c r="C891" s="35">
        <v>10</v>
      </c>
      <c r="D891" s="137">
        <v>15052123050013</v>
      </c>
      <c r="E891" s="35" t="s">
        <v>3375</v>
      </c>
      <c r="F891" s="35" t="s">
        <v>3376</v>
      </c>
      <c r="G891" s="101">
        <v>13948552063</v>
      </c>
      <c r="H891" s="35" t="s">
        <v>38</v>
      </c>
      <c r="I891" s="35" t="s">
        <v>39</v>
      </c>
      <c r="J891" s="35" t="s">
        <v>38</v>
      </c>
      <c r="K891" s="90">
        <v>26.067</v>
      </c>
      <c r="L891" s="92" t="s">
        <v>3377</v>
      </c>
      <c r="M891" s="140" t="s">
        <v>38</v>
      </c>
      <c r="N891" s="99" t="s">
        <v>41</v>
      </c>
      <c r="O891" s="90">
        <v>26.067</v>
      </c>
      <c r="P891" s="90">
        <v>26.067</v>
      </c>
      <c r="Q891" s="90"/>
      <c r="R891" s="90"/>
      <c r="S891" s="90"/>
      <c r="T891" s="90">
        <v>11.28</v>
      </c>
      <c r="U891" s="90">
        <f t="shared" si="64"/>
        <v>294.03576</v>
      </c>
      <c r="V891" s="35" t="s">
        <v>42</v>
      </c>
      <c r="W891" s="35" t="s">
        <v>42</v>
      </c>
      <c r="X891" s="43"/>
      <c r="Y891" s="43"/>
      <c r="Z891" s="58" t="str">
        <f t="shared" si="62"/>
        <v/>
      </c>
      <c r="AA891" s="59" t="str">
        <f>IF(COUNTIF(F:F,F891&amp;"*")&gt;1,"重复","")</f>
        <v/>
      </c>
      <c r="AB891" s="60">
        <f t="shared" si="63"/>
        <v>0</v>
      </c>
      <c r="AC891" s="27"/>
    </row>
    <row r="892" ht="20" hidden="1" customHeight="1" spans="1:29">
      <c r="A892" s="43" t="s">
        <v>33</v>
      </c>
      <c r="B892" s="43" t="s">
        <v>3347</v>
      </c>
      <c r="C892" s="35">
        <v>11</v>
      </c>
      <c r="D892" s="137">
        <v>15052123050014</v>
      </c>
      <c r="E892" s="35" t="s">
        <v>3378</v>
      </c>
      <c r="F892" s="35" t="s">
        <v>3379</v>
      </c>
      <c r="G892" s="101">
        <v>13604756684</v>
      </c>
      <c r="H892" s="35" t="s">
        <v>38</v>
      </c>
      <c r="I892" s="35" t="s">
        <v>39</v>
      </c>
      <c r="J892" s="35" t="s">
        <v>38</v>
      </c>
      <c r="K892" s="90">
        <v>52.134</v>
      </c>
      <c r="L892" s="92" t="s">
        <v>3380</v>
      </c>
      <c r="M892" s="140" t="s">
        <v>38</v>
      </c>
      <c r="N892" s="99" t="s">
        <v>41</v>
      </c>
      <c r="O892" s="90">
        <v>52.134</v>
      </c>
      <c r="P892" s="90">
        <v>52.134</v>
      </c>
      <c r="Q892" s="90"/>
      <c r="R892" s="90"/>
      <c r="S892" s="90"/>
      <c r="T892" s="90">
        <v>11.28</v>
      </c>
      <c r="U892" s="90">
        <f t="shared" si="64"/>
        <v>588.07152</v>
      </c>
      <c r="V892" s="35" t="s">
        <v>42</v>
      </c>
      <c r="W892" s="35" t="s">
        <v>42</v>
      </c>
      <c r="X892" s="43"/>
      <c r="Y892" s="43"/>
      <c r="Z892" s="58" t="str">
        <f t="shared" si="62"/>
        <v/>
      </c>
      <c r="AA892" s="59" t="str">
        <f>IF(COUNTIF(F:F,F892&amp;"*")&gt;1,"重复","")</f>
        <v/>
      </c>
      <c r="AB892" s="60">
        <f t="shared" si="63"/>
        <v>0</v>
      </c>
      <c r="AC892" s="27"/>
    </row>
    <row r="893" ht="20" hidden="1" customHeight="1" spans="1:29">
      <c r="A893" s="43" t="s">
        <v>33</v>
      </c>
      <c r="B893" s="43" t="s">
        <v>3347</v>
      </c>
      <c r="C893" s="35">
        <v>12</v>
      </c>
      <c r="D893" s="137">
        <v>15052123050015</v>
      </c>
      <c r="E893" s="35" t="s">
        <v>3381</v>
      </c>
      <c r="F893" s="35" t="s">
        <v>3382</v>
      </c>
      <c r="G893" s="101">
        <v>15924546462</v>
      </c>
      <c r="H893" s="35" t="s">
        <v>38</v>
      </c>
      <c r="I893" s="35" t="s">
        <v>39</v>
      </c>
      <c r="J893" s="35" t="s">
        <v>38</v>
      </c>
      <c r="K893" s="90">
        <v>26.067</v>
      </c>
      <c r="L893" s="92" t="s">
        <v>3383</v>
      </c>
      <c r="M893" s="140" t="s">
        <v>38</v>
      </c>
      <c r="N893" s="99" t="s">
        <v>41</v>
      </c>
      <c r="O893" s="90">
        <v>26.067</v>
      </c>
      <c r="P893" s="90">
        <v>26.067</v>
      </c>
      <c r="Q893" s="90"/>
      <c r="R893" s="90"/>
      <c r="S893" s="90"/>
      <c r="T893" s="90">
        <v>11.28</v>
      </c>
      <c r="U893" s="90">
        <f t="shared" si="64"/>
        <v>294.03576</v>
      </c>
      <c r="V893" s="35" t="s">
        <v>42</v>
      </c>
      <c r="W893" s="35" t="s">
        <v>42</v>
      </c>
      <c r="X893" s="43"/>
      <c r="Y893" s="43"/>
      <c r="Z893" s="58" t="str">
        <f t="shared" si="62"/>
        <v/>
      </c>
      <c r="AA893" s="59" t="str">
        <f>IF(COUNTIF(F:F,F893&amp;"*")&gt;1,"重复","")</f>
        <v/>
      </c>
      <c r="AB893" s="60">
        <f t="shared" si="63"/>
        <v>0</v>
      </c>
      <c r="AC893" s="27"/>
    </row>
    <row r="894" ht="20" hidden="1" customHeight="1" spans="1:29">
      <c r="A894" s="43" t="s">
        <v>33</v>
      </c>
      <c r="B894" s="43" t="s">
        <v>3347</v>
      </c>
      <c r="C894" s="35">
        <v>13</v>
      </c>
      <c r="D894" s="137">
        <v>15052123050016</v>
      </c>
      <c r="E894" s="35" t="s">
        <v>3384</v>
      </c>
      <c r="F894" s="35" t="s">
        <v>3385</v>
      </c>
      <c r="G894" s="101">
        <v>13171119963</v>
      </c>
      <c r="H894" s="35" t="s">
        <v>38</v>
      </c>
      <c r="I894" s="35" t="s">
        <v>39</v>
      </c>
      <c r="J894" s="35" t="s">
        <v>38</v>
      </c>
      <c r="K894" s="90">
        <v>43.445</v>
      </c>
      <c r="L894" s="92" t="s">
        <v>3386</v>
      </c>
      <c r="M894" s="140" t="s">
        <v>38</v>
      </c>
      <c r="N894" s="99" t="s">
        <v>41</v>
      </c>
      <c r="O894" s="90">
        <v>43.445</v>
      </c>
      <c r="P894" s="90">
        <v>43.445</v>
      </c>
      <c r="Q894" s="90"/>
      <c r="R894" s="90"/>
      <c r="S894" s="90"/>
      <c r="T894" s="90">
        <v>11.28</v>
      </c>
      <c r="U894" s="90">
        <f t="shared" si="64"/>
        <v>490.0596</v>
      </c>
      <c r="V894" s="35" t="s">
        <v>42</v>
      </c>
      <c r="W894" s="35" t="s">
        <v>42</v>
      </c>
      <c r="X894" s="43"/>
      <c r="Y894" s="43"/>
      <c r="Z894" s="58" t="str">
        <f t="shared" si="62"/>
        <v/>
      </c>
      <c r="AA894" s="59" t="str">
        <f>IF(COUNTIF(F:F,F894&amp;"*")&gt;1,"重复","")</f>
        <v/>
      </c>
      <c r="AB894" s="60">
        <f t="shared" si="63"/>
        <v>0</v>
      </c>
      <c r="AC894" s="27"/>
    </row>
    <row r="895" ht="20" hidden="1" customHeight="1" spans="1:29">
      <c r="A895" s="43" t="s">
        <v>33</v>
      </c>
      <c r="B895" s="43" t="s">
        <v>3347</v>
      </c>
      <c r="C895" s="35">
        <v>14</v>
      </c>
      <c r="D895" s="137">
        <v>15052123050017</v>
      </c>
      <c r="E895" s="35" t="s">
        <v>3256</v>
      </c>
      <c r="F895" s="35" t="s">
        <v>3387</v>
      </c>
      <c r="G895" s="101">
        <v>13847527752</v>
      </c>
      <c r="H895" s="35" t="s">
        <v>38</v>
      </c>
      <c r="I895" s="35" t="s">
        <v>39</v>
      </c>
      <c r="J895" s="35" t="s">
        <v>38</v>
      </c>
      <c r="K895" s="90">
        <v>43.445</v>
      </c>
      <c r="L895" s="92" t="s">
        <v>3388</v>
      </c>
      <c r="M895" s="140" t="s">
        <v>38</v>
      </c>
      <c r="N895" s="99" t="s">
        <v>41</v>
      </c>
      <c r="O895" s="90">
        <v>43.445</v>
      </c>
      <c r="P895" s="90">
        <v>43.445</v>
      </c>
      <c r="Q895" s="90"/>
      <c r="R895" s="90"/>
      <c r="S895" s="90"/>
      <c r="T895" s="90">
        <v>11.28</v>
      </c>
      <c r="U895" s="90">
        <f t="shared" si="64"/>
        <v>490.0596</v>
      </c>
      <c r="V895" s="35" t="s">
        <v>42</v>
      </c>
      <c r="W895" s="35" t="s">
        <v>42</v>
      </c>
      <c r="X895" s="43"/>
      <c r="Y895" s="43"/>
      <c r="Z895" s="58" t="str">
        <f t="shared" si="62"/>
        <v/>
      </c>
      <c r="AA895" s="59" t="str">
        <f>IF(COUNTIF(F:F,F895&amp;"*")&gt;1,"重复","")</f>
        <v/>
      </c>
      <c r="AB895" s="60">
        <f t="shared" si="63"/>
        <v>0</v>
      </c>
      <c r="AC895" s="27"/>
    </row>
    <row r="896" ht="20" hidden="1" customHeight="1" spans="1:29">
      <c r="A896" s="43" t="s">
        <v>33</v>
      </c>
      <c r="B896" s="43" t="s">
        <v>3347</v>
      </c>
      <c r="C896" s="35">
        <v>15</v>
      </c>
      <c r="D896" s="137">
        <v>15052123050018</v>
      </c>
      <c r="E896" s="35" t="s">
        <v>3389</v>
      </c>
      <c r="F896" s="35" t="s">
        <v>3390</v>
      </c>
      <c r="G896" s="101">
        <v>15004981884</v>
      </c>
      <c r="H896" s="35" t="s">
        <v>38</v>
      </c>
      <c r="I896" s="35" t="s">
        <v>39</v>
      </c>
      <c r="J896" s="35" t="s">
        <v>38</v>
      </c>
      <c r="K896" s="90">
        <v>43.445</v>
      </c>
      <c r="L896" s="92" t="s">
        <v>3391</v>
      </c>
      <c r="M896" s="140" t="s">
        <v>38</v>
      </c>
      <c r="N896" s="99" t="s">
        <v>41</v>
      </c>
      <c r="O896" s="90">
        <v>43.445</v>
      </c>
      <c r="P896" s="90">
        <v>43.445</v>
      </c>
      <c r="Q896" s="90"/>
      <c r="R896" s="90"/>
      <c r="S896" s="90"/>
      <c r="T896" s="90">
        <v>11.28</v>
      </c>
      <c r="U896" s="90">
        <f t="shared" si="64"/>
        <v>490.0596</v>
      </c>
      <c r="V896" s="35" t="s">
        <v>42</v>
      </c>
      <c r="W896" s="35" t="s">
        <v>42</v>
      </c>
      <c r="X896" s="43"/>
      <c r="Y896" s="43"/>
      <c r="Z896" s="58" t="str">
        <f t="shared" si="62"/>
        <v/>
      </c>
      <c r="AA896" s="59" t="str">
        <f>IF(COUNTIF(F:F,F896&amp;"*")&gt;1,"重复","")</f>
        <v/>
      </c>
      <c r="AB896" s="60">
        <f t="shared" si="63"/>
        <v>0</v>
      </c>
      <c r="AC896" s="27"/>
    </row>
    <row r="897" ht="20" hidden="1" customHeight="1" spans="1:29">
      <c r="A897" s="43" t="s">
        <v>33</v>
      </c>
      <c r="B897" s="43" t="s">
        <v>3347</v>
      </c>
      <c r="C897" s="35">
        <v>16</v>
      </c>
      <c r="D897" s="137">
        <v>15052123050019</v>
      </c>
      <c r="E897" s="35" t="s">
        <v>3392</v>
      </c>
      <c r="F897" s="35" t="s">
        <v>3393</v>
      </c>
      <c r="G897" s="101">
        <v>13947558924</v>
      </c>
      <c r="H897" s="35" t="s">
        <v>38</v>
      </c>
      <c r="I897" s="35" t="s">
        <v>39</v>
      </c>
      <c r="J897" s="35" t="s">
        <v>38</v>
      </c>
      <c r="K897" s="90">
        <v>26.067</v>
      </c>
      <c r="L897" s="92" t="s">
        <v>3394</v>
      </c>
      <c r="M897" s="140" t="s">
        <v>38</v>
      </c>
      <c r="N897" s="99" t="s">
        <v>41</v>
      </c>
      <c r="O897" s="90">
        <v>26.067</v>
      </c>
      <c r="P897" s="90">
        <v>26.067</v>
      </c>
      <c r="Q897" s="90"/>
      <c r="R897" s="90"/>
      <c r="S897" s="90"/>
      <c r="T897" s="90">
        <v>11.28</v>
      </c>
      <c r="U897" s="90">
        <f t="shared" si="64"/>
        <v>294.03576</v>
      </c>
      <c r="V897" s="35" t="s">
        <v>42</v>
      </c>
      <c r="W897" s="35" t="s">
        <v>42</v>
      </c>
      <c r="X897" s="43"/>
      <c r="Y897" s="43"/>
      <c r="Z897" s="58" t="str">
        <f t="shared" si="62"/>
        <v/>
      </c>
      <c r="AA897" s="59" t="str">
        <f>IF(COUNTIF(F:F,F897&amp;"*")&gt;1,"重复","")</f>
        <v/>
      </c>
      <c r="AB897" s="60">
        <f t="shared" si="63"/>
        <v>0</v>
      </c>
      <c r="AC897" s="27"/>
    </row>
    <row r="898" ht="20" hidden="1" customHeight="1" spans="1:29">
      <c r="A898" s="43" t="s">
        <v>33</v>
      </c>
      <c r="B898" s="43" t="s">
        <v>3347</v>
      </c>
      <c r="C898" s="35">
        <v>17</v>
      </c>
      <c r="D898" s="137">
        <v>15052123050020</v>
      </c>
      <c r="E898" s="35" t="s">
        <v>3395</v>
      </c>
      <c r="F898" s="35" t="s">
        <v>3396</v>
      </c>
      <c r="G898" s="101">
        <v>13947558924</v>
      </c>
      <c r="H898" s="35" t="s">
        <v>38</v>
      </c>
      <c r="I898" s="35" t="s">
        <v>39</v>
      </c>
      <c r="J898" s="35" t="s">
        <v>38</v>
      </c>
      <c r="K898" s="90">
        <v>34.756</v>
      </c>
      <c r="L898" s="92" t="s">
        <v>3397</v>
      </c>
      <c r="M898" s="140" t="s">
        <v>38</v>
      </c>
      <c r="N898" s="99" t="s">
        <v>41</v>
      </c>
      <c r="O898" s="90">
        <v>34.756</v>
      </c>
      <c r="P898" s="90">
        <v>34.756</v>
      </c>
      <c r="Q898" s="90"/>
      <c r="R898" s="90"/>
      <c r="S898" s="90"/>
      <c r="T898" s="90">
        <v>11.28</v>
      </c>
      <c r="U898" s="90">
        <f t="shared" si="64"/>
        <v>392.04768</v>
      </c>
      <c r="V898" s="35" t="s">
        <v>42</v>
      </c>
      <c r="W898" s="35" t="s">
        <v>42</v>
      </c>
      <c r="X898" s="43"/>
      <c r="Y898" s="43"/>
      <c r="Z898" s="58" t="str">
        <f t="shared" si="62"/>
        <v/>
      </c>
      <c r="AA898" s="59" t="str">
        <f>IF(COUNTIF(F:F,F898&amp;"*")&gt;1,"重复","")</f>
        <v/>
      </c>
      <c r="AB898" s="60">
        <f t="shared" si="63"/>
        <v>0</v>
      </c>
      <c r="AC898" s="27"/>
    </row>
    <row r="899" ht="20" hidden="1" customHeight="1" spans="1:29">
      <c r="A899" s="43" t="s">
        <v>33</v>
      </c>
      <c r="B899" s="43" t="s">
        <v>3347</v>
      </c>
      <c r="C899" s="35">
        <v>18</v>
      </c>
      <c r="D899" s="137">
        <v>15052123050021</v>
      </c>
      <c r="E899" s="35" t="s">
        <v>3398</v>
      </c>
      <c r="F899" s="35" t="s">
        <v>3399</v>
      </c>
      <c r="G899" s="101">
        <v>13080250696</v>
      </c>
      <c r="H899" s="35" t="s">
        <v>38</v>
      </c>
      <c r="I899" s="35" t="s">
        <v>39</v>
      </c>
      <c r="J899" s="35" t="s">
        <v>38</v>
      </c>
      <c r="K899" s="90">
        <v>17.378</v>
      </c>
      <c r="L899" s="92" t="s">
        <v>3400</v>
      </c>
      <c r="M899" s="140" t="s">
        <v>38</v>
      </c>
      <c r="N899" s="99" t="s">
        <v>41</v>
      </c>
      <c r="O899" s="90">
        <v>17.378</v>
      </c>
      <c r="P899" s="90">
        <v>17.378</v>
      </c>
      <c r="Q899" s="90"/>
      <c r="R899" s="90"/>
      <c r="S899" s="90"/>
      <c r="T899" s="90">
        <v>11.28</v>
      </c>
      <c r="U899" s="90">
        <f t="shared" si="64"/>
        <v>196.02384</v>
      </c>
      <c r="V899" s="35" t="s">
        <v>42</v>
      </c>
      <c r="W899" s="35" t="s">
        <v>42</v>
      </c>
      <c r="X899" s="43"/>
      <c r="Y899" s="43"/>
      <c r="Z899" s="58" t="str">
        <f t="shared" si="62"/>
        <v/>
      </c>
      <c r="AA899" s="59" t="str">
        <f>IF(COUNTIF(F:F,F899&amp;"*")&gt;1,"重复","")</f>
        <v/>
      </c>
      <c r="AB899" s="60">
        <f t="shared" si="63"/>
        <v>0</v>
      </c>
      <c r="AC899" s="27"/>
    </row>
    <row r="900" ht="20" hidden="1" customHeight="1" spans="1:29">
      <c r="A900" s="43" t="s">
        <v>33</v>
      </c>
      <c r="B900" s="43" t="s">
        <v>3347</v>
      </c>
      <c r="C900" s="35">
        <v>19</v>
      </c>
      <c r="D900" s="137">
        <v>15052123050023</v>
      </c>
      <c r="E900" s="145" t="s">
        <v>3401</v>
      </c>
      <c r="F900" s="146" t="s">
        <v>3402</v>
      </c>
      <c r="G900" s="101">
        <v>13087170477</v>
      </c>
      <c r="H900" s="35" t="s">
        <v>38</v>
      </c>
      <c r="I900" s="35" t="s">
        <v>39</v>
      </c>
      <c r="J900" s="35" t="s">
        <v>38</v>
      </c>
      <c r="K900" s="90">
        <v>26.067</v>
      </c>
      <c r="L900" s="92" t="s">
        <v>3403</v>
      </c>
      <c r="M900" s="140" t="s">
        <v>38</v>
      </c>
      <c r="N900" s="99" t="s">
        <v>41</v>
      </c>
      <c r="O900" s="90">
        <v>26.067</v>
      </c>
      <c r="P900" s="90">
        <v>26.067</v>
      </c>
      <c r="Q900" s="90"/>
      <c r="R900" s="90"/>
      <c r="S900" s="90"/>
      <c r="T900" s="90">
        <v>11.28</v>
      </c>
      <c r="U900" s="90">
        <f t="shared" si="64"/>
        <v>294.03576</v>
      </c>
      <c r="V900" s="35" t="s">
        <v>42</v>
      </c>
      <c r="W900" s="35" t="s">
        <v>42</v>
      </c>
      <c r="X900" s="43"/>
      <c r="Y900" s="43"/>
      <c r="Z900" s="58" t="str">
        <f t="shared" si="62"/>
        <v/>
      </c>
      <c r="AA900" s="59" t="str">
        <f>IF(COUNTIF(F:F,F900&amp;"*")&gt;1,"重复","")</f>
        <v/>
      </c>
      <c r="AB900" s="60">
        <f t="shared" si="63"/>
        <v>0</v>
      </c>
      <c r="AC900" s="27"/>
    </row>
    <row r="901" ht="20" hidden="1" customHeight="1" spans="1:29">
      <c r="A901" s="43" t="s">
        <v>33</v>
      </c>
      <c r="B901" s="43" t="s">
        <v>3347</v>
      </c>
      <c r="C901" s="35">
        <v>20</v>
      </c>
      <c r="D901" s="137">
        <v>15052123050024</v>
      </c>
      <c r="E901" s="35" t="s">
        <v>3404</v>
      </c>
      <c r="F901" s="35" t="s">
        <v>3405</v>
      </c>
      <c r="G901" s="101">
        <v>13947568659</v>
      </c>
      <c r="H901" s="35" t="s">
        <v>38</v>
      </c>
      <c r="I901" s="35" t="s">
        <v>39</v>
      </c>
      <c r="J901" s="35" t="s">
        <v>38</v>
      </c>
      <c r="K901" s="90">
        <v>60.823</v>
      </c>
      <c r="L901" s="92" t="s">
        <v>3406</v>
      </c>
      <c r="M901" s="140" t="s">
        <v>38</v>
      </c>
      <c r="N901" s="99" t="s">
        <v>41</v>
      </c>
      <c r="O901" s="90">
        <v>60.823</v>
      </c>
      <c r="P901" s="90">
        <v>60.823</v>
      </c>
      <c r="Q901" s="90"/>
      <c r="R901" s="90"/>
      <c r="S901" s="90"/>
      <c r="T901" s="90">
        <v>11.28</v>
      </c>
      <c r="U901" s="90">
        <f t="shared" si="64"/>
        <v>686.08344</v>
      </c>
      <c r="V901" s="35" t="s">
        <v>42</v>
      </c>
      <c r="W901" s="35" t="s">
        <v>42</v>
      </c>
      <c r="X901" s="43"/>
      <c r="Y901" s="43"/>
      <c r="Z901" s="58" t="str">
        <f t="shared" si="62"/>
        <v/>
      </c>
      <c r="AA901" s="59" t="str">
        <f>IF(COUNTIF(F:F,F901&amp;"*")&gt;1,"重复","")</f>
        <v/>
      </c>
      <c r="AB901" s="60">
        <f t="shared" si="63"/>
        <v>0</v>
      </c>
      <c r="AC901" s="27"/>
    </row>
    <row r="902" ht="20" hidden="1" customHeight="1" spans="1:29">
      <c r="A902" s="43" t="s">
        <v>33</v>
      </c>
      <c r="B902" s="43" t="s">
        <v>3347</v>
      </c>
      <c r="C902" s="35">
        <v>21</v>
      </c>
      <c r="D902" s="137">
        <v>15052123050025</v>
      </c>
      <c r="E902" s="35" t="s">
        <v>3407</v>
      </c>
      <c r="F902" s="35" t="s">
        <v>3408</v>
      </c>
      <c r="G902" s="101">
        <v>13947524219</v>
      </c>
      <c r="H902" s="35" t="s">
        <v>38</v>
      </c>
      <c r="I902" s="35" t="s">
        <v>39</v>
      </c>
      <c r="J902" s="35" t="s">
        <v>38</v>
      </c>
      <c r="K902" s="90">
        <v>26.067</v>
      </c>
      <c r="L902" s="92" t="s">
        <v>3409</v>
      </c>
      <c r="M902" s="140" t="s">
        <v>38</v>
      </c>
      <c r="N902" s="99" t="s">
        <v>41</v>
      </c>
      <c r="O902" s="90">
        <v>26.067</v>
      </c>
      <c r="P902" s="90">
        <v>26.067</v>
      </c>
      <c r="Q902" s="90"/>
      <c r="R902" s="90"/>
      <c r="S902" s="90"/>
      <c r="T902" s="90">
        <v>11.28</v>
      </c>
      <c r="U902" s="90">
        <f t="shared" si="64"/>
        <v>294.03576</v>
      </c>
      <c r="V902" s="35" t="s">
        <v>42</v>
      </c>
      <c r="W902" s="35" t="s">
        <v>42</v>
      </c>
      <c r="X902" s="43"/>
      <c r="Y902" s="43"/>
      <c r="Z902" s="58" t="str">
        <f t="shared" si="62"/>
        <v/>
      </c>
      <c r="AA902" s="59" t="str">
        <f>IF(COUNTIF(F:F,F902&amp;"*")&gt;1,"重复","")</f>
        <v/>
      </c>
      <c r="AB902" s="60">
        <f t="shared" si="63"/>
        <v>0</v>
      </c>
      <c r="AC902" s="27"/>
    </row>
    <row r="903" ht="20" hidden="1" customHeight="1" spans="1:29">
      <c r="A903" s="43" t="s">
        <v>33</v>
      </c>
      <c r="B903" s="43" t="s">
        <v>3347</v>
      </c>
      <c r="C903" s="35">
        <v>22</v>
      </c>
      <c r="D903" s="137">
        <v>15052123050026</v>
      </c>
      <c r="E903" s="35" t="s">
        <v>3410</v>
      </c>
      <c r="F903" s="35" t="s">
        <v>3411</v>
      </c>
      <c r="G903" s="101">
        <v>13948549073</v>
      </c>
      <c r="H903" s="35" t="s">
        <v>38</v>
      </c>
      <c r="I903" s="35" t="s">
        <v>39</v>
      </c>
      <c r="J903" s="35" t="s">
        <v>38</v>
      </c>
      <c r="K903" s="90">
        <v>60.823</v>
      </c>
      <c r="L903" s="92" t="s">
        <v>3412</v>
      </c>
      <c r="M903" s="140" t="s">
        <v>38</v>
      </c>
      <c r="N903" s="99" t="s">
        <v>41</v>
      </c>
      <c r="O903" s="90">
        <v>60.823</v>
      </c>
      <c r="P903" s="90">
        <v>60.823</v>
      </c>
      <c r="Q903" s="90"/>
      <c r="R903" s="90"/>
      <c r="S903" s="90"/>
      <c r="T903" s="90">
        <v>11.28</v>
      </c>
      <c r="U903" s="90">
        <f t="shared" si="64"/>
        <v>686.08344</v>
      </c>
      <c r="V903" s="35" t="s">
        <v>42</v>
      </c>
      <c r="W903" s="35" t="s">
        <v>42</v>
      </c>
      <c r="X903" s="43"/>
      <c r="Y903" s="43"/>
      <c r="Z903" s="58" t="str">
        <f t="shared" si="62"/>
        <v/>
      </c>
      <c r="AA903" s="59" t="str">
        <f>IF(COUNTIF(F:F,F903&amp;"*")&gt;1,"重复","")</f>
        <v/>
      </c>
      <c r="AB903" s="60">
        <f t="shared" si="63"/>
        <v>0</v>
      </c>
      <c r="AC903" s="27"/>
    </row>
    <row r="904" ht="20" hidden="1" customHeight="1" spans="1:29">
      <c r="A904" s="43" t="s">
        <v>33</v>
      </c>
      <c r="B904" s="43" t="s">
        <v>3347</v>
      </c>
      <c r="C904" s="35">
        <v>23</v>
      </c>
      <c r="D904" s="137">
        <v>15052123050027</v>
      </c>
      <c r="E904" s="35" t="s">
        <v>3413</v>
      </c>
      <c r="F904" s="35" t="s">
        <v>3414</v>
      </c>
      <c r="G904" s="101">
        <v>15547579258</v>
      </c>
      <c r="H904" s="35" t="s">
        <v>38</v>
      </c>
      <c r="I904" s="35" t="s">
        <v>39</v>
      </c>
      <c r="J904" s="35" t="s">
        <v>38</v>
      </c>
      <c r="K904" s="90">
        <v>52.134</v>
      </c>
      <c r="L904" s="92" t="s">
        <v>3415</v>
      </c>
      <c r="M904" s="140" t="s">
        <v>38</v>
      </c>
      <c r="N904" s="99" t="s">
        <v>41</v>
      </c>
      <c r="O904" s="90">
        <v>52.134</v>
      </c>
      <c r="P904" s="90">
        <v>52.134</v>
      </c>
      <c r="Q904" s="90"/>
      <c r="R904" s="90"/>
      <c r="S904" s="90"/>
      <c r="T904" s="90">
        <v>11.28</v>
      </c>
      <c r="U904" s="90">
        <f t="shared" si="64"/>
        <v>588.07152</v>
      </c>
      <c r="V904" s="35" t="s">
        <v>42</v>
      </c>
      <c r="W904" s="35" t="s">
        <v>42</v>
      </c>
      <c r="X904" s="43"/>
      <c r="Y904" s="43"/>
      <c r="Z904" s="58" t="str">
        <f t="shared" ref="Z904:Z967" si="65">IF(LEN(F904)=18,"","错误")</f>
        <v/>
      </c>
      <c r="AA904" s="59" t="str">
        <f t="shared" ref="AA904:AA967" si="66">IF(COUNTIF(F:F,F904&amp;"*")&gt;1,"重复","")</f>
        <v/>
      </c>
      <c r="AB904" s="60">
        <f t="shared" ref="AB904:AB967" si="67">K904-O904</f>
        <v>0</v>
      </c>
      <c r="AC904" s="27"/>
    </row>
    <row r="905" ht="20" hidden="1" customHeight="1" spans="1:29">
      <c r="A905" s="43" t="s">
        <v>33</v>
      </c>
      <c r="B905" s="43" t="s">
        <v>3347</v>
      </c>
      <c r="C905" s="35">
        <v>24</v>
      </c>
      <c r="D905" s="137">
        <v>15052123050028</v>
      </c>
      <c r="E905" s="35" t="s">
        <v>3416</v>
      </c>
      <c r="F905" s="35" t="s">
        <v>3417</v>
      </c>
      <c r="G905" s="101">
        <v>13847506421</v>
      </c>
      <c r="H905" s="35" t="s">
        <v>38</v>
      </c>
      <c r="I905" s="35" t="s">
        <v>39</v>
      </c>
      <c r="J905" s="35" t="s">
        <v>38</v>
      </c>
      <c r="K905" s="90">
        <v>34.756</v>
      </c>
      <c r="L905" s="92" t="s">
        <v>3418</v>
      </c>
      <c r="M905" s="140" t="s">
        <v>38</v>
      </c>
      <c r="N905" s="99" t="s">
        <v>41</v>
      </c>
      <c r="O905" s="90">
        <v>34.756</v>
      </c>
      <c r="P905" s="90">
        <v>34.756</v>
      </c>
      <c r="Q905" s="90"/>
      <c r="R905" s="90"/>
      <c r="S905" s="90"/>
      <c r="T905" s="90">
        <v>11.28</v>
      </c>
      <c r="U905" s="90">
        <f t="shared" si="64"/>
        <v>392.04768</v>
      </c>
      <c r="V905" s="35" t="s">
        <v>42</v>
      </c>
      <c r="W905" s="35" t="s">
        <v>42</v>
      </c>
      <c r="X905" s="43"/>
      <c r="Y905" s="43"/>
      <c r="Z905" s="58" t="str">
        <f t="shared" si="65"/>
        <v/>
      </c>
      <c r="AA905" s="59" t="str">
        <f t="shared" si="66"/>
        <v/>
      </c>
      <c r="AB905" s="60">
        <f t="shared" si="67"/>
        <v>0</v>
      </c>
      <c r="AC905" s="27"/>
    </row>
    <row r="906" ht="20" hidden="1" customHeight="1" spans="1:29">
      <c r="A906" s="43" t="s">
        <v>33</v>
      </c>
      <c r="B906" s="43" t="s">
        <v>3347</v>
      </c>
      <c r="C906" s="35">
        <v>25</v>
      </c>
      <c r="D906" s="137">
        <v>15052123050029</v>
      </c>
      <c r="E906" s="35" t="s">
        <v>2845</v>
      </c>
      <c r="F906" s="35" t="s">
        <v>3419</v>
      </c>
      <c r="G906" s="101">
        <v>13847553921</v>
      </c>
      <c r="H906" s="35" t="s">
        <v>38</v>
      </c>
      <c r="I906" s="35" t="s">
        <v>39</v>
      </c>
      <c r="J906" s="35" t="s">
        <v>38</v>
      </c>
      <c r="K906" s="90">
        <v>78.201</v>
      </c>
      <c r="L906" s="92" t="s">
        <v>3420</v>
      </c>
      <c r="M906" s="140" t="s">
        <v>38</v>
      </c>
      <c r="N906" s="99" t="s">
        <v>41</v>
      </c>
      <c r="O906" s="90">
        <v>78.201</v>
      </c>
      <c r="P906" s="90">
        <v>78.201</v>
      </c>
      <c r="Q906" s="90"/>
      <c r="R906" s="90"/>
      <c r="S906" s="90"/>
      <c r="T906" s="90">
        <v>11.28</v>
      </c>
      <c r="U906" s="90">
        <f t="shared" si="64"/>
        <v>882.10728</v>
      </c>
      <c r="V906" s="35" t="s">
        <v>42</v>
      </c>
      <c r="W906" s="35" t="s">
        <v>42</v>
      </c>
      <c r="X906" s="43"/>
      <c r="Y906" s="43"/>
      <c r="Z906" s="58" t="str">
        <f t="shared" si="65"/>
        <v/>
      </c>
      <c r="AA906" s="59" t="str">
        <f t="shared" si="66"/>
        <v/>
      </c>
      <c r="AB906" s="60">
        <f t="shared" si="67"/>
        <v>0</v>
      </c>
      <c r="AC906" s="27"/>
    </row>
    <row r="907" ht="20" hidden="1" customHeight="1" spans="1:29">
      <c r="A907" s="43" t="s">
        <v>33</v>
      </c>
      <c r="B907" s="43" t="s">
        <v>3347</v>
      </c>
      <c r="C907" s="35">
        <v>26</v>
      </c>
      <c r="D907" s="137">
        <v>15052123050030</v>
      </c>
      <c r="E907" s="35" t="s">
        <v>3421</v>
      </c>
      <c r="F907" s="35" t="s">
        <v>3422</v>
      </c>
      <c r="G907" s="101">
        <v>13948156394</v>
      </c>
      <c r="H907" s="35" t="s">
        <v>38</v>
      </c>
      <c r="I907" s="35" t="s">
        <v>39</v>
      </c>
      <c r="J907" s="35" t="s">
        <v>38</v>
      </c>
      <c r="K907" s="90">
        <v>60.823</v>
      </c>
      <c r="L907" s="92" t="s">
        <v>3423</v>
      </c>
      <c r="M907" s="140" t="s">
        <v>38</v>
      </c>
      <c r="N907" s="99" t="s">
        <v>41</v>
      </c>
      <c r="O907" s="90">
        <v>60.823</v>
      </c>
      <c r="P907" s="90">
        <v>60.823</v>
      </c>
      <c r="Q907" s="90"/>
      <c r="R907" s="90"/>
      <c r="S907" s="90"/>
      <c r="T907" s="90">
        <v>11.28</v>
      </c>
      <c r="U907" s="90">
        <f t="shared" si="64"/>
        <v>686.08344</v>
      </c>
      <c r="V907" s="35" t="s">
        <v>42</v>
      </c>
      <c r="W907" s="35" t="s">
        <v>42</v>
      </c>
      <c r="X907" s="43"/>
      <c r="Y907" s="43"/>
      <c r="Z907" s="58" t="str">
        <f t="shared" si="65"/>
        <v/>
      </c>
      <c r="AA907" s="59" t="str">
        <f t="shared" si="66"/>
        <v/>
      </c>
      <c r="AB907" s="60">
        <f t="shared" si="67"/>
        <v>0</v>
      </c>
      <c r="AC907" s="27"/>
    </row>
    <row r="908" ht="20" hidden="1" customHeight="1" spans="1:29">
      <c r="A908" s="43" t="s">
        <v>33</v>
      </c>
      <c r="B908" s="43" t="s">
        <v>3347</v>
      </c>
      <c r="C908" s="35">
        <v>27</v>
      </c>
      <c r="D908" s="137">
        <v>15052123050032</v>
      </c>
      <c r="E908" s="35" t="s">
        <v>3424</v>
      </c>
      <c r="F908" s="35" t="s">
        <v>3425</v>
      </c>
      <c r="G908" s="101">
        <v>13947515506</v>
      </c>
      <c r="H908" s="35" t="s">
        <v>38</v>
      </c>
      <c r="I908" s="35" t="s">
        <v>39</v>
      </c>
      <c r="J908" s="35" t="s">
        <v>38</v>
      </c>
      <c r="K908" s="90">
        <v>26.067</v>
      </c>
      <c r="L908" s="92" t="s">
        <v>3426</v>
      </c>
      <c r="M908" s="140" t="s">
        <v>38</v>
      </c>
      <c r="N908" s="99" t="s">
        <v>41</v>
      </c>
      <c r="O908" s="90">
        <v>26.067</v>
      </c>
      <c r="P908" s="90">
        <v>26.067</v>
      </c>
      <c r="Q908" s="90"/>
      <c r="R908" s="90"/>
      <c r="S908" s="90"/>
      <c r="T908" s="90">
        <v>11.28</v>
      </c>
      <c r="U908" s="90">
        <f t="shared" si="64"/>
        <v>294.03576</v>
      </c>
      <c r="V908" s="35" t="s">
        <v>42</v>
      </c>
      <c r="W908" s="35" t="s">
        <v>42</v>
      </c>
      <c r="X908" s="43"/>
      <c r="Y908" s="43"/>
      <c r="Z908" s="58" t="str">
        <f t="shared" si="65"/>
        <v/>
      </c>
      <c r="AA908" s="59" t="str">
        <f t="shared" si="66"/>
        <v/>
      </c>
      <c r="AB908" s="60">
        <f t="shared" si="67"/>
        <v>0</v>
      </c>
      <c r="AC908" s="27"/>
    </row>
    <row r="909" ht="20" hidden="1" customHeight="1" spans="1:29">
      <c r="A909" s="43" t="s">
        <v>33</v>
      </c>
      <c r="B909" s="43" t="s">
        <v>3347</v>
      </c>
      <c r="C909" s="35">
        <v>28</v>
      </c>
      <c r="D909" s="137">
        <v>15052123050033</v>
      </c>
      <c r="E909" s="35" t="s">
        <v>3427</v>
      </c>
      <c r="F909" s="35" t="s">
        <v>3428</v>
      </c>
      <c r="G909" s="101">
        <v>13848945145</v>
      </c>
      <c r="H909" s="35" t="s">
        <v>38</v>
      </c>
      <c r="I909" s="35" t="s">
        <v>39</v>
      </c>
      <c r="J909" s="35" t="s">
        <v>38</v>
      </c>
      <c r="K909" s="90">
        <v>52.134</v>
      </c>
      <c r="L909" s="92" t="s">
        <v>3429</v>
      </c>
      <c r="M909" s="140" t="s">
        <v>38</v>
      </c>
      <c r="N909" s="99" t="s">
        <v>41</v>
      </c>
      <c r="O909" s="90">
        <v>52.134</v>
      </c>
      <c r="P909" s="90">
        <v>52.134</v>
      </c>
      <c r="Q909" s="90"/>
      <c r="R909" s="90"/>
      <c r="S909" s="90"/>
      <c r="T909" s="90">
        <v>11.28</v>
      </c>
      <c r="U909" s="90">
        <f t="shared" si="64"/>
        <v>588.07152</v>
      </c>
      <c r="V909" s="35" t="s">
        <v>42</v>
      </c>
      <c r="W909" s="35" t="s">
        <v>42</v>
      </c>
      <c r="X909" s="43"/>
      <c r="Y909" s="43"/>
      <c r="Z909" s="58" t="str">
        <f t="shared" si="65"/>
        <v/>
      </c>
      <c r="AA909" s="59" t="str">
        <f t="shared" si="66"/>
        <v/>
      </c>
      <c r="AB909" s="60">
        <f t="shared" si="67"/>
        <v>0</v>
      </c>
      <c r="AC909" s="27"/>
    </row>
    <row r="910" ht="20" hidden="1" customHeight="1" spans="1:29">
      <c r="A910" s="43" t="s">
        <v>33</v>
      </c>
      <c r="B910" s="43" t="s">
        <v>3347</v>
      </c>
      <c r="C910" s="35">
        <v>29</v>
      </c>
      <c r="D910" s="137">
        <v>15052123050034</v>
      </c>
      <c r="E910" s="35" t="s">
        <v>3430</v>
      </c>
      <c r="F910" s="35" t="s">
        <v>3431</v>
      </c>
      <c r="G910" s="101">
        <v>15848545761</v>
      </c>
      <c r="H910" s="35" t="s">
        <v>38</v>
      </c>
      <c r="I910" s="35" t="s">
        <v>39</v>
      </c>
      <c r="J910" s="35" t="s">
        <v>38</v>
      </c>
      <c r="K910" s="90">
        <v>43.445</v>
      </c>
      <c r="L910" s="92" t="s">
        <v>3432</v>
      </c>
      <c r="M910" s="140" t="s">
        <v>38</v>
      </c>
      <c r="N910" s="99" t="s">
        <v>41</v>
      </c>
      <c r="O910" s="90">
        <v>43.445</v>
      </c>
      <c r="P910" s="90">
        <v>43.445</v>
      </c>
      <c r="Q910" s="90"/>
      <c r="R910" s="90"/>
      <c r="S910" s="90"/>
      <c r="T910" s="90">
        <v>11.28</v>
      </c>
      <c r="U910" s="90">
        <f t="shared" si="64"/>
        <v>490.0596</v>
      </c>
      <c r="V910" s="35" t="s">
        <v>42</v>
      </c>
      <c r="W910" s="35" t="s">
        <v>42</v>
      </c>
      <c r="X910" s="43"/>
      <c r="Y910" s="43"/>
      <c r="Z910" s="58" t="str">
        <f t="shared" si="65"/>
        <v/>
      </c>
      <c r="AA910" s="59" t="str">
        <f t="shared" si="66"/>
        <v/>
      </c>
      <c r="AB910" s="60">
        <f t="shared" si="67"/>
        <v>0</v>
      </c>
      <c r="AC910" s="27"/>
    </row>
    <row r="911" ht="20" hidden="1" customHeight="1" spans="1:29">
      <c r="A911" s="43" t="s">
        <v>33</v>
      </c>
      <c r="B911" s="43" t="s">
        <v>3347</v>
      </c>
      <c r="C911" s="35">
        <v>30</v>
      </c>
      <c r="D911" s="137">
        <v>15052123050037</v>
      </c>
      <c r="E911" s="35" t="s">
        <v>3433</v>
      </c>
      <c r="F911" s="35" t="s">
        <v>3434</v>
      </c>
      <c r="G911" s="101">
        <v>13847954589</v>
      </c>
      <c r="H911" s="35" t="s">
        <v>38</v>
      </c>
      <c r="I911" s="35" t="s">
        <v>39</v>
      </c>
      <c r="J911" s="35" t="s">
        <v>38</v>
      </c>
      <c r="K911" s="90">
        <v>26.067</v>
      </c>
      <c r="L911" s="92" t="s">
        <v>3435</v>
      </c>
      <c r="M911" s="140" t="s">
        <v>38</v>
      </c>
      <c r="N911" s="99" t="s">
        <v>41</v>
      </c>
      <c r="O911" s="90">
        <v>26.067</v>
      </c>
      <c r="P911" s="90">
        <v>26.067</v>
      </c>
      <c r="Q911" s="90"/>
      <c r="R911" s="90"/>
      <c r="S911" s="90"/>
      <c r="T911" s="90">
        <v>11.28</v>
      </c>
      <c r="U911" s="90">
        <f t="shared" si="64"/>
        <v>294.03576</v>
      </c>
      <c r="V911" s="35" t="s">
        <v>42</v>
      </c>
      <c r="W911" s="35" t="s">
        <v>42</v>
      </c>
      <c r="X911" s="43"/>
      <c r="Y911" s="43"/>
      <c r="Z911" s="58" t="str">
        <f t="shared" si="65"/>
        <v/>
      </c>
      <c r="AA911" s="59" t="str">
        <f t="shared" si="66"/>
        <v/>
      </c>
      <c r="AB911" s="60">
        <f t="shared" si="67"/>
        <v>0</v>
      </c>
      <c r="AC911" s="27"/>
    </row>
    <row r="912" ht="20" hidden="1" customHeight="1" spans="1:29">
      <c r="A912" s="43" t="s">
        <v>33</v>
      </c>
      <c r="B912" s="43" t="s">
        <v>3347</v>
      </c>
      <c r="C912" s="35">
        <v>31</v>
      </c>
      <c r="D912" s="137">
        <v>15052123050038</v>
      </c>
      <c r="E912" s="35" t="s">
        <v>3436</v>
      </c>
      <c r="F912" s="35" t="s">
        <v>3437</v>
      </c>
      <c r="G912" s="101">
        <v>15904852083</v>
      </c>
      <c r="H912" s="35" t="s">
        <v>38</v>
      </c>
      <c r="I912" s="35" t="s">
        <v>39</v>
      </c>
      <c r="J912" s="35" t="s">
        <v>38</v>
      </c>
      <c r="K912" s="90">
        <v>34.756</v>
      </c>
      <c r="L912" s="92" t="s">
        <v>3438</v>
      </c>
      <c r="M912" s="140" t="s">
        <v>38</v>
      </c>
      <c r="N912" s="99" t="s">
        <v>41</v>
      </c>
      <c r="O912" s="90">
        <v>34.756</v>
      </c>
      <c r="P912" s="90">
        <v>34.756</v>
      </c>
      <c r="Q912" s="90"/>
      <c r="R912" s="90"/>
      <c r="S912" s="90"/>
      <c r="T912" s="90">
        <v>11.28</v>
      </c>
      <c r="U912" s="90">
        <f t="shared" si="64"/>
        <v>392.04768</v>
      </c>
      <c r="V912" s="35" t="s">
        <v>42</v>
      </c>
      <c r="W912" s="35" t="s">
        <v>42</v>
      </c>
      <c r="X912" s="43"/>
      <c r="Y912" s="43"/>
      <c r="Z912" s="58" t="str">
        <f t="shared" si="65"/>
        <v/>
      </c>
      <c r="AA912" s="59" t="str">
        <f t="shared" si="66"/>
        <v/>
      </c>
      <c r="AB912" s="60">
        <f t="shared" si="67"/>
        <v>0</v>
      </c>
      <c r="AC912" s="27"/>
    </row>
    <row r="913" ht="20" hidden="1" customHeight="1" spans="1:29">
      <c r="A913" s="43" t="s">
        <v>33</v>
      </c>
      <c r="B913" s="43" t="s">
        <v>3347</v>
      </c>
      <c r="C913" s="35">
        <v>32</v>
      </c>
      <c r="D913" s="137">
        <v>15052123050039</v>
      </c>
      <c r="E913" s="35" t="s">
        <v>3439</v>
      </c>
      <c r="F913" s="35" t="s">
        <v>3440</v>
      </c>
      <c r="G913" s="101">
        <v>13948852059</v>
      </c>
      <c r="H913" s="35" t="s">
        <v>38</v>
      </c>
      <c r="I913" s="35" t="s">
        <v>39</v>
      </c>
      <c r="J913" s="35" t="s">
        <v>38</v>
      </c>
      <c r="K913" s="90">
        <v>60.823</v>
      </c>
      <c r="L913" s="92" t="s">
        <v>3441</v>
      </c>
      <c r="M913" s="140" t="s">
        <v>38</v>
      </c>
      <c r="N913" s="99" t="s">
        <v>41</v>
      </c>
      <c r="O913" s="90">
        <v>60.823</v>
      </c>
      <c r="P913" s="90">
        <v>60.823</v>
      </c>
      <c r="Q913" s="90"/>
      <c r="R913" s="90"/>
      <c r="S913" s="90"/>
      <c r="T913" s="90">
        <v>11.28</v>
      </c>
      <c r="U913" s="90">
        <f t="shared" si="64"/>
        <v>686.08344</v>
      </c>
      <c r="V913" s="35" t="s">
        <v>42</v>
      </c>
      <c r="W913" s="35" t="s">
        <v>42</v>
      </c>
      <c r="X913" s="43"/>
      <c r="Y913" s="43"/>
      <c r="Z913" s="58" t="str">
        <f t="shared" si="65"/>
        <v/>
      </c>
      <c r="AA913" s="59" t="str">
        <f t="shared" si="66"/>
        <v/>
      </c>
      <c r="AB913" s="60">
        <f t="shared" si="67"/>
        <v>0</v>
      </c>
      <c r="AC913" s="27"/>
    </row>
    <row r="914" ht="20" hidden="1" customHeight="1" spans="1:29">
      <c r="A914" s="43" t="s">
        <v>33</v>
      </c>
      <c r="B914" s="43" t="s">
        <v>3347</v>
      </c>
      <c r="C914" s="35">
        <v>33</v>
      </c>
      <c r="D914" s="137">
        <v>15052123050042</v>
      </c>
      <c r="E914" s="35" t="s">
        <v>3442</v>
      </c>
      <c r="F914" s="35" t="s">
        <v>3443</v>
      </c>
      <c r="G914" s="101">
        <v>15147037206</v>
      </c>
      <c r="H914" s="35" t="s">
        <v>38</v>
      </c>
      <c r="I914" s="35" t="s">
        <v>39</v>
      </c>
      <c r="J914" s="35" t="s">
        <v>38</v>
      </c>
      <c r="K914" s="90">
        <v>60.823</v>
      </c>
      <c r="L914" s="92" t="s">
        <v>3444</v>
      </c>
      <c r="M914" s="140" t="s">
        <v>38</v>
      </c>
      <c r="N914" s="99" t="s">
        <v>41</v>
      </c>
      <c r="O914" s="90">
        <v>60.823</v>
      </c>
      <c r="P914" s="90">
        <v>60.823</v>
      </c>
      <c r="Q914" s="90"/>
      <c r="R914" s="90"/>
      <c r="S914" s="90"/>
      <c r="T914" s="90">
        <v>11.28</v>
      </c>
      <c r="U914" s="90">
        <f t="shared" si="64"/>
        <v>686.08344</v>
      </c>
      <c r="V914" s="35" t="s">
        <v>42</v>
      </c>
      <c r="W914" s="35" t="s">
        <v>42</v>
      </c>
      <c r="X914" s="43"/>
      <c r="Y914" s="43"/>
      <c r="Z914" s="58" t="str">
        <f t="shared" si="65"/>
        <v/>
      </c>
      <c r="AA914" s="59" t="str">
        <f t="shared" si="66"/>
        <v/>
      </c>
      <c r="AB914" s="60">
        <f t="shared" si="67"/>
        <v>0</v>
      </c>
      <c r="AC914" s="27"/>
    </row>
    <row r="915" ht="20" hidden="1" customHeight="1" spans="1:29">
      <c r="A915" s="43" t="s">
        <v>33</v>
      </c>
      <c r="B915" s="43" t="s">
        <v>3347</v>
      </c>
      <c r="C915" s="35">
        <v>34</v>
      </c>
      <c r="D915" s="137">
        <v>15052123050043</v>
      </c>
      <c r="E915" s="35" t="s">
        <v>3445</v>
      </c>
      <c r="F915" s="35" t="s">
        <v>3446</v>
      </c>
      <c r="G915" s="101">
        <v>13847567426</v>
      </c>
      <c r="H915" s="35" t="s">
        <v>38</v>
      </c>
      <c r="I915" s="35" t="s">
        <v>39</v>
      </c>
      <c r="J915" s="35" t="s">
        <v>38</v>
      </c>
      <c r="K915" s="90">
        <v>34.756</v>
      </c>
      <c r="L915" s="92" t="s">
        <v>3447</v>
      </c>
      <c r="M915" s="140" t="s">
        <v>38</v>
      </c>
      <c r="N915" s="99" t="s">
        <v>41</v>
      </c>
      <c r="O915" s="90">
        <v>34.756</v>
      </c>
      <c r="P915" s="90">
        <v>34.756</v>
      </c>
      <c r="Q915" s="90"/>
      <c r="R915" s="90"/>
      <c r="S915" s="90"/>
      <c r="T915" s="90">
        <v>11.28</v>
      </c>
      <c r="U915" s="90">
        <f t="shared" ref="U915:U946" si="68">K915*T915</f>
        <v>392.04768</v>
      </c>
      <c r="V915" s="35" t="s">
        <v>42</v>
      </c>
      <c r="W915" s="35" t="s">
        <v>42</v>
      </c>
      <c r="X915" s="43"/>
      <c r="Y915" s="43"/>
      <c r="Z915" s="58" t="str">
        <f t="shared" si="65"/>
        <v/>
      </c>
      <c r="AA915" s="59" t="str">
        <f t="shared" si="66"/>
        <v/>
      </c>
      <c r="AB915" s="60">
        <f t="shared" si="67"/>
        <v>0</v>
      </c>
      <c r="AC915" s="27"/>
    </row>
    <row r="916" ht="20" hidden="1" customHeight="1" spans="1:29">
      <c r="A916" s="43" t="s">
        <v>33</v>
      </c>
      <c r="B916" s="43" t="s">
        <v>3347</v>
      </c>
      <c r="C916" s="35">
        <v>35</v>
      </c>
      <c r="D916" s="137">
        <v>15052123050044</v>
      </c>
      <c r="E916" s="35" t="s">
        <v>3448</v>
      </c>
      <c r="F916" s="35" t="s">
        <v>3449</v>
      </c>
      <c r="G916" s="101">
        <v>13847553921</v>
      </c>
      <c r="H916" s="35" t="s">
        <v>38</v>
      </c>
      <c r="I916" s="35" t="s">
        <v>39</v>
      </c>
      <c r="J916" s="35" t="s">
        <v>38</v>
      </c>
      <c r="K916" s="90">
        <v>78.201</v>
      </c>
      <c r="L916" s="92" t="s">
        <v>3450</v>
      </c>
      <c r="M916" s="140" t="s">
        <v>38</v>
      </c>
      <c r="N916" s="99" t="s">
        <v>41</v>
      </c>
      <c r="O916" s="90">
        <v>78.201</v>
      </c>
      <c r="P916" s="90">
        <v>78.201</v>
      </c>
      <c r="Q916" s="90"/>
      <c r="R916" s="90"/>
      <c r="S916" s="90"/>
      <c r="T916" s="90">
        <v>11.28</v>
      </c>
      <c r="U916" s="90">
        <f t="shared" si="68"/>
        <v>882.10728</v>
      </c>
      <c r="V916" s="35" t="s">
        <v>42</v>
      </c>
      <c r="W916" s="35" t="s">
        <v>42</v>
      </c>
      <c r="X916" s="43"/>
      <c r="Y916" s="43"/>
      <c r="Z916" s="58" t="str">
        <f t="shared" si="65"/>
        <v/>
      </c>
      <c r="AA916" s="59" t="str">
        <f t="shared" si="66"/>
        <v/>
      </c>
      <c r="AB916" s="60">
        <f t="shared" si="67"/>
        <v>0</v>
      </c>
      <c r="AC916" s="27"/>
    </row>
    <row r="917" ht="20" hidden="1" customHeight="1" spans="1:29">
      <c r="A917" s="43" t="s">
        <v>33</v>
      </c>
      <c r="B917" s="43" t="s">
        <v>3347</v>
      </c>
      <c r="C917" s="35">
        <v>36</v>
      </c>
      <c r="D917" s="137">
        <v>15052123050045</v>
      </c>
      <c r="E917" s="35" t="s">
        <v>3451</v>
      </c>
      <c r="F917" s="35" t="s">
        <v>3452</v>
      </c>
      <c r="G917" s="101">
        <v>15647581934</v>
      </c>
      <c r="H917" s="35" t="s">
        <v>38</v>
      </c>
      <c r="I917" s="35" t="s">
        <v>39</v>
      </c>
      <c r="J917" s="35" t="s">
        <v>38</v>
      </c>
      <c r="K917" s="90">
        <v>52.134</v>
      </c>
      <c r="L917" s="92" t="s">
        <v>3453</v>
      </c>
      <c r="M917" s="140" t="s">
        <v>38</v>
      </c>
      <c r="N917" s="99" t="s">
        <v>41</v>
      </c>
      <c r="O917" s="90">
        <v>52.134</v>
      </c>
      <c r="P917" s="90">
        <v>52.134</v>
      </c>
      <c r="Q917" s="90"/>
      <c r="R917" s="90"/>
      <c r="S917" s="90"/>
      <c r="T917" s="90">
        <v>11.28</v>
      </c>
      <c r="U917" s="90">
        <f t="shared" si="68"/>
        <v>588.07152</v>
      </c>
      <c r="V917" s="35" t="s">
        <v>42</v>
      </c>
      <c r="W917" s="35" t="s">
        <v>42</v>
      </c>
      <c r="X917" s="43"/>
      <c r="Y917" s="43"/>
      <c r="Z917" s="58" t="str">
        <f t="shared" si="65"/>
        <v/>
      </c>
      <c r="AA917" s="59" t="str">
        <f t="shared" si="66"/>
        <v/>
      </c>
      <c r="AB917" s="60">
        <f t="shared" si="67"/>
        <v>0</v>
      </c>
      <c r="AC917" s="27"/>
    </row>
    <row r="918" ht="20" hidden="1" customHeight="1" spans="1:29">
      <c r="A918" s="43" t="s">
        <v>33</v>
      </c>
      <c r="B918" s="43" t="s">
        <v>3347</v>
      </c>
      <c r="C918" s="35">
        <v>37</v>
      </c>
      <c r="D918" s="137">
        <v>15052123050046</v>
      </c>
      <c r="E918" s="35" t="s">
        <v>3454</v>
      </c>
      <c r="F918" s="35" t="s">
        <v>3455</v>
      </c>
      <c r="G918" s="101">
        <v>13948651795</v>
      </c>
      <c r="H918" s="35" t="s">
        <v>38</v>
      </c>
      <c r="I918" s="35" t="s">
        <v>39</v>
      </c>
      <c r="J918" s="35" t="s">
        <v>38</v>
      </c>
      <c r="K918" s="90">
        <v>34.756</v>
      </c>
      <c r="L918" s="92" t="s">
        <v>3456</v>
      </c>
      <c r="M918" s="140" t="s">
        <v>38</v>
      </c>
      <c r="N918" s="99" t="s">
        <v>41</v>
      </c>
      <c r="O918" s="90">
        <v>34.756</v>
      </c>
      <c r="P918" s="90">
        <v>34.756</v>
      </c>
      <c r="Q918" s="90"/>
      <c r="R918" s="90"/>
      <c r="S918" s="90"/>
      <c r="T918" s="90">
        <v>11.28</v>
      </c>
      <c r="U918" s="90">
        <f t="shared" si="68"/>
        <v>392.04768</v>
      </c>
      <c r="V918" s="35" t="s">
        <v>42</v>
      </c>
      <c r="W918" s="35" t="s">
        <v>42</v>
      </c>
      <c r="X918" s="43"/>
      <c r="Y918" s="43"/>
      <c r="Z918" s="58" t="str">
        <f t="shared" si="65"/>
        <v/>
      </c>
      <c r="AA918" s="59" t="str">
        <f t="shared" si="66"/>
        <v/>
      </c>
      <c r="AB918" s="60">
        <f t="shared" si="67"/>
        <v>0</v>
      </c>
      <c r="AC918" s="27"/>
    </row>
    <row r="919" ht="20" hidden="1" customHeight="1" spans="1:29">
      <c r="A919" s="43" t="s">
        <v>33</v>
      </c>
      <c r="B919" s="43" t="s">
        <v>3347</v>
      </c>
      <c r="C919" s="35">
        <v>38</v>
      </c>
      <c r="D919" s="137">
        <v>15052123050047</v>
      </c>
      <c r="E919" s="35" t="s">
        <v>3457</v>
      </c>
      <c r="F919" s="35" t="s">
        <v>3458</v>
      </c>
      <c r="G919" s="101">
        <v>13789554150</v>
      </c>
      <c r="H919" s="35" t="s">
        <v>38</v>
      </c>
      <c r="I919" s="35" t="s">
        <v>39</v>
      </c>
      <c r="J919" s="35" t="s">
        <v>38</v>
      </c>
      <c r="K919" s="90">
        <v>43.445</v>
      </c>
      <c r="L919" s="92" t="s">
        <v>3459</v>
      </c>
      <c r="M919" s="140" t="s">
        <v>38</v>
      </c>
      <c r="N919" s="99" t="s">
        <v>41</v>
      </c>
      <c r="O919" s="90">
        <v>43.445</v>
      </c>
      <c r="P919" s="90">
        <v>43.445</v>
      </c>
      <c r="Q919" s="90"/>
      <c r="R919" s="90"/>
      <c r="S919" s="90"/>
      <c r="T919" s="90">
        <v>11.28</v>
      </c>
      <c r="U919" s="90">
        <f t="shared" si="68"/>
        <v>490.0596</v>
      </c>
      <c r="V919" s="35" t="s">
        <v>42</v>
      </c>
      <c r="W919" s="35" t="s">
        <v>42</v>
      </c>
      <c r="X919" s="43"/>
      <c r="Y919" s="43"/>
      <c r="Z919" s="58" t="str">
        <f t="shared" si="65"/>
        <v/>
      </c>
      <c r="AA919" s="59" t="str">
        <f t="shared" si="66"/>
        <v/>
      </c>
      <c r="AB919" s="60">
        <f t="shared" si="67"/>
        <v>0</v>
      </c>
      <c r="AC919" s="27"/>
    </row>
    <row r="920" ht="20" hidden="1" customHeight="1" spans="1:29">
      <c r="A920" s="43" t="s">
        <v>33</v>
      </c>
      <c r="B920" s="43" t="s">
        <v>3347</v>
      </c>
      <c r="C920" s="35">
        <v>39</v>
      </c>
      <c r="D920" s="137">
        <v>15052123050048</v>
      </c>
      <c r="E920" s="35" t="s">
        <v>3460</v>
      </c>
      <c r="F920" s="35" t="s">
        <v>3461</v>
      </c>
      <c r="G920" s="101">
        <v>13847506421</v>
      </c>
      <c r="H920" s="35" t="s">
        <v>38</v>
      </c>
      <c r="I920" s="35" t="s">
        <v>39</v>
      </c>
      <c r="J920" s="35" t="s">
        <v>38</v>
      </c>
      <c r="K920" s="90">
        <v>34.756</v>
      </c>
      <c r="L920" s="92" t="s">
        <v>3462</v>
      </c>
      <c r="M920" s="140" t="s">
        <v>38</v>
      </c>
      <c r="N920" s="99" t="s">
        <v>41</v>
      </c>
      <c r="O920" s="90">
        <v>34.756</v>
      </c>
      <c r="P920" s="90">
        <v>34.756</v>
      </c>
      <c r="Q920" s="90"/>
      <c r="R920" s="90"/>
      <c r="S920" s="90"/>
      <c r="T920" s="90">
        <v>11.28</v>
      </c>
      <c r="U920" s="90">
        <f t="shared" si="68"/>
        <v>392.04768</v>
      </c>
      <c r="V920" s="35" t="s">
        <v>42</v>
      </c>
      <c r="W920" s="35" t="s">
        <v>42</v>
      </c>
      <c r="X920" s="43"/>
      <c r="Y920" s="43"/>
      <c r="Z920" s="58" t="str">
        <f t="shared" si="65"/>
        <v/>
      </c>
      <c r="AA920" s="59" t="str">
        <f t="shared" si="66"/>
        <v/>
      </c>
      <c r="AB920" s="60">
        <f t="shared" si="67"/>
        <v>0</v>
      </c>
      <c r="AC920" s="27"/>
    </row>
    <row r="921" ht="20" hidden="1" customHeight="1" spans="1:29">
      <c r="A921" s="43" t="s">
        <v>33</v>
      </c>
      <c r="B921" s="43" t="s">
        <v>3347</v>
      </c>
      <c r="C921" s="35">
        <v>40</v>
      </c>
      <c r="D921" s="137">
        <v>15052123050049</v>
      </c>
      <c r="E921" s="35" t="s">
        <v>3463</v>
      </c>
      <c r="F921" s="35" t="s">
        <v>3464</v>
      </c>
      <c r="G921" s="101">
        <v>13847553004</v>
      </c>
      <c r="H921" s="35" t="s">
        <v>38</v>
      </c>
      <c r="I921" s="35" t="s">
        <v>39</v>
      </c>
      <c r="J921" s="35" t="s">
        <v>38</v>
      </c>
      <c r="K921" s="90">
        <v>26.067</v>
      </c>
      <c r="L921" s="92" t="s">
        <v>3465</v>
      </c>
      <c r="M921" s="140" t="s">
        <v>38</v>
      </c>
      <c r="N921" s="99" t="s">
        <v>41</v>
      </c>
      <c r="O921" s="90">
        <v>26.067</v>
      </c>
      <c r="P921" s="90">
        <v>26.067</v>
      </c>
      <c r="Q921" s="90"/>
      <c r="R921" s="90"/>
      <c r="S921" s="90"/>
      <c r="T921" s="90">
        <v>11.28</v>
      </c>
      <c r="U921" s="90">
        <f t="shared" si="68"/>
        <v>294.03576</v>
      </c>
      <c r="V921" s="35" t="s">
        <v>42</v>
      </c>
      <c r="W921" s="35" t="s">
        <v>42</v>
      </c>
      <c r="X921" s="43"/>
      <c r="Y921" s="43"/>
      <c r="Z921" s="58" t="str">
        <f t="shared" si="65"/>
        <v/>
      </c>
      <c r="AA921" s="59" t="str">
        <f t="shared" si="66"/>
        <v/>
      </c>
      <c r="AB921" s="60">
        <f t="shared" si="67"/>
        <v>0</v>
      </c>
      <c r="AC921" s="27"/>
    </row>
    <row r="922" ht="20" hidden="1" customHeight="1" spans="1:29">
      <c r="A922" s="43" t="s">
        <v>33</v>
      </c>
      <c r="B922" s="43" t="s">
        <v>3347</v>
      </c>
      <c r="C922" s="35">
        <v>41</v>
      </c>
      <c r="D922" s="137">
        <v>15052123050050</v>
      </c>
      <c r="E922" s="35" t="s">
        <v>3466</v>
      </c>
      <c r="F922" s="35" t="s">
        <v>3467</v>
      </c>
      <c r="G922" s="101">
        <v>13948651795</v>
      </c>
      <c r="H922" s="35" t="s">
        <v>38</v>
      </c>
      <c r="I922" s="35" t="s">
        <v>39</v>
      </c>
      <c r="J922" s="35" t="s">
        <v>38</v>
      </c>
      <c r="K922" s="90">
        <v>34.756</v>
      </c>
      <c r="L922" s="92" t="s">
        <v>3468</v>
      </c>
      <c r="M922" s="140" t="s">
        <v>38</v>
      </c>
      <c r="N922" s="99" t="s">
        <v>41</v>
      </c>
      <c r="O922" s="90">
        <v>34.756</v>
      </c>
      <c r="P922" s="90">
        <v>34.756</v>
      </c>
      <c r="Q922" s="90"/>
      <c r="R922" s="90"/>
      <c r="S922" s="90"/>
      <c r="T922" s="90">
        <v>11.28</v>
      </c>
      <c r="U922" s="90">
        <f t="shared" si="68"/>
        <v>392.04768</v>
      </c>
      <c r="V922" s="35" t="s">
        <v>42</v>
      </c>
      <c r="W922" s="35" t="s">
        <v>42</v>
      </c>
      <c r="X922" s="43"/>
      <c r="Y922" s="43"/>
      <c r="Z922" s="58" t="str">
        <f t="shared" si="65"/>
        <v/>
      </c>
      <c r="AA922" s="59" t="str">
        <f t="shared" si="66"/>
        <v/>
      </c>
      <c r="AB922" s="60">
        <f t="shared" si="67"/>
        <v>0</v>
      </c>
      <c r="AC922" s="27"/>
    </row>
    <row r="923" ht="20" hidden="1" customHeight="1" spans="1:29">
      <c r="A923" s="43" t="s">
        <v>33</v>
      </c>
      <c r="B923" s="43" t="s">
        <v>3347</v>
      </c>
      <c r="C923" s="35">
        <v>42</v>
      </c>
      <c r="D923" s="137">
        <v>15052123050051</v>
      </c>
      <c r="E923" s="35" t="s">
        <v>3469</v>
      </c>
      <c r="F923" s="35" t="s">
        <v>3470</v>
      </c>
      <c r="G923" s="101">
        <v>13664007243</v>
      </c>
      <c r="H923" s="35" t="s">
        <v>38</v>
      </c>
      <c r="I923" s="35" t="s">
        <v>39</v>
      </c>
      <c r="J923" s="35" t="s">
        <v>38</v>
      </c>
      <c r="K923" s="90">
        <v>26.067</v>
      </c>
      <c r="L923" s="92" t="s">
        <v>3471</v>
      </c>
      <c r="M923" s="140" t="s">
        <v>38</v>
      </c>
      <c r="N923" s="99" t="s">
        <v>41</v>
      </c>
      <c r="O923" s="90">
        <v>26.067</v>
      </c>
      <c r="P923" s="90">
        <v>26.067</v>
      </c>
      <c r="Q923" s="90"/>
      <c r="R923" s="90"/>
      <c r="S923" s="90"/>
      <c r="T923" s="90">
        <v>11.28</v>
      </c>
      <c r="U923" s="90">
        <f t="shared" si="68"/>
        <v>294.03576</v>
      </c>
      <c r="V923" s="35" t="s">
        <v>42</v>
      </c>
      <c r="W923" s="35" t="s">
        <v>42</v>
      </c>
      <c r="X923" s="43"/>
      <c r="Y923" s="43"/>
      <c r="Z923" s="58" t="str">
        <f t="shared" si="65"/>
        <v/>
      </c>
      <c r="AA923" s="59" t="str">
        <f t="shared" si="66"/>
        <v/>
      </c>
      <c r="AB923" s="60">
        <f t="shared" si="67"/>
        <v>0</v>
      </c>
      <c r="AC923" s="27"/>
    </row>
    <row r="924" ht="20" hidden="1" customHeight="1" spans="1:29">
      <c r="A924" s="43" t="s">
        <v>33</v>
      </c>
      <c r="B924" s="43" t="s">
        <v>3347</v>
      </c>
      <c r="C924" s="35">
        <v>43</v>
      </c>
      <c r="D924" s="137">
        <v>15052123050052</v>
      </c>
      <c r="E924" s="35" t="s">
        <v>3472</v>
      </c>
      <c r="F924" s="35" t="s">
        <v>3473</v>
      </c>
      <c r="G924" s="101">
        <v>13847458193</v>
      </c>
      <c r="H924" s="35" t="s">
        <v>38</v>
      </c>
      <c r="I924" s="35" t="s">
        <v>39</v>
      </c>
      <c r="J924" s="35" t="s">
        <v>38</v>
      </c>
      <c r="K924" s="90">
        <v>78.201</v>
      </c>
      <c r="L924" s="92" t="s">
        <v>3474</v>
      </c>
      <c r="M924" s="140" t="s">
        <v>38</v>
      </c>
      <c r="N924" s="99" t="s">
        <v>41</v>
      </c>
      <c r="O924" s="90">
        <v>78.201</v>
      </c>
      <c r="P924" s="90">
        <v>78.201</v>
      </c>
      <c r="Q924" s="90"/>
      <c r="R924" s="90"/>
      <c r="S924" s="90"/>
      <c r="T924" s="90">
        <v>11.28</v>
      </c>
      <c r="U924" s="90">
        <f t="shared" si="68"/>
        <v>882.10728</v>
      </c>
      <c r="V924" s="35" t="s">
        <v>42</v>
      </c>
      <c r="W924" s="35" t="s">
        <v>42</v>
      </c>
      <c r="X924" s="43"/>
      <c r="Y924" s="43"/>
      <c r="Z924" s="58" t="str">
        <f t="shared" si="65"/>
        <v/>
      </c>
      <c r="AA924" s="59" t="str">
        <f t="shared" si="66"/>
        <v/>
      </c>
      <c r="AB924" s="60">
        <f t="shared" si="67"/>
        <v>0</v>
      </c>
      <c r="AC924" s="27"/>
    </row>
    <row r="925" ht="20" hidden="1" customHeight="1" spans="1:29">
      <c r="A925" s="43" t="s">
        <v>33</v>
      </c>
      <c r="B925" s="43" t="s">
        <v>3347</v>
      </c>
      <c r="C925" s="35">
        <v>44</v>
      </c>
      <c r="D925" s="137">
        <v>15052123050053</v>
      </c>
      <c r="E925" s="35" t="s">
        <v>3475</v>
      </c>
      <c r="F925" s="248" t="s">
        <v>3476</v>
      </c>
      <c r="G925" s="35">
        <v>13948580610</v>
      </c>
      <c r="H925" s="35" t="s">
        <v>38</v>
      </c>
      <c r="I925" s="35" t="s">
        <v>39</v>
      </c>
      <c r="J925" s="35" t="s">
        <v>38</v>
      </c>
      <c r="K925" s="90">
        <v>60.823</v>
      </c>
      <c r="L925" s="92" t="s">
        <v>3477</v>
      </c>
      <c r="M925" s="140" t="s">
        <v>38</v>
      </c>
      <c r="N925" s="99" t="s">
        <v>41</v>
      </c>
      <c r="O925" s="90">
        <v>60.823</v>
      </c>
      <c r="P925" s="90">
        <v>60.823</v>
      </c>
      <c r="Q925" s="90"/>
      <c r="R925" s="90"/>
      <c r="S925" s="90"/>
      <c r="T925" s="90">
        <v>11.28</v>
      </c>
      <c r="U925" s="90">
        <f t="shared" si="68"/>
        <v>686.08344</v>
      </c>
      <c r="V925" s="35" t="s">
        <v>42</v>
      </c>
      <c r="W925" s="35" t="s">
        <v>42</v>
      </c>
      <c r="X925" s="43"/>
      <c r="Y925" s="43"/>
      <c r="Z925" s="58" t="str">
        <f t="shared" si="65"/>
        <v/>
      </c>
      <c r="AA925" s="59" t="str">
        <f t="shared" si="66"/>
        <v/>
      </c>
      <c r="AB925" s="60">
        <f t="shared" si="67"/>
        <v>0</v>
      </c>
      <c r="AC925" s="27"/>
    </row>
    <row r="926" ht="20" hidden="1" customHeight="1" spans="1:29">
      <c r="A926" s="43" t="s">
        <v>33</v>
      </c>
      <c r="B926" s="43" t="s">
        <v>3347</v>
      </c>
      <c r="C926" s="35">
        <v>45</v>
      </c>
      <c r="D926" s="137">
        <v>15052123050054</v>
      </c>
      <c r="E926" s="35" t="s">
        <v>3478</v>
      </c>
      <c r="F926" s="35" t="s">
        <v>3479</v>
      </c>
      <c r="G926" s="101">
        <v>13847567426</v>
      </c>
      <c r="H926" s="35" t="s">
        <v>38</v>
      </c>
      <c r="I926" s="35" t="s">
        <v>39</v>
      </c>
      <c r="J926" s="35" t="s">
        <v>38</v>
      </c>
      <c r="K926" s="90">
        <v>60.823</v>
      </c>
      <c r="L926" s="92" t="s">
        <v>3480</v>
      </c>
      <c r="M926" s="140" t="s">
        <v>38</v>
      </c>
      <c r="N926" s="99" t="s">
        <v>41</v>
      </c>
      <c r="O926" s="90">
        <v>60.823</v>
      </c>
      <c r="P926" s="90">
        <v>60.823</v>
      </c>
      <c r="Q926" s="90"/>
      <c r="R926" s="90"/>
      <c r="S926" s="90"/>
      <c r="T926" s="90">
        <v>11.28</v>
      </c>
      <c r="U926" s="90">
        <f t="shared" si="68"/>
        <v>686.08344</v>
      </c>
      <c r="V926" s="35" t="s">
        <v>42</v>
      </c>
      <c r="W926" s="35" t="s">
        <v>42</v>
      </c>
      <c r="X926" s="43"/>
      <c r="Y926" s="43"/>
      <c r="Z926" s="58" t="str">
        <f t="shared" si="65"/>
        <v/>
      </c>
      <c r="AA926" s="59" t="str">
        <f t="shared" si="66"/>
        <v/>
      </c>
      <c r="AB926" s="60">
        <f t="shared" si="67"/>
        <v>0</v>
      </c>
      <c r="AC926" s="27"/>
    </row>
    <row r="927" ht="20" hidden="1" customHeight="1" spans="1:29">
      <c r="A927" s="43" t="s">
        <v>33</v>
      </c>
      <c r="B927" s="43" t="s">
        <v>3347</v>
      </c>
      <c r="C927" s="35">
        <v>46</v>
      </c>
      <c r="D927" s="137">
        <v>15052123050056</v>
      </c>
      <c r="E927" s="35" t="s">
        <v>3481</v>
      </c>
      <c r="F927" s="35" t="s">
        <v>3482</v>
      </c>
      <c r="G927" s="101">
        <v>13948053596</v>
      </c>
      <c r="H927" s="35" t="s">
        <v>38</v>
      </c>
      <c r="I927" s="35" t="s">
        <v>39</v>
      </c>
      <c r="J927" s="35" t="s">
        <v>38</v>
      </c>
      <c r="K927" s="90">
        <v>60.823</v>
      </c>
      <c r="L927" s="92" t="s">
        <v>3483</v>
      </c>
      <c r="M927" s="140" t="s">
        <v>38</v>
      </c>
      <c r="N927" s="99" t="s">
        <v>41</v>
      </c>
      <c r="O927" s="90">
        <v>60.823</v>
      </c>
      <c r="P927" s="90">
        <v>60.823</v>
      </c>
      <c r="Q927" s="90"/>
      <c r="R927" s="90"/>
      <c r="S927" s="90"/>
      <c r="T927" s="90">
        <v>11.28</v>
      </c>
      <c r="U927" s="90">
        <f t="shared" si="68"/>
        <v>686.08344</v>
      </c>
      <c r="V927" s="35" t="s">
        <v>42</v>
      </c>
      <c r="W927" s="35" t="s">
        <v>42</v>
      </c>
      <c r="X927" s="43"/>
      <c r="Y927" s="43"/>
      <c r="Z927" s="58" t="str">
        <f t="shared" si="65"/>
        <v/>
      </c>
      <c r="AA927" s="59" t="str">
        <f t="shared" si="66"/>
        <v/>
      </c>
      <c r="AB927" s="60">
        <f t="shared" si="67"/>
        <v>0</v>
      </c>
      <c r="AC927" s="27"/>
    </row>
    <row r="928" ht="20" hidden="1" customHeight="1" spans="1:29">
      <c r="A928" s="43" t="s">
        <v>33</v>
      </c>
      <c r="B928" s="43" t="s">
        <v>3347</v>
      </c>
      <c r="C928" s="35">
        <v>47</v>
      </c>
      <c r="D928" s="137">
        <v>15052123050057</v>
      </c>
      <c r="E928" s="35" t="s">
        <v>3484</v>
      </c>
      <c r="F928" s="35" t="s">
        <v>3485</v>
      </c>
      <c r="G928" s="101">
        <v>13847553921</v>
      </c>
      <c r="H928" s="35" t="s">
        <v>38</v>
      </c>
      <c r="I928" s="35" t="s">
        <v>39</v>
      </c>
      <c r="J928" s="35" t="s">
        <v>38</v>
      </c>
      <c r="K928" s="90">
        <v>17.378</v>
      </c>
      <c r="L928" s="92" t="s">
        <v>3486</v>
      </c>
      <c r="M928" s="140" t="s">
        <v>38</v>
      </c>
      <c r="N928" s="99" t="s">
        <v>41</v>
      </c>
      <c r="O928" s="90">
        <v>17.378</v>
      </c>
      <c r="P928" s="90">
        <v>17.378</v>
      </c>
      <c r="Q928" s="90"/>
      <c r="R928" s="90"/>
      <c r="S928" s="90"/>
      <c r="T928" s="90">
        <v>11.28</v>
      </c>
      <c r="U928" s="90">
        <f t="shared" si="68"/>
        <v>196.02384</v>
      </c>
      <c r="V928" s="35" t="s">
        <v>42</v>
      </c>
      <c r="W928" s="35" t="s">
        <v>42</v>
      </c>
      <c r="X928" s="43"/>
      <c r="Y928" s="43"/>
      <c r="Z928" s="58" t="str">
        <f t="shared" si="65"/>
        <v/>
      </c>
      <c r="AA928" s="59" t="str">
        <f t="shared" si="66"/>
        <v/>
      </c>
      <c r="AB928" s="60">
        <f t="shared" si="67"/>
        <v>0</v>
      </c>
      <c r="AC928" s="27"/>
    </row>
    <row r="929" ht="20" hidden="1" customHeight="1" spans="1:29">
      <c r="A929" s="43" t="s">
        <v>33</v>
      </c>
      <c r="B929" s="43" t="s">
        <v>3347</v>
      </c>
      <c r="C929" s="35">
        <v>48</v>
      </c>
      <c r="D929" s="137">
        <v>15052123050058</v>
      </c>
      <c r="E929" s="145" t="s">
        <v>3487</v>
      </c>
      <c r="F929" s="146" t="s">
        <v>3488</v>
      </c>
      <c r="G929" s="101">
        <v>13948656079</v>
      </c>
      <c r="H929" s="35" t="s">
        <v>38</v>
      </c>
      <c r="I929" s="35" t="s">
        <v>39</v>
      </c>
      <c r="J929" s="35" t="s">
        <v>38</v>
      </c>
      <c r="K929" s="90">
        <v>60.823</v>
      </c>
      <c r="L929" s="92" t="s">
        <v>3489</v>
      </c>
      <c r="M929" s="140" t="s">
        <v>38</v>
      </c>
      <c r="N929" s="99" t="s">
        <v>41</v>
      </c>
      <c r="O929" s="90">
        <v>60.823</v>
      </c>
      <c r="P929" s="90">
        <v>60.823</v>
      </c>
      <c r="Q929" s="90"/>
      <c r="R929" s="90"/>
      <c r="S929" s="90"/>
      <c r="T929" s="90">
        <v>11.28</v>
      </c>
      <c r="U929" s="90">
        <f t="shared" si="68"/>
        <v>686.08344</v>
      </c>
      <c r="V929" s="35" t="s">
        <v>42</v>
      </c>
      <c r="W929" s="35" t="s">
        <v>42</v>
      </c>
      <c r="X929" s="43"/>
      <c r="Y929" s="43"/>
      <c r="Z929" s="58" t="str">
        <f t="shared" si="65"/>
        <v/>
      </c>
      <c r="AA929" s="59" t="str">
        <f t="shared" si="66"/>
        <v/>
      </c>
      <c r="AB929" s="60">
        <f t="shared" si="67"/>
        <v>0</v>
      </c>
      <c r="AC929" s="27"/>
    </row>
    <row r="930" ht="20" hidden="1" customHeight="1" spans="1:29">
      <c r="A930" s="43" t="s">
        <v>33</v>
      </c>
      <c r="B930" s="43" t="s">
        <v>3347</v>
      </c>
      <c r="C930" s="35">
        <v>49</v>
      </c>
      <c r="D930" s="137">
        <v>15052123050059</v>
      </c>
      <c r="E930" s="35" t="s">
        <v>3490</v>
      </c>
      <c r="F930" s="35" t="s">
        <v>3491</v>
      </c>
      <c r="G930" s="101">
        <v>15547579233</v>
      </c>
      <c r="H930" s="35" t="s">
        <v>38</v>
      </c>
      <c r="I930" s="35" t="s">
        <v>39</v>
      </c>
      <c r="J930" s="35" t="s">
        <v>38</v>
      </c>
      <c r="K930" s="90">
        <v>34.756</v>
      </c>
      <c r="L930" s="92" t="s">
        <v>3492</v>
      </c>
      <c r="M930" s="140" t="s">
        <v>38</v>
      </c>
      <c r="N930" s="99" t="s">
        <v>41</v>
      </c>
      <c r="O930" s="90">
        <v>34.756</v>
      </c>
      <c r="P930" s="90">
        <v>34.756</v>
      </c>
      <c r="Q930" s="90"/>
      <c r="R930" s="90"/>
      <c r="S930" s="90"/>
      <c r="T930" s="90">
        <v>11.28</v>
      </c>
      <c r="U930" s="90">
        <f t="shared" si="68"/>
        <v>392.04768</v>
      </c>
      <c r="V930" s="35" t="s">
        <v>42</v>
      </c>
      <c r="W930" s="35" t="s">
        <v>42</v>
      </c>
      <c r="X930" s="43"/>
      <c r="Y930" s="43"/>
      <c r="Z930" s="58" t="str">
        <f t="shared" si="65"/>
        <v/>
      </c>
      <c r="AA930" s="59" t="str">
        <f t="shared" si="66"/>
        <v/>
      </c>
      <c r="AB930" s="60">
        <f t="shared" si="67"/>
        <v>0</v>
      </c>
      <c r="AC930" s="27"/>
    </row>
    <row r="931" ht="20" hidden="1" customHeight="1" spans="1:29">
      <c r="A931" s="43" t="s">
        <v>33</v>
      </c>
      <c r="B931" s="43" t="s">
        <v>3347</v>
      </c>
      <c r="C931" s="35">
        <v>50</v>
      </c>
      <c r="D931" s="137">
        <v>15052123050060</v>
      </c>
      <c r="E931" s="35" t="s">
        <v>3493</v>
      </c>
      <c r="F931" s="35" t="s">
        <v>3494</v>
      </c>
      <c r="G931" s="101">
        <v>13948458897</v>
      </c>
      <c r="H931" s="35" t="s">
        <v>38</v>
      </c>
      <c r="I931" s="35" t="s">
        <v>39</v>
      </c>
      <c r="J931" s="35" t="s">
        <v>38</v>
      </c>
      <c r="K931" s="90">
        <v>34.756</v>
      </c>
      <c r="L931" s="92" t="s">
        <v>3495</v>
      </c>
      <c r="M931" s="140" t="s">
        <v>38</v>
      </c>
      <c r="N931" s="99" t="s">
        <v>41</v>
      </c>
      <c r="O931" s="90">
        <v>34.756</v>
      </c>
      <c r="P931" s="90">
        <v>34.756</v>
      </c>
      <c r="Q931" s="90"/>
      <c r="R931" s="90"/>
      <c r="S931" s="90"/>
      <c r="T931" s="90">
        <v>11.28</v>
      </c>
      <c r="U931" s="90">
        <f t="shared" si="68"/>
        <v>392.04768</v>
      </c>
      <c r="V931" s="35" t="s">
        <v>42</v>
      </c>
      <c r="W931" s="35" t="s">
        <v>42</v>
      </c>
      <c r="X931" s="43"/>
      <c r="Y931" s="43"/>
      <c r="Z931" s="58" t="str">
        <f t="shared" si="65"/>
        <v/>
      </c>
      <c r="AA931" s="59" t="str">
        <f t="shared" si="66"/>
        <v/>
      </c>
      <c r="AB931" s="60">
        <f t="shared" si="67"/>
        <v>0</v>
      </c>
      <c r="AC931" s="27"/>
    </row>
    <row r="932" ht="20" hidden="1" customHeight="1" spans="1:29">
      <c r="A932" s="43" t="s">
        <v>33</v>
      </c>
      <c r="B932" s="43" t="s">
        <v>3347</v>
      </c>
      <c r="C932" s="35">
        <v>51</v>
      </c>
      <c r="D932" s="137">
        <v>15052123050061</v>
      </c>
      <c r="E932" s="35" t="s">
        <v>3496</v>
      </c>
      <c r="F932" s="35" t="s">
        <v>3497</v>
      </c>
      <c r="G932" s="101">
        <v>13847568021</v>
      </c>
      <c r="H932" s="35" t="s">
        <v>38</v>
      </c>
      <c r="I932" s="35" t="s">
        <v>39</v>
      </c>
      <c r="J932" s="35" t="s">
        <v>38</v>
      </c>
      <c r="K932" s="90">
        <v>86.89</v>
      </c>
      <c r="L932" s="92" t="s">
        <v>3498</v>
      </c>
      <c r="M932" s="140" t="s">
        <v>38</v>
      </c>
      <c r="N932" s="99" t="s">
        <v>41</v>
      </c>
      <c r="O932" s="90">
        <v>86.89</v>
      </c>
      <c r="P932" s="90">
        <v>86.89</v>
      </c>
      <c r="Q932" s="90"/>
      <c r="R932" s="90"/>
      <c r="S932" s="90"/>
      <c r="T932" s="90">
        <v>11.28</v>
      </c>
      <c r="U932" s="90">
        <f t="shared" si="68"/>
        <v>980.1192</v>
      </c>
      <c r="V932" s="35" t="s">
        <v>42</v>
      </c>
      <c r="W932" s="35" t="s">
        <v>42</v>
      </c>
      <c r="X932" s="43"/>
      <c r="Y932" s="43"/>
      <c r="Z932" s="58" t="str">
        <f t="shared" si="65"/>
        <v/>
      </c>
      <c r="AA932" s="59" t="str">
        <f t="shared" si="66"/>
        <v/>
      </c>
      <c r="AB932" s="60">
        <f t="shared" si="67"/>
        <v>0</v>
      </c>
      <c r="AC932" s="27"/>
    </row>
    <row r="933" ht="20" hidden="1" customHeight="1" spans="1:29">
      <c r="A933" s="43" t="s">
        <v>33</v>
      </c>
      <c r="B933" s="43" t="s">
        <v>3347</v>
      </c>
      <c r="C933" s="35">
        <v>52</v>
      </c>
      <c r="D933" s="137">
        <v>15052123050062</v>
      </c>
      <c r="E933" s="35" t="s">
        <v>3499</v>
      </c>
      <c r="F933" s="35" t="s">
        <v>3500</v>
      </c>
      <c r="G933" s="101">
        <v>13847548579</v>
      </c>
      <c r="H933" s="35" t="s">
        <v>38</v>
      </c>
      <c r="I933" s="35" t="s">
        <v>39</v>
      </c>
      <c r="J933" s="35" t="s">
        <v>38</v>
      </c>
      <c r="K933" s="90">
        <v>52.134</v>
      </c>
      <c r="L933" s="92" t="s">
        <v>3501</v>
      </c>
      <c r="M933" s="140" t="s">
        <v>38</v>
      </c>
      <c r="N933" s="99" t="s">
        <v>41</v>
      </c>
      <c r="O933" s="90">
        <v>52.134</v>
      </c>
      <c r="P933" s="90">
        <v>52.134</v>
      </c>
      <c r="Q933" s="90"/>
      <c r="R933" s="90"/>
      <c r="S933" s="90"/>
      <c r="T933" s="90">
        <v>11.28</v>
      </c>
      <c r="U933" s="90">
        <f t="shared" si="68"/>
        <v>588.07152</v>
      </c>
      <c r="V933" s="35" t="s">
        <v>42</v>
      </c>
      <c r="W933" s="35" t="s">
        <v>42</v>
      </c>
      <c r="X933" s="43"/>
      <c r="Y933" s="43"/>
      <c r="Z933" s="58" t="str">
        <f t="shared" si="65"/>
        <v/>
      </c>
      <c r="AA933" s="59" t="str">
        <f t="shared" si="66"/>
        <v/>
      </c>
      <c r="AB933" s="60">
        <f t="shared" si="67"/>
        <v>0</v>
      </c>
      <c r="AC933" s="27"/>
    </row>
    <row r="934" ht="20" hidden="1" customHeight="1" spans="1:29">
      <c r="A934" s="43" t="s">
        <v>33</v>
      </c>
      <c r="B934" s="43" t="s">
        <v>3347</v>
      </c>
      <c r="C934" s="35">
        <v>53</v>
      </c>
      <c r="D934" s="137">
        <v>15052123050063</v>
      </c>
      <c r="E934" s="35" t="s">
        <v>3502</v>
      </c>
      <c r="F934" s="35" t="s">
        <v>3503</v>
      </c>
      <c r="G934" s="101">
        <v>15547579233</v>
      </c>
      <c r="H934" s="35" t="s">
        <v>38</v>
      </c>
      <c r="I934" s="35" t="s">
        <v>39</v>
      </c>
      <c r="J934" s="35" t="s">
        <v>38</v>
      </c>
      <c r="K934" s="90">
        <v>78.201</v>
      </c>
      <c r="L934" s="92" t="s">
        <v>3504</v>
      </c>
      <c r="M934" s="140" t="s">
        <v>38</v>
      </c>
      <c r="N934" s="99" t="s">
        <v>41</v>
      </c>
      <c r="O934" s="90">
        <v>78.201</v>
      </c>
      <c r="P934" s="90">
        <v>78.201</v>
      </c>
      <c r="Q934" s="90"/>
      <c r="R934" s="90"/>
      <c r="S934" s="90"/>
      <c r="T934" s="90">
        <v>11.28</v>
      </c>
      <c r="U934" s="90">
        <f t="shared" si="68"/>
        <v>882.10728</v>
      </c>
      <c r="V934" s="35" t="s">
        <v>42</v>
      </c>
      <c r="W934" s="35" t="s">
        <v>42</v>
      </c>
      <c r="X934" s="43"/>
      <c r="Y934" s="43"/>
      <c r="Z934" s="58" t="str">
        <f t="shared" si="65"/>
        <v/>
      </c>
      <c r="AA934" s="59" t="str">
        <f t="shared" si="66"/>
        <v/>
      </c>
      <c r="AB934" s="60">
        <f t="shared" si="67"/>
        <v>0</v>
      </c>
      <c r="AC934" s="27"/>
    </row>
    <row r="935" ht="20" hidden="1" customHeight="1" spans="1:29">
      <c r="A935" s="43" t="s">
        <v>33</v>
      </c>
      <c r="B935" s="43" t="s">
        <v>3347</v>
      </c>
      <c r="C935" s="35">
        <v>54</v>
      </c>
      <c r="D935" s="137">
        <v>15052123050064</v>
      </c>
      <c r="E935" s="35" t="s">
        <v>3505</v>
      </c>
      <c r="F935" s="35" t="s">
        <v>3506</v>
      </c>
      <c r="G935" s="101">
        <v>13191536070</v>
      </c>
      <c r="H935" s="35" t="s">
        <v>38</v>
      </c>
      <c r="I935" s="35" t="s">
        <v>39</v>
      </c>
      <c r="J935" s="35" t="s">
        <v>38</v>
      </c>
      <c r="K935" s="90">
        <v>52.134</v>
      </c>
      <c r="L935" s="92" t="s">
        <v>3507</v>
      </c>
      <c r="M935" s="140" t="s">
        <v>38</v>
      </c>
      <c r="N935" s="99" t="s">
        <v>41</v>
      </c>
      <c r="O935" s="90">
        <v>52.134</v>
      </c>
      <c r="P935" s="90">
        <v>52.134</v>
      </c>
      <c r="Q935" s="90"/>
      <c r="R935" s="90"/>
      <c r="S935" s="90"/>
      <c r="T935" s="90">
        <v>11.28</v>
      </c>
      <c r="U935" s="90">
        <f t="shared" si="68"/>
        <v>588.07152</v>
      </c>
      <c r="V935" s="35" t="s">
        <v>42</v>
      </c>
      <c r="W935" s="35" t="s">
        <v>42</v>
      </c>
      <c r="X935" s="43"/>
      <c r="Y935" s="43"/>
      <c r="Z935" s="58" t="str">
        <f t="shared" si="65"/>
        <v/>
      </c>
      <c r="AA935" s="59" t="str">
        <f t="shared" si="66"/>
        <v/>
      </c>
      <c r="AB935" s="60">
        <f t="shared" si="67"/>
        <v>0</v>
      </c>
      <c r="AC935" s="27"/>
    </row>
    <row r="936" ht="20" hidden="1" customHeight="1" spans="1:29">
      <c r="A936" s="43" t="s">
        <v>33</v>
      </c>
      <c r="B936" s="43" t="s">
        <v>3347</v>
      </c>
      <c r="C936" s="35">
        <v>55</v>
      </c>
      <c r="D936" s="137">
        <v>15052123050065</v>
      </c>
      <c r="E936" s="145" t="s">
        <v>3508</v>
      </c>
      <c r="F936" s="146" t="s">
        <v>3509</v>
      </c>
      <c r="G936" s="101">
        <v>13947570483</v>
      </c>
      <c r="H936" s="35" t="s">
        <v>38</v>
      </c>
      <c r="I936" s="35" t="s">
        <v>39</v>
      </c>
      <c r="J936" s="35" t="s">
        <v>38</v>
      </c>
      <c r="K936" s="90">
        <v>43.445</v>
      </c>
      <c r="L936" s="92" t="s">
        <v>3510</v>
      </c>
      <c r="M936" s="140" t="s">
        <v>38</v>
      </c>
      <c r="N936" s="99" t="s">
        <v>41</v>
      </c>
      <c r="O936" s="90">
        <v>43.445</v>
      </c>
      <c r="P936" s="90">
        <v>43.445</v>
      </c>
      <c r="Q936" s="90"/>
      <c r="R936" s="90"/>
      <c r="S936" s="90"/>
      <c r="T936" s="90">
        <v>11.28</v>
      </c>
      <c r="U936" s="90">
        <f t="shared" si="68"/>
        <v>490.0596</v>
      </c>
      <c r="V936" s="35" t="s">
        <v>42</v>
      </c>
      <c r="W936" s="35" t="s">
        <v>42</v>
      </c>
      <c r="X936" s="43"/>
      <c r="Y936" s="43"/>
      <c r="Z936" s="58" t="str">
        <f t="shared" si="65"/>
        <v/>
      </c>
      <c r="AA936" s="59" t="str">
        <f t="shared" si="66"/>
        <v/>
      </c>
      <c r="AB936" s="60">
        <f t="shared" si="67"/>
        <v>0</v>
      </c>
      <c r="AC936" s="27"/>
    </row>
    <row r="937" ht="20" hidden="1" customHeight="1" spans="1:29">
      <c r="A937" s="43" t="s">
        <v>33</v>
      </c>
      <c r="B937" s="43" t="s">
        <v>3347</v>
      </c>
      <c r="C937" s="35">
        <v>56</v>
      </c>
      <c r="D937" s="137">
        <v>15052123050066</v>
      </c>
      <c r="E937" s="35" t="s">
        <v>3511</v>
      </c>
      <c r="F937" s="35" t="s">
        <v>3512</v>
      </c>
      <c r="G937" s="101">
        <v>13847547646</v>
      </c>
      <c r="H937" s="35" t="s">
        <v>38</v>
      </c>
      <c r="I937" s="35" t="s">
        <v>39</v>
      </c>
      <c r="J937" s="35" t="s">
        <v>38</v>
      </c>
      <c r="K937" s="90">
        <v>69.512</v>
      </c>
      <c r="L937" s="92" t="s">
        <v>3513</v>
      </c>
      <c r="M937" s="140" t="s">
        <v>38</v>
      </c>
      <c r="N937" s="99" t="s">
        <v>41</v>
      </c>
      <c r="O937" s="90">
        <v>69.512</v>
      </c>
      <c r="P937" s="90">
        <v>69.512</v>
      </c>
      <c r="Q937" s="90"/>
      <c r="R937" s="90"/>
      <c r="S937" s="90"/>
      <c r="T937" s="90">
        <v>11.28</v>
      </c>
      <c r="U937" s="90">
        <f t="shared" si="68"/>
        <v>784.09536</v>
      </c>
      <c r="V937" s="35" t="s">
        <v>42</v>
      </c>
      <c r="W937" s="35" t="s">
        <v>42</v>
      </c>
      <c r="X937" s="43"/>
      <c r="Y937" s="43"/>
      <c r="Z937" s="58" t="str">
        <f t="shared" si="65"/>
        <v/>
      </c>
      <c r="AA937" s="59" t="str">
        <f t="shared" si="66"/>
        <v/>
      </c>
      <c r="AB937" s="60">
        <f t="shared" si="67"/>
        <v>0</v>
      </c>
      <c r="AC937" s="27"/>
    </row>
    <row r="938" ht="20" hidden="1" customHeight="1" spans="1:29">
      <c r="A938" s="43" t="s">
        <v>33</v>
      </c>
      <c r="B938" s="43" t="s">
        <v>3347</v>
      </c>
      <c r="C938" s="35">
        <v>57</v>
      </c>
      <c r="D938" s="137">
        <v>15052123050067</v>
      </c>
      <c r="E938" s="35" t="s">
        <v>3514</v>
      </c>
      <c r="F938" s="35" t="s">
        <v>3515</v>
      </c>
      <c r="G938" s="101">
        <v>13947575254</v>
      </c>
      <c r="H938" s="35" t="s">
        <v>38</v>
      </c>
      <c r="I938" s="35" t="s">
        <v>39</v>
      </c>
      <c r="J938" s="35" t="s">
        <v>38</v>
      </c>
      <c r="K938" s="90">
        <v>43.445</v>
      </c>
      <c r="L938" s="92" t="s">
        <v>3516</v>
      </c>
      <c r="M938" s="140" t="s">
        <v>38</v>
      </c>
      <c r="N938" s="99" t="s">
        <v>41</v>
      </c>
      <c r="O938" s="90">
        <v>43.445</v>
      </c>
      <c r="P938" s="90">
        <v>43.445</v>
      </c>
      <c r="Q938" s="90"/>
      <c r="R938" s="90"/>
      <c r="S938" s="90"/>
      <c r="T938" s="90">
        <v>11.28</v>
      </c>
      <c r="U938" s="90">
        <f t="shared" si="68"/>
        <v>490.0596</v>
      </c>
      <c r="V938" s="35" t="s">
        <v>42</v>
      </c>
      <c r="W938" s="35" t="s">
        <v>42</v>
      </c>
      <c r="X938" s="43"/>
      <c r="Y938" s="43"/>
      <c r="Z938" s="58" t="str">
        <f t="shared" si="65"/>
        <v/>
      </c>
      <c r="AA938" s="59" t="str">
        <f t="shared" si="66"/>
        <v/>
      </c>
      <c r="AB938" s="60">
        <f t="shared" si="67"/>
        <v>0</v>
      </c>
      <c r="AC938" s="27"/>
    </row>
    <row r="939" ht="20" hidden="1" customHeight="1" spans="1:29">
      <c r="A939" s="43" t="s">
        <v>33</v>
      </c>
      <c r="B939" s="43" t="s">
        <v>3347</v>
      </c>
      <c r="C939" s="35">
        <v>58</v>
      </c>
      <c r="D939" s="137">
        <v>15052123050068</v>
      </c>
      <c r="E939" s="35" t="s">
        <v>3517</v>
      </c>
      <c r="F939" s="35" t="s">
        <v>3518</v>
      </c>
      <c r="G939" s="101">
        <v>13847954589</v>
      </c>
      <c r="H939" s="35" t="s">
        <v>38</v>
      </c>
      <c r="I939" s="35" t="s">
        <v>39</v>
      </c>
      <c r="J939" s="35" t="s">
        <v>38</v>
      </c>
      <c r="K939" s="90">
        <v>34.756</v>
      </c>
      <c r="L939" s="92" t="s">
        <v>3519</v>
      </c>
      <c r="M939" s="140" t="s">
        <v>38</v>
      </c>
      <c r="N939" s="99" t="s">
        <v>41</v>
      </c>
      <c r="O939" s="90">
        <v>34.756</v>
      </c>
      <c r="P939" s="90">
        <v>34.756</v>
      </c>
      <c r="Q939" s="90"/>
      <c r="R939" s="90"/>
      <c r="S939" s="90"/>
      <c r="T939" s="90">
        <v>11.28</v>
      </c>
      <c r="U939" s="90">
        <f t="shared" si="68"/>
        <v>392.04768</v>
      </c>
      <c r="V939" s="35" t="s">
        <v>42</v>
      </c>
      <c r="W939" s="35" t="s">
        <v>42</v>
      </c>
      <c r="X939" s="43"/>
      <c r="Y939" s="43"/>
      <c r="Z939" s="58" t="str">
        <f t="shared" si="65"/>
        <v/>
      </c>
      <c r="AA939" s="59" t="str">
        <f t="shared" si="66"/>
        <v/>
      </c>
      <c r="AB939" s="60">
        <f t="shared" si="67"/>
        <v>0</v>
      </c>
      <c r="AC939" s="27"/>
    </row>
    <row r="940" ht="20" hidden="1" customHeight="1" spans="1:29">
      <c r="A940" s="43" t="s">
        <v>33</v>
      </c>
      <c r="B940" s="43" t="s">
        <v>3347</v>
      </c>
      <c r="C940" s="35">
        <v>59</v>
      </c>
      <c r="D940" s="137">
        <v>15052123050069</v>
      </c>
      <c r="E940" s="35" t="s">
        <v>3520</v>
      </c>
      <c r="F940" s="35" t="s">
        <v>3521</v>
      </c>
      <c r="G940" s="101">
        <v>13847553921</v>
      </c>
      <c r="H940" s="35" t="s">
        <v>38</v>
      </c>
      <c r="I940" s="35" t="s">
        <v>39</v>
      </c>
      <c r="J940" s="35" t="s">
        <v>38</v>
      </c>
      <c r="K940" s="90">
        <v>52.134</v>
      </c>
      <c r="L940" s="92" t="s">
        <v>3522</v>
      </c>
      <c r="M940" s="140" t="s">
        <v>38</v>
      </c>
      <c r="N940" s="99" t="s">
        <v>41</v>
      </c>
      <c r="O940" s="90">
        <v>52.134</v>
      </c>
      <c r="P940" s="90">
        <v>52.134</v>
      </c>
      <c r="Q940" s="90"/>
      <c r="R940" s="90"/>
      <c r="S940" s="90"/>
      <c r="T940" s="90">
        <v>11.28</v>
      </c>
      <c r="U940" s="90">
        <f t="shared" si="68"/>
        <v>588.07152</v>
      </c>
      <c r="V940" s="35" t="s">
        <v>42</v>
      </c>
      <c r="W940" s="35" t="s">
        <v>42</v>
      </c>
      <c r="X940" s="43"/>
      <c r="Y940" s="43"/>
      <c r="Z940" s="58" t="str">
        <f t="shared" si="65"/>
        <v/>
      </c>
      <c r="AA940" s="59" t="str">
        <f t="shared" si="66"/>
        <v/>
      </c>
      <c r="AB940" s="60">
        <f t="shared" si="67"/>
        <v>0</v>
      </c>
      <c r="AC940" s="27"/>
    </row>
    <row r="941" ht="20" hidden="1" customHeight="1" spans="1:29">
      <c r="A941" s="43" t="s">
        <v>33</v>
      </c>
      <c r="B941" s="43" t="s">
        <v>3347</v>
      </c>
      <c r="C941" s="35">
        <v>60</v>
      </c>
      <c r="D941" s="137">
        <v>15052123050070</v>
      </c>
      <c r="E941" s="145" t="s">
        <v>3523</v>
      </c>
      <c r="F941" s="146" t="s">
        <v>3524</v>
      </c>
      <c r="G941" s="101">
        <v>15947440602</v>
      </c>
      <c r="H941" s="35" t="s">
        <v>38</v>
      </c>
      <c r="I941" s="35" t="s">
        <v>39</v>
      </c>
      <c r="J941" s="35" t="s">
        <v>38</v>
      </c>
      <c r="K941" s="90">
        <v>52.134</v>
      </c>
      <c r="L941" s="92" t="s">
        <v>3525</v>
      </c>
      <c r="M941" s="140" t="s">
        <v>38</v>
      </c>
      <c r="N941" s="99" t="s">
        <v>41</v>
      </c>
      <c r="O941" s="90">
        <v>52.134</v>
      </c>
      <c r="P941" s="90">
        <v>52.134</v>
      </c>
      <c r="Q941" s="90"/>
      <c r="R941" s="90"/>
      <c r="S941" s="90"/>
      <c r="T941" s="90">
        <v>11.28</v>
      </c>
      <c r="U941" s="90">
        <f t="shared" si="68"/>
        <v>588.07152</v>
      </c>
      <c r="V941" s="35" t="s">
        <v>42</v>
      </c>
      <c r="W941" s="35" t="s">
        <v>42</v>
      </c>
      <c r="X941" s="43"/>
      <c r="Y941" s="43"/>
      <c r="Z941" s="58" t="str">
        <f t="shared" si="65"/>
        <v/>
      </c>
      <c r="AA941" s="59" t="str">
        <f t="shared" si="66"/>
        <v/>
      </c>
      <c r="AB941" s="60">
        <f t="shared" si="67"/>
        <v>0</v>
      </c>
      <c r="AC941" s="27"/>
    </row>
    <row r="942" ht="20" hidden="1" customHeight="1" spans="1:29">
      <c r="A942" s="43" t="s">
        <v>33</v>
      </c>
      <c r="B942" s="43" t="s">
        <v>3347</v>
      </c>
      <c r="C942" s="35">
        <v>61</v>
      </c>
      <c r="D942" s="137">
        <v>15052123050071</v>
      </c>
      <c r="E942" s="35" t="s">
        <v>3526</v>
      </c>
      <c r="F942" s="253" t="s">
        <v>3527</v>
      </c>
      <c r="G942" s="101">
        <v>13624851546</v>
      </c>
      <c r="H942" s="35" t="s">
        <v>38</v>
      </c>
      <c r="I942" s="35" t="s">
        <v>39</v>
      </c>
      <c r="J942" s="35" t="s">
        <v>38</v>
      </c>
      <c r="K942" s="90">
        <v>43.445</v>
      </c>
      <c r="L942" s="92" t="s">
        <v>3528</v>
      </c>
      <c r="M942" s="140" t="s">
        <v>38</v>
      </c>
      <c r="N942" s="99" t="s">
        <v>41</v>
      </c>
      <c r="O942" s="90">
        <v>43.445</v>
      </c>
      <c r="P942" s="90">
        <v>43.445</v>
      </c>
      <c r="Q942" s="90"/>
      <c r="R942" s="90"/>
      <c r="S942" s="90"/>
      <c r="T942" s="90">
        <v>11.28</v>
      </c>
      <c r="U942" s="90">
        <f t="shared" si="68"/>
        <v>490.0596</v>
      </c>
      <c r="V942" s="35" t="s">
        <v>42</v>
      </c>
      <c r="W942" s="35" t="s">
        <v>42</v>
      </c>
      <c r="X942" s="43"/>
      <c r="Y942" s="43"/>
      <c r="Z942" s="58" t="str">
        <f t="shared" si="65"/>
        <v/>
      </c>
      <c r="AA942" s="59" t="str">
        <f t="shared" si="66"/>
        <v/>
      </c>
      <c r="AB942" s="60">
        <f t="shared" si="67"/>
        <v>0</v>
      </c>
      <c r="AC942" s="27"/>
    </row>
    <row r="943" ht="20" hidden="1" customHeight="1" spans="1:29">
      <c r="A943" s="43" t="s">
        <v>33</v>
      </c>
      <c r="B943" s="43" t="s">
        <v>3347</v>
      </c>
      <c r="C943" s="35">
        <v>62</v>
      </c>
      <c r="D943" s="137">
        <v>15052123050072</v>
      </c>
      <c r="E943" s="35" t="s">
        <v>3529</v>
      </c>
      <c r="F943" s="35" t="s">
        <v>3530</v>
      </c>
      <c r="G943" s="101">
        <v>13847579902</v>
      </c>
      <c r="H943" s="35" t="s">
        <v>38</v>
      </c>
      <c r="I943" s="35" t="s">
        <v>39</v>
      </c>
      <c r="J943" s="35" t="s">
        <v>38</v>
      </c>
      <c r="K943" s="90">
        <v>34.756</v>
      </c>
      <c r="L943" s="92" t="s">
        <v>3531</v>
      </c>
      <c r="M943" s="140" t="s">
        <v>38</v>
      </c>
      <c r="N943" s="99" t="s">
        <v>41</v>
      </c>
      <c r="O943" s="90">
        <v>34.756</v>
      </c>
      <c r="P943" s="90">
        <v>34.756</v>
      </c>
      <c r="Q943" s="90"/>
      <c r="R943" s="90"/>
      <c r="S943" s="90"/>
      <c r="T943" s="90">
        <v>11.28</v>
      </c>
      <c r="U943" s="90">
        <f t="shared" si="68"/>
        <v>392.04768</v>
      </c>
      <c r="V943" s="35" t="s">
        <v>42</v>
      </c>
      <c r="W943" s="35" t="s">
        <v>42</v>
      </c>
      <c r="X943" s="43"/>
      <c r="Y943" s="43"/>
      <c r="Z943" s="58" t="str">
        <f t="shared" si="65"/>
        <v/>
      </c>
      <c r="AA943" s="59" t="str">
        <f t="shared" si="66"/>
        <v/>
      </c>
      <c r="AB943" s="60">
        <f t="shared" si="67"/>
        <v>0</v>
      </c>
      <c r="AC943" s="27"/>
    </row>
    <row r="944" ht="20" hidden="1" customHeight="1" spans="1:29">
      <c r="A944" s="43" t="s">
        <v>33</v>
      </c>
      <c r="B944" s="43" t="s">
        <v>3347</v>
      </c>
      <c r="C944" s="35">
        <v>63</v>
      </c>
      <c r="D944" s="137">
        <v>15052123050074</v>
      </c>
      <c r="E944" s="35" t="s">
        <v>3532</v>
      </c>
      <c r="F944" s="35" t="s">
        <v>3533</v>
      </c>
      <c r="G944" s="35">
        <v>13948580610</v>
      </c>
      <c r="H944" s="35" t="s">
        <v>38</v>
      </c>
      <c r="I944" s="35" t="s">
        <v>39</v>
      </c>
      <c r="J944" s="35" t="s">
        <v>38</v>
      </c>
      <c r="K944" s="90">
        <v>60.823</v>
      </c>
      <c r="L944" s="92" t="s">
        <v>3534</v>
      </c>
      <c r="M944" s="140" t="s">
        <v>38</v>
      </c>
      <c r="N944" s="99" t="s">
        <v>41</v>
      </c>
      <c r="O944" s="90">
        <v>60.823</v>
      </c>
      <c r="P944" s="90">
        <v>60.823</v>
      </c>
      <c r="Q944" s="90"/>
      <c r="R944" s="90"/>
      <c r="S944" s="90"/>
      <c r="T944" s="90">
        <v>11.28</v>
      </c>
      <c r="U944" s="90">
        <f t="shared" si="68"/>
        <v>686.08344</v>
      </c>
      <c r="V944" s="35" t="s">
        <v>42</v>
      </c>
      <c r="W944" s="35" t="s">
        <v>42</v>
      </c>
      <c r="X944" s="43"/>
      <c r="Y944" s="43"/>
      <c r="Z944" s="58" t="str">
        <f t="shared" si="65"/>
        <v/>
      </c>
      <c r="AA944" s="59" t="str">
        <f t="shared" si="66"/>
        <v/>
      </c>
      <c r="AB944" s="60">
        <f t="shared" si="67"/>
        <v>0</v>
      </c>
      <c r="AC944" s="27"/>
    </row>
    <row r="945" ht="20" hidden="1" customHeight="1" spans="1:29">
      <c r="A945" s="43" t="s">
        <v>33</v>
      </c>
      <c r="B945" s="43" t="s">
        <v>3347</v>
      </c>
      <c r="C945" s="35">
        <v>64</v>
      </c>
      <c r="D945" s="137">
        <v>15052123050075</v>
      </c>
      <c r="E945" s="35" t="s">
        <v>3535</v>
      </c>
      <c r="F945" s="35" t="s">
        <v>3536</v>
      </c>
      <c r="G945" s="101">
        <v>13191541807</v>
      </c>
      <c r="H945" s="35" t="s">
        <v>38</v>
      </c>
      <c r="I945" s="35" t="s">
        <v>39</v>
      </c>
      <c r="J945" s="35" t="s">
        <v>38</v>
      </c>
      <c r="K945" s="90">
        <v>34.756</v>
      </c>
      <c r="L945" s="92" t="s">
        <v>3537</v>
      </c>
      <c r="M945" s="140" t="s">
        <v>38</v>
      </c>
      <c r="N945" s="99" t="s">
        <v>41</v>
      </c>
      <c r="O945" s="90">
        <v>34.756</v>
      </c>
      <c r="P945" s="90">
        <v>34.756</v>
      </c>
      <c r="Q945" s="90"/>
      <c r="R945" s="90"/>
      <c r="S945" s="90"/>
      <c r="T945" s="90">
        <v>11.28</v>
      </c>
      <c r="U945" s="90">
        <f t="shared" si="68"/>
        <v>392.04768</v>
      </c>
      <c r="V945" s="35" t="s">
        <v>42</v>
      </c>
      <c r="W945" s="35" t="s">
        <v>42</v>
      </c>
      <c r="X945" s="43"/>
      <c r="Y945" s="43"/>
      <c r="Z945" s="58" t="str">
        <f t="shared" si="65"/>
        <v/>
      </c>
      <c r="AA945" s="59" t="str">
        <f t="shared" si="66"/>
        <v/>
      </c>
      <c r="AB945" s="60">
        <f t="shared" si="67"/>
        <v>0</v>
      </c>
      <c r="AC945" s="27"/>
    </row>
    <row r="946" ht="20" hidden="1" customHeight="1" spans="1:29">
      <c r="A946" s="43" t="s">
        <v>33</v>
      </c>
      <c r="B946" s="43" t="s">
        <v>3347</v>
      </c>
      <c r="C946" s="35">
        <v>65</v>
      </c>
      <c r="D946" s="137">
        <v>15052123050076</v>
      </c>
      <c r="E946" s="35" t="s">
        <v>3538</v>
      </c>
      <c r="F946" s="35" t="s">
        <v>3539</v>
      </c>
      <c r="G946" s="101">
        <v>13948651795</v>
      </c>
      <c r="H946" s="35" t="s">
        <v>38</v>
      </c>
      <c r="I946" s="35" t="s">
        <v>39</v>
      </c>
      <c r="J946" s="35" t="s">
        <v>38</v>
      </c>
      <c r="K946" s="90">
        <v>52.134</v>
      </c>
      <c r="L946" s="92" t="s">
        <v>3540</v>
      </c>
      <c r="M946" s="140" t="s">
        <v>38</v>
      </c>
      <c r="N946" s="99" t="s">
        <v>41</v>
      </c>
      <c r="O946" s="90">
        <v>52.134</v>
      </c>
      <c r="P946" s="90">
        <v>52.134</v>
      </c>
      <c r="Q946" s="90"/>
      <c r="R946" s="90"/>
      <c r="S946" s="90"/>
      <c r="T946" s="90">
        <v>11.28</v>
      </c>
      <c r="U946" s="90">
        <f t="shared" si="68"/>
        <v>588.07152</v>
      </c>
      <c r="V946" s="35" t="s">
        <v>42</v>
      </c>
      <c r="W946" s="35" t="s">
        <v>42</v>
      </c>
      <c r="X946" s="43"/>
      <c r="Y946" s="43"/>
      <c r="Z946" s="58" t="str">
        <f t="shared" si="65"/>
        <v/>
      </c>
      <c r="AA946" s="59" t="str">
        <f t="shared" si="66"/>
        <v/>
      </c>
      <c r="AB946" s="60">
        <f t="shared" si="67"/>
        <v>0</v>
      </c>
      <c r="AC946" s="27"/>
    </row>
    <row r="947" ht="20" hidden="1" customHeight="1" spans="1:29">
      <c r="A947" s="43" t="s">
        <v>33</v>
      </c>
      <c r="B947" s="43" t="s">
        <v>3347</v>
      </c>
      <c r="C947" s="35">
        <v>66</v>
      </c>
      <c r="D947" s="137">
        <v>15052123050077</v>
      </c>
      <c r="E947" s="35" t="s">
        <v>3541</v>
      </c>
      <c r="F947" s="35" t="s">
        <v>3542</v>
      </c>
      <c r="G947" s="101">
        <v>13948459045</v>
      </c>
      <c r="H947" s="35" t="s">
        <v>38</v>
      </c>
      <c r="I947" s="35" t="s">
        <v>39</v>
      </c>
      <c r="J947" s="35" t="s">
        <v>38</v>
      </c>
      <c r="K947" s="90">
        <v>34.756</v>
      </c>
      <c r="L947" s="92" t="s">
        <v>3543</v>
      </c>
      <c r="M947" s="140" t="s">
        <v>38</v>
      </c>
      <c r="N947" s="99" t="s">
        <v>41</v>
      </c>
      <c r="O947" s="90">
        <v>34.756</v>
      </c>
      <c r="P947" s="90">
        <v>34.756</v>
      </c>
      <c r="Q947" s="90"/>
      <c r="R947" s="90"/>
      <c r="S947" s="90"/>
      <c r="T947" s="90">
        <v>11.28</v>
      </c>
      <c r="U947" s="90">
        <f t="shared" ref="U947:U978" si="69">K947*T947</f>
        <v>392.04768</v>
      </c>
      <c r="V947" s="35" t="s">
        <v>42</v>
      </c>
      <c r="W947" s="35" t="s">
        <v>42</v>
      </c>
      <c r="X947" s="43"/>
      <c r="Y947" s="43"/>
      <c r="Z947" s="58" t="str">
        <f t="shared" si="65"/>
        <v/>
      </c>
      <c r="AA947" s="59" t="str">
        <f t="shared" si="66"/>
        <v/>
      </c>
      <c r="AB947" s="60">
        <f t="shared" si="67"/>
        <v>0</v>
      </c>
      <c r="AC947" s="27"/>
    </row>
    <row r="948" ht="20" hidden="1" customHeight="1" spans="1:29">
      <c r="A948" s="43" t="s">
        <v>33</v>
      </c>
      <c r="B948" s="43" t="s">
        <v>3347</v>
      </c>
      <c r="C948" s="35">
        <v>67</v>
      </c>
      <c r="D948" s="137">
        <v>15052123050078</v>
      </c>
      <c r="E948" s="35" t="s">
        <v>3544</v>
      </c>
      <c r="F948" s="35" t="s">
        <v>3545</v>
      </c>
      <c r="G948" s="101">
        <v>13948549073</v>
      </c>
      <c r="H948" s="35" t="s">
        <v>38</v>
      </c>
      <c r="I948" s="35" t="s">
        <v>39</v>
      </c>
      <c r="J948" s="35" t="s">
        <v>38</v>
      </c>
      <c r="K948" s="90">
        <v>34.756</v>
      </c>
      <c r="L948" s="92" t="s">
        <v>3546</v>
      </c>
      <c r="M948" s="140" t="s">
        <v>38</v>
      </c>
      <c r="N948" s="99" t="s">
        <v>41</v>
      </c>
      <c r="O948" s="90">
        <v>34.756</v>
      </c>
      <c r="P948" s="90">
        <v>34.756</v>
      </c>
      <c r="Q948" s="90"/>
      <c r="R948" s="90"/>
      <c r="S948" s="90"/>
      <c r="T948" s="90">
        <v>11.28</v>
      </c>
      <c r="U948" s="90">
        <f t="shared" si="69"/>
        <v>392.04768</v>
      </c>
      <c r="V948" s="35" t="s">
        <v>42</v>
      </c>
      <c r="W948" s="35" t="s">
        <v>42</v>
      </c>
      <c r="X948" s="43"/>
      <c r="Y948" s="43"/>
      <c r="Z948" s="58" t="str">
        <f t="shared" si="65"/>
        <v/>
      </c>
      <c r="AA948" s="59" t="str">
        <f t="shared" si="66"/>
        <v/>
      </c>
      <c r="AB948" s="60">
        <f t="shared" si="67"/>
        <v>0</v>
      </c>
      <c r="AC948" s="27"/>
    </row>
    <row r="949" ht="20" hidden="1" customHeight="1" spans="1:29">
      <c r="A949" s="43" t="s">
        <v>33</v>
      </c>
      <c r="B949" s="43" t="s">
        <v>3347</v>
      </c>
      <c r="C949" s="35">
        <v>68</v>
      </c>
      <c r="D949" s="137">
        <v>15052123050079</v>
      </c>
      <c r="E949" s="145" t="s">
        <v>3547</v>
      </c>
      <c r="F949" s="146" t="s">
        <v>3548</v>
      </c>
      <c r="G949" s="101">
        <v>13908549073</v>
      </c>
      <c r="H949" s="35" t="s">
        <v>38</v>
      </c>
      <c r="I949" s="35" t="s">
        <v>39</v>
      </c>
      <c r="J949" s="35" t="s">
        <v>38</v>
      </c>
      <c r="K949" s="90">
        <v>60.823</v>
      </c>
      <c r="L949" s="92" t="s">
        <v>3549</v>
      </c>
      <c r="M949" s="140" t="s">
        <v>38</v>
      </c>
      <c r="N949" s="99" t="s">
        <v>41</v>
      </c>
      <c r="O949" s="90">
        <v>60.823</v>
      </c>
      <c r="P949" s="90">
        <v>60.823</v>
      </c>
      <c r="Q949" s="90"/>
      <c r="R949" s="90"/>
      <c r="S949" s="90"/>
      <c r="T949" s="90">
        <v>11.28</v>
      </c>
      <c r="U949" s="90">
        <f t="shared" si="69"/>
        <v>686.08344</v>
      </c>
      <c r="V949" s="35" t="s">
        <v>42</v>
      </c>
      <c r="W949" s="35" t="s">
        <v>42</v>
      </c>
      <c r="X949" s="43"/>
      <c r="Y949" s="43"/>
      <c r="Z949" s="58" t="str">
        <f t="shared" si="65"/>
        <v/>
      </c>
      <c r="AA949" s="59" t="str">
        <f t="shared" si="66"/>
        <v/>
      </c>
      <c r="AB949" s="60">
        <f t="shared" si="67"/>
        <v>0</v>
      </c>
      <c r="AC949" s="27"/>
    </row>
    <row r="950" ht="20" hidden="1" customHeight="1" spans="1:29">
      <c r="A950" s="43" t="s">
        <v>33</v>
      </c>
      <c r="B950" s="43" t="s">
        <v>3347</v>
      </c>
      <c r="C950" s="35">
        <v>69</v>
      </c>
      <c r="D950" s="137">
        <v>15052123050080</v>
      </c>
      <c r="E950" s="35" t="s">
        <v>3550</v>
      </c>
      <c r="F950" s="35" t="s">
        <v>3551</v>
      </c>
      <c r="G950" s="101">
        <v>15334922252</v>
      </c>
      <c r="H950" s="35" t="s">
        <v>38</v>
      </c>
      <c r="I950" s="35" t="s">
        <v>39</v>
      </c>
      <c r="J950" s="35" t="s">
        <v>38</v>
      </c>
      <c r="K950" s="90">
        <v>26.067</v>
      </c>
      <c r="L950" s="92" t="s">
        <v>3552</v>
      </c>
      <c r="M950" s="140" t="s">
        <v>38</v>
      </c>
      <c r="N950" s="99" t="s">
        <v>41</v>
      </c>
      <c r="O950" s="90">
        <v>26.067</v>
      </c>
      <c r="P950" s="90">
        <v>26.067</v>
      </c>
      <c r="Q950" s="90"/>
      <c r="R950" s="90"/>
      <c r="S950" s="90"/>
      <c r="T950" s="90">
        <v>11.28</v>
      </c>
      <c r="U950" s="90">
        <f t="shared" si="69"/>
        <v>294.03576</v>
      </c>
      <c r="V950" s="35" t="s">
        <v>42</v>
      </c>
      <c r="W950" s="35" t="s">
        <v>42</v>
      </c>
      <c r="X950" s="43"/>
      <c r="Y950" s="43"/>
      <c r="Z950" s="58" t="str">
        <f t="shared" si="65"/>
        <v/>
      </c>
      <c r="AA950" s="59" t="str">
        <f t="shared" si="66"/>
        <v/>
      </c>
      <c r="AB950" s="60">
        <f t="shared" si="67"/>
        <v>0</v>
      </c>
      <c r="AC950" s="27"/>
    </row>
    <row r="951" ht="20" hidden="1" customHeight="1" spans="1:29">
      <c r="A951" s="43" t="s">
        <v>33</v>
      </c>
      <c r="B951" s="43" t="s">
        <v>3347</v>
      </c>
      <c r="C951" s="35">
        <v>70</v>
      </c>
      <c r="D951" s="137">
        <v>15052123050081</v>
      </c>
      <c r="E951" s="145" t="s">
        <v>3553</v>
      </c>
      <c r="F951" s="146" t="s">
        <v>3554</v>
      </c>
      <c r="G951" s="101">
        <v>15947438012</v>
      </c>
      <c r="H951" s="35" t="s">
        <v>38</v>
      </c>
      <c r="I951" s="35" t="s">
        <v>39</v>
      </c>
      <c r="J951" s="35" t="s">
        <v>38</v>
      </c>
      <c r="K951" s="90">
        <v>34.756</v>
      </c>
      <c r="L951" s="92" t="s">
        <v>3555</v>
      </c>
      <c r="M951" s="140" t="s">
        <v>38</v>
      </c>
      <c r="N951" s="99" t="s">
        <v>41</v>
      </c>
      <c r="O951" s="90">
        <v>34.756</v>
      </c>
      <c r="P951" s="90">
        <v>34.756</v>
      </c>
      <c r="Q951" s="90"/>
      <c r="R951" s="90"/>
      <c r="S951" s="90"/>
      <c r="T951" s="90">
        <v>11.28</v>
      </c>
      <c r="U951" s="90">
        <f t="shared" si="69"/>
        <v>392.04768</v>
      </c>
      <c r="V951" s="35" t="s">
        <v>42</v>
      </c>
      <c r="W951" s="35" t="s">
        <v>42</v>
      </c>
      <c r="X951" s="43"/>
      <c r="Y951" s="43"/>
      <c r="Z951" s="58" t="str">
        <f t="shared" si="65"/>
        <v/>
      </c>
      <c r="AA951" s="59" t="str">
        <f t="shared" si="66"/>
        <v/>
      </c>
      <c r="AB951" s="60">
        <f t="shared" si="67"/>
        <v>0</v>
      </c>
      <c r="AC951" s="27"/>
    </row>
    <row r="952" ht="20" hidden="1" customHeight="1" spans="1:29">
      <c r="A952" s="43" t="s">
        <v>33</v>
      </c>
      <c r="B952" s="43" t="s">
        <v>3347</v>
      </c>
      <c r="C952" s="35">
        <v>71</v>
      </c>
      <c r="D952" s="137">
        <v>15052123050082</v>
      </c>
      <c r="E952" s="35" t="s">
        <v>3556</v>
      </c>
      <c r="F952" s="35" t="s">
        <v>3557</v>
      </c>
      <c r="G952" s="101">
        <v>15204896108</v>
      </c>
      <c r="H952" s="35" t="s">
        <v>38</v>
      </c>
      <c r="I952" s="35" t="s">
        <v>39</v>
      </c>
      <c r="J952" s="35" t="s">
        <v>38</v>
      </c>
      <c r="K952" s="90">
        <v>34.756</v>
      </c>
      <c r="L952" s="92" t="s">
        <v>3558</v>
      </c>
      <c r="M952" s="140" t="s">
        <v>38</v>
      </c>
      <c r="N952" s="99" t="s">
        <v>41</v>
      </c>
      <c r="O952" s="90">
        <v>34.756</v>
      </c>
      <c r="P952" s="90">
        <v>34.756</v>
      </c>
      <c r="Q952" s="90"/>
      <c r="R952" s="90"/>
      <c r="S952" s="90"/>
      <c r="T952" s="90">
        <v>11.28</v>
      </c>
      <c r="U952" s="90">
        <f t="shared" si="69"/>
        <v>392.04768</v>
      </c>
      <c r="V952" s="35" t="s">
        <v>42</v>
      </c>
      <c r="W952" s="35" t="s">
        <v>42</v>
      </c>
      <c r="X952" s="43"/>
      <c r="Y952" s="43"/>
      <c r="Z952" s="58" t="str">
        <f t="shared" si="65"/>
        <v/>
      </c>
      <c r="AA952" s="59" t="str">
        <f t="shared" si="66"/>
        <v/>
      </c>
      <c r="AB952" s="60">
        <f t="shared" si="67"/>
        <v>0</v>
      </c>
      <c r="AC952" s="27"/>
    </row>
    <row r="953" ht="20" hidden="1" customHeight="1" spans="1:29">
      <c r="A953" s="43" t="s">
        <v>33</v>
      </c>
      <c r="B953" s="43" t="s">
        <v>3347</v>
      </c>
      <c r="C953" s="35">
        <v>72</v>
      </c>
      <c r="D953" s="137">
        <v>15052123050083</v>
      </c>
      <c r="E953" s="35" t="s">
        <v>3559</v>
      </c>
      <c r="F953" s="35" t="s">
        <v>3560</v>
      </c>
      <c r="G953" s="101">
        <v>13847553921</v>
      </c>
      <c r="H953" s="35" t="s">
        <v>38</v>
      </c>
      <c r="I953" s="35" t="s">
        <v>39</v>
      </c>
      <c r="J953" s="35" t="s">
        <v>38</v>
      </c>
      <c r="K953" s="90">
        <v>52.134</v>
      </c>
      <c r="L953" s="92" t="s">
        <v>3561</v>
      </c>
      <c r="M953" s="140" t="s">
        <v>38</v>
      </c>
      <c r="N953" s="99" t="s">
        <v>41</v>
      </c>
      <c r="O953" s="90">
        <v>52.134</v>
      </c>
      <c r="P953" s="90">
        <v>52.134</v>
      </c>
      <c r="Q953" s="90"/>
      <c r="R953" s="90"/>
      <c r="S953" s="90"/>
      <c r="T953" s="90">
        <v>11.28</v>
      </c>
      <c r="U953" s="90">
        <f t="shared" si="69"/>
        <v>588.07152</v>
      </c>
      <c r="V953" s="35" t="s">
        <v>42</v>
      </c>
      <c r="W953" s="35" t="s">
        <v>42</v>
      </c>
      <c r="X953" s="43"/>
      <c r="Y953" s="43"/>
      <c r="Z953" s="58" t="str">
        <f t="shared" si="65"/>
        <v/>
      </c>
      <c r="AA953" s="59" t="str">
        <f t="shared" si="66"/>
        <v/>
      </c>
      <c r="AB953" s="60">
        <f t="shared" si="67"/>
        <v>0</v>
      </c>
      <c r="AC953" s="27"/>
    </row>
    <row r="954" ht="20" hidden="1" customHeight="1" spans="1:29">
      <c r="A954" s="43" t="s">
        <v>33</v>
      </c>
      <c r="B954" s="43" t="s">
        <v>3347</v>
      </c>
      <c r="C954" s="35">
        <v>73</v>
      </c>
      <c r="D954" s="137">
        <v>15052123050084</v>
      </c>
      <c r="E954" s="145" t="s">
        <v>3562</v>
      </c>
      <c r="F954" s="146" t="s">
        <v>3563</v>
      </c>
      <c r="G954" s="101">
        <v>13947503779</v>
      </c>
      <c r="H954" s="35" t="s">
        <v>38</v>
      </c>
      <c r="I954" s="35" t="s">
        <v>39</v>
      </c>
      <c r="J954" s="35" t="s">
        <v>38</v>
      </c>
      <c r="K954" s="90">
        <v>52.134</v>
      </c>
      <c r="L954" s="92" t="s">
        <v>3564</v>
      </c>
      <c r="M954" s="140" t="s">
        <v>38</v>
      </c>
      <c r="N954" s="99" t="s">
        <v>41</v>
      </c>
      <c r="O954" s="90">
        <v>52.134</v>
      </c>
      <c r="P954" s="90">
        <v>52.134</v>
      </c>
      <c r="Q954" s="90"/>
      <c r="R954" s="90"/>
      <c r="S954" s="90"/>
      <c r="T954" s="90">
        <v>11.28</v>
      </c>
      <c r="U954" s="90">
        <f t="shared" si="69"/>
        <v>588.07152</v>
      </c>
      <c r="V954" s="35" t="s">
        <v>42</v>
      </c>
      <c r="W954" s="35" t="s">
        <v>42</v>
      </c>
      <c r="X954" s="43"/>
      <c r="Y954" s="43"/>
      <c r="Z954" s="58" t="str">
        <f t="shared" si="65"/>
        <v/>
      </c>
      <c r="AA954" s="59" t="str">
        <f t="shared" si="66"/>
        <v/>
      </c>
      <c r="AB954" s="60">
        <f t="shared" si="67"/>
        <v>0</v>
      </c>
      <c r="AC954" s="27"/>
    </row>
    <row r="955" ht="20" hidden="1" customHeight="1" spans="1:29">
      <c r="A955" s="43" t="s">
        <v>33</v>
      </c>
      <c r="B955" s="43" t="s">
        <v>3347</v>
      </c>
      <c r="C955" s="35">
        <v>74</v>
      </c>
      <c r="D955" s="137">
        <v>15052123050085</v>
      </c>
      <c r="E955" s="35" t="s">
        <v>3565</v>
      </c>
      <c r="F955" s="35" t="s">
        <v>3566</v>
      </c>
      <c r="G955" s="101">
        <v>15934994754</v>
      </c>
      <c r="H955" s="35" t="s">
        <v>38</v>
      </c>
      <c r="I955" s="35" t="s">
        <v>39</v>
      </c>
      <c r="J955" s="35" t="s">
        <v>38</v>
      </c>
      <c r="K955" s="90">
        <v>34.756</v>
      </c>
      <c r="L955" s="92" t="s">
        <v>3567</v>
      </c>
      <c r="M955" s="140" t="s">
        <v>38</v>
      </c>
      <c r="N955" s="99" t="s">
        <v>41</v>
      </c>
      <c r="O955" s="90">
        <v>34.756</v>
      </c>
      <c r="P955" s="90">
        <v>34.756</v>
      </c>
      <c r="Q955" s="90"/>
      <c r="R955" s="90"/>
      <c r="S955" s="90"/>
      <c r="T955" s="90">
        <v>11.28</v>
      </c>
      <c r="U955" s="90">
        <f t="shared" si="69"/>
        <v>392.04768</v>
      </c>
      <c r="V955" s="35" t="s">
        <v>42</v>
      </c>
      <c r="W955" s="35" t="s">
        <v>42</v>
      </c>
      <c r="X955" s="43"/>
      <c r="Y955" s="43"/>
      <c r="Z955" s="58" t="str">
        <f t="shared" si="65"/>
        <v/>
      </c>
      <c r="AA955" s="59" t="str">
        <f t="shared" si="66"/>
        <v/>
      </c>
      <c r="AB955" s="60">
        <f t="shared" si="67"/>
        <v>0</v>
      </c>
      <c r="AC955" s="27"/>
    </row>
    <row r="956" ht="20" hidden="1" customHeight="1" spans="1:29">
      <c r="A956" s="43" t="s">
        <v>33</v>
      </c>
      <c r="B956" s="43" t="s">
        <v>3347</v>
      </c>
      <c r="C956" s="35">
        <v>75</v>
      </c>
      <c r="D956" s="137">
        <v>15052123050086</v>
      </c>
      <c r="E956" s="35" t="s">
        <v>3568</v>
      </c>
      <c r="F956" s="35" t="s">
        <v>3569</v>
      </c>
      <c r="G956" s="101">
        <v>15334922252</v>
      </c>
      <c r="H956" s="35" t="s">
        <v>38</v>
      </c>
      <c r="I956" s="35" t="s">
        <v>39</v>
      </c>
      <c r="J956" s="35" t="s">
        <v>38</v>
      </c>
      <c r="K956" s="90">
        <v>34.756</v>
      </c>
      <c r="L956" s="92" t="s">
        <v>3570</v>
      </c>
      <c r="M956" s="140" t="s">
        <v>38</v>
      </c>
      <c r="N956" s="99" t="s">
        <v>41</v>
      </c>
      <c r="O956" s="90">
        <v>34.756</v>
      </c>
      <c r="P956" s="90">
        <v>34.756</v>
      </c>
      <c r="Q956" s="90"/>
      <c r="R956" s="90"/>
      <c r="S956" s="90"/>
      <c r="T956" s="90">
        <v>11.28</v>
      </c>
      <c r="U956" s="90">
        <f t="shared" si="69"/>
        <v>392.04768</v>
      </c>
      <c r="V956" s="35" t="s">
        <v>42</v>
      </c>
      <c r="W956" s="35" t="s">
        <v>42</v>
      </c>
      <c r="X956" s="43"/>
      <c r="Y956" s="43"/>
      <c r="Z956" s="58" t="str">
        <f t="shared" si="65"/>
        <v/>
      </c>
      <c r="AA956" s="59" t="str">
        <f t="shared" si="66"/>
        <v/>
      </c>
      <c r="AB956" s="60">
        <f t="shared" si="67"/>
        <v>0</v>
      </c>
      <c r="AC956" s="27"/>
    </row>
    <row r="957" ht="20" hidden="1" customHeight="1" spans="1:29">
      <c r="A957" s="43" t="s">
        <v>33</v>
      </c>
      <c r="B957" s="43" t="s">
        <v>3347</v>
      </c>
      <c r="C957" s="35">
        <v>76</v>
      </c>
      <c r="D957" s="137">
        <v>15052123050087</v>
      </c>
      <c r="E957" s="35" t="s">
        <v>3571</v>
      </c>
      <c r="F957" s="35" t="s">
        <v>3572</v>
      </c>
      <c r="G957" s="101">
        <v>13789554150</v>
      </c>
      <c r="H957" s="35" t="s">
        <v>38</v>
      </c>
      <c r="I957" s="35" t="s">
        <v>39</v>
      </c>
      <c r="J957" s="35" t="s">
        <v>38</v>
      </c>
      <c r="K957" s="90">
        <v>26.067</v>
      </c>
      <c r="L957" s="92" t="s">
        <v>3573</v>
      </c>
      <c r="M957" s="140" t="s">
        <v>38</v>
      </c>
      <c r="N957" s="99" t="s">
        <v>41</v>
      </c>
      <c r="O957" s="90">
        <v>26.067</v>
      </c>
      <c r="P957" s="90">
        <v>26.067</v>
      </c>
      <c r="Q957" s="90"/>
      <c r="R957" s="90"/>
      <c r="S957" s="90"/>
      <c r="T957" s="90">
        <v>11.28</v>
      </c>
      <c r="U957" s="90">
        <f t="shared" si="69"/>
        <v>294.03576</v>
      </c>
      <c r="V957" s="35" t="s">
        <v>42</v>
      </c>
      <c r="W957" s="35" t="s">
        <v>42</v>
      </c>
      <c r="X957" s="43"/>
      <c r="Y957" s="43"/>
      <c r="Z957" s="58" t="str">
        <f t="shared" si="65"/>
        <v/>
      </c>
      <c r="AA957" s="59" t="str">
        <f t="shared" si="66"/>
        <v/>
      </c>
      <c r="AB957" s="60">
        <f t="shared" si="67"/>
        <v>0</v>
      </c>
      <c r="AC957" s="27"/>
    </row>
    <row r="958" ht="20" hidden="1" customHeight="1" spans="1:29">
      <c r="A958" s="43" t="s">
        <v>33</v>
      </c>
      <c r="B958" s="43" t="s">
        <v>3347</v>
      </c>
      <c r="C958" s="35">
        <v>77</v>
      </c>
      <c r="D958" s="137">
        <v>15052123050088</v>
      </c>
      <c r="E958" s="145" t="s">
        <v>3574</v>
      </c>
      <c r="F958" s="146" t="s">
        <v>3575</v>
      </c>
      <c r="G958" s="101">
        <v>13224846520</v>
      </c>
      <c r="H958" s="35" t="s">
        <v>38</v>
      </c>
      <c r="I958" s="35" t="s">
        <v>39</v>
      </c>
      <c r="J958" s="35" t="s">
        <v>38</v>
      </c>
      <c r="K958" s="90">
        <v>26.067</v>
      </c>
      <c r="L958" s="92" t="s">
        <v>3576</v>
      </c>
      <c r="M958" s="140" t="s">
        <v>38</v>
      </c>
      <c r="N958" s="99" t="s">
        <v>41</v>
      </c>
      <c r="O958" s="90">
        <v>26.067</v>
      </c>
      <c r="P958" s="90">
        <v>26.067</v>
      </c>
      <c r="Q958" s="90"/>
      <c r="R958" s="90"/>
      <c r="S958" s="90"/>
      <c r="T958" s="90">
        <v>11.28</v>
      </c>
      <c r="U958" s="90">
        <f t="shared" si="69"/>
        <v>294.03576</v>
      </c>
      <c r="V958" s="35" t="s">
        <v>42</v>
      </c>
      <c r="W958" s="35" t="s">
        <v>42</v>
      </c>
      <c r="X958" s="43"/>
      <c r="Y958" s="43"/>
      <c r="Z958" s="58" t="str">
        <f t="shared" si="65"/>
        <v/>
      </c>
      <c r="AA958" s="59" t="str">
        <f t="shared" si="66"/>
        <v/>
      </c>
      <c r="AB958" s="60">
        <f t="shared" si="67"/>
        <v>0</v>
      </c>
      <c r="AC958" s="27"/>
    </row>
    <row r="959" ht="20" hidden="1" customHeight="1" spans="1:29">
      <c r="A959" s="43" t="s">
        <v>33</v>
      </c>
      <c r="B959" s="43" t="s">
        <v>3347</v>
      </c>
      <c r="C959" s="35">
        <v>78</v>
      </c>
      <c r="D959" s="137">
        <v>15052123050089</v>
      </c>
      <c r="E959" s="35" t="s">
        <v>3577</v>
      </c>
      <c r="F959" s="35" t="s">
        <v>3578</v>
      </c>
      <c r="G959" s="101">
        <v>13848452817</v>
      </c>
      <c r="H959" s="35" t="s">
        <v>38</v>
      </c>
      <c r="I959" s="35" t="s">
        <v>39</v>
      </c>
      <c r="J959" s="35" t="s">
        <v>38</v>
      </c>
      <c r="K959" s="90">
        <v>34.756</v>
      </c>
      <c r="L959" s="92" t="s">
        <v>3579</v>
      </c>
      <c r="M959" s="140" t="s">
        <v>38</v>
      </c>
      <c r="N959" s="99" t="s">
        <v>41</v>
      </c>
      <c r="O959" s="90">
        <v>34.756</v>
      </c>
      <c r="P959" s="90">
        <v>34.756</v>
      </c>
      <c r="Q959" s="90"/>
      <c r="R959" s="90"/>
      <c r="S959" s="90"/>
      <c r="T959" s="90">
        <v>11.28</v>
      </c>
      <c r="U959" s="90">
        <f t="shared" si="69"/>
        <v>392.04768</v>
      </c>
      <c r="V959" s="35" t="s">
        <v>42</v>
      </c>
      <c r="W959" s="35" t="s">
        <v>42</v>
      </c>
      <c r="X959" s="43"/>
      <c r="Y959" s="43"/>
      <c r="Z959" s="58" t="str">
        <f t="shared" si="65"/>
        <v/>
      </c>
      <c r="AA959" s="59" t="str">
        <f t="shared" si="66"/>
        <v/>
      </c>
      <c r="AB959" s="60">
        <f t="shared" si="67"/>
        <v>0</v>
      </c>
      <c r="AC959" s="27"/>
    </row>
    <row r="960" ht="20" hidden="1" customHeight="1" spans="1:29">
      <c r="A960" s="43" t="s">
        <v>33</v>
      </c>
      <c r="B960" s="43" t="s">
        <v>3347</v>
      </c>
      <c r="C960" s="35">
        <v>79</v>
      </c>
      <c r="D960" s="137">
        <v>15052123050090</v>
      </c>
      <c r="E960" s="35" t="s">
        <v>794</v>
      </c>
      <c r="F960" s="147" t="s">
        <v>3580</v>
      </c>
      <c r="G960" s="35">
        <v>13948580610</v>
      </c>
      <c r="H960" s="35" t="s">
        <v>38</v>
      </c>
      <c r="I960" s="35" t="s">
        <v>39</v>
      </c>
      <c r="J960" s="35" t="s">
        <v>38</v>
      </c>
      <c r="K960" s="90">
        <v>60.823</v>
      </c>
      <c r="L960" s="92" t="s">
        <v>3581</v>
      </c>
      <c r="M960" s="140" t="s">
        <v>38</v>
      </c>
      <c r="N960" s="99" t="s">
        <v>41</v>
      </c>
      <c r="O960" s="90">
        <v>60.823</v>
      </c>
      <c r="P960" s="90">
        <v>60.823</v>
      </c>
      <c r="Q960" s="90"/>
      <c r="R960" s="90"/>
      <c r="S960" s="90"/>
      <c r="T960" s="90">
        <v>11.28</v>
      </c>
      <c r="U960" s="90">
        <f t="shared" si="69"/>
        <v>686.08344</v>
      </c>
      <c r="V960" s="35" t="s">
        <v>42</v>
      </c>
      <c r="W960" s="35" t="s">
        <v>42</v>
      </c>
      <c r="X960" s="43"/>
      <c r="Y960" s="43"/>
      <c r="Z960" s="58" t="str">
        <f t="shared" si="65"/>
        <v/>
      </c>
      <c r="AA960" s="59" t="str">
        <f t="shared" si="66"/>
        <v/>
      </c>
      <c r="AB960" s="60">
        <f t="shared" si="67"/>
        <v>0</v>
      </c>
      <c r="AC960" s="27"/>
    </row>
    <row r="961" ht="20" hidden="1" customHeight="1" spans="1:29">
      <c r="A961" s="43" t="s">
        <v>33</v>
      </c>
      <c r="B961" s="43" t="s">
        <v>3347</v>
      </c>
      <c r="C961" s="35">
        <v>80</v>
      </c>
      <c r="D961" s="137">
        <v>15052123050091</v>
      </c>
      <c r="E961" s="35" t="s">
        <v>3582</v>
      </c>
      <c r="F961" s="35" t="s">
        <v>3583</v>
      </c>
      <c r="G961" s="101">
        <v>13847553921</v>
      </c>
      <c r="H961" s="35" t="s">
        <v>38</v>
      </c>
      <c r="I961" s="35" t="s">
        <v>39</v>
      </c>
      <c r="J961" s="35" t="s">
        <v>38</v>
      </c>
      <c r="K961" s="90">
        <v>26.067</v>
      </c>
      <c r="L961" s="92" t="s">
        <v>3584</v>
      </c>
      <c r="M961" s="140" t="s">
        <v>38</v>
      </c>
      <c r="N961" s="99" t="s">
        <v>41</v>
      </c>
      <c r="O961" s="90">
        <v>26.067</v>
      </c>
      <c r="P961" s="90">
        <v>26.067</v>
      </c>
      <c r="Q961" s="90"/>
      <c r="R961" s="90"/>
      <c r="S961" s="90"/>
      <c r="T961" s="90">
        <v>11.28</v>
      </c>
      <c r="U961" s="90">
        <f t="shared" si="69"/>
        <v>294.03576</v>
      </c>
      <c r="V961" s="35" t="s">
        <v>42</v>
      </c>
      <c r="W961" s="35" t="s">
        <v>42</v>
      </c>
      <c r="X961" s="43"/>
      <c r="Y961" s="43"/>
      <c r="Z961" s="58" t="str">
        <f t="shared" si="65"/>
        <v/>
      </c>
      <c r="AA961" s="59" t="str">
        <f t="shared" si="66"/>
        <v/>
      </c>
      <c r="AB961" s="60">
        <f t="shared" si="67"/>
        <v>0</v>
      </c>
      <c r="AC961" s="27"/>
    </row>
    <row r="962" ht="20" hidden="1" customHeight="1" spans="1:29">
      <c r="A962" s="43" t="s">
        <v>33</v>
      </c>
      <c r="B962" s="43" t="s">
        <v>3347</v>
      </c>
      <c r="C962" s="35">
        <v>81</v>
      </c>
      <c r="D962" s="137">
        <v>15052123050092</v>
      </c>
      <c r="E962" s="35" t="s">
        <v>3585</v>
      </c>
      <c r="F962" s="35" t="s">
        <v>3586</v>
      </c>
      <c r="G962" s="101">
        <v>13947511289</v>
      </c>
      <c r="H962" s="35" t="s">
        <v>38</v>
      </c>
      <c r="I962" s="35" t="s">
        <v>39</v>
      </c>
      <c r="J962" s="35" t="s">
        <v>38</v>
      </c>
      <c r="K962" s="90">
        <v>34.756</v>
      </c>
      <c r="L962" s="92" t="s">
        <v>3587</v>
      </c>
      <c r="M962" s="140" t="s">
        <v>38</v>
      </c>
      <c r="N962" s="99" t="s">
        <v>41</v>
      </c>
      <c r="O962" s="90">
        <v>34.756</v>
      </c>
      <c r="P962" s="90">
        <v>34.756</v>
      </c>
      <c r="Q962" s="90"/>
      <c r="R962" s="90"/>
      <c r="S962" s="90"/>
      <c r="T962" s="90">
        <v>11.28</v>
      </c>
      <c r="U962" s="90">
        <f t="shared" si="69"/>
        <v>392.04768</v>
      </c>
      <c r="V962" s="35" t="s">
        <v>42</v>
      </c>
      <c r="W962" s="35" t="s">
        <v>42</v>
      </c>
      <c r="X962" s="43"/>
      <c r="Y962" s="43"/>
      <c r="Z962" s="58" t="str">
        <f t="shared" si="65"/>
        <v/>
      </c>
      <c r="AA962" s="59" t="str">
        <f t="shared" si="66"/>
        <v/>
      </c>
      <c r="AB962" s="60">
        <f t="shared" si="67"/>
        <v>0</v>
      </c>
      <c r="AC962" s="27"/>
    </row>
    <row r="963" ht="20" hidden="1" customHeight="1" spans="1:29">
      <c r="A963" s="43" t="s">
        <v>33</v>
      </c>
      <c r="B963" s="43" t="s">
        <v>3347</v>
      </c>
      <c r="C963" s="35">
        <v>82</v>
      </c>
      <c r="D963" s="137">
        <v>15052123050093</v>
      </c>
      <c r="E963" s="35" t="s">
        <v>3588</v>
      </c>
      <c r="F963" s="35" t="s">
        <v>3589</v>
      </c>
      <c r="G963" s="101">
        <v>13948852059</v>
      </c>
      <c r="H963" s="35" t="s">
        <v>38</v>
      </c>
      <c r="I963" s="35" t="s">
        <v>39</v>
      </c>
      <c r="J963" s="35" t="s">
        <v>38</v>
      </c>
      <c r="K963" s="90">
        <v>52.134</v>
      </c>
      <c r="L963" s="92" t="s">
        <v>3590</v>
      </c>
      <c r="M963" s="140" t="s">
        <v>38</v>
      </c>
      <c r="N963" s="99" t="s">
        <v>41</v>
      </c>
      <c r="O963" s="90">
        <v>52.134</v>
      </c>
      <c r="P963" s="90">
        <v>52.134</v>
      </c>
      <c r="Q963" s="90"/>
      <c r="R963" s="90"/>
      <c r="S963" s="90"/>
      <c r="T963" s="90">
        <v>11.28</v>
      </c>
      <c r="U963" s="90">
        <f t="shared" si="69"/>
        <v>588.07152</v>
      </c>
      <c r="V963" s="35" t="s">
        <v>42</v>
      </c>
      <c r="W963" s="35" t="s">
        <v>42</v>
      </c>
      <c r="X963" s="43"/>
      <c r="Y963" s="43"/>
      <c r="Z963" s="58" t="str">
        <f t="shared" si="65"/>
        <v/>
      </c>
      <c r="AA963" s="59" t="str">
        <f t="shared" si="66"/>
        <v/>
      </c>
      <c r="AB963" s="60">
        <f t="shared" si="67"/>
        <v>0</v>
      </c>
      <c r="AC963" s="27"/>
    </row>
    <row r="964" ht="20" hidden="1" customHeight="1" spans="1:29">
      <c r="A964" s="43" t="s">
        <v>33</v>
      </c>
      <c r="B964" s="43" t="s">
        <v>3347</v>
      </c>
      <c r="C964" s="35">
        <v>83</v>
      </c>
      <c r="D964" s="137">
        <v>15052123050095</v>
      </c>
      <c r="E964" s="145" t="s">
        <v>3591</v>
      </c>
      <c r="F964" s="146" t="s">
        <v>3592</v>
      </c>
      <c r="G964" s="101">
        <v>13224846520</v>
      </c>
      <c r="H964" s="35" t="s">
        <v>38</v>
      </c>
      <c r="I964" s="35" t="s">
        <v>39</v>
      </c>
      <c r="J964" s="35" t="s">
        <v>38</v>
      </c>
      <c r="K964" s="90">
        <v>52.134</v>
      </c>
      <c r="L964" s="92" t="s">
        <v>3593</v>
      </c>
      <c r="M964" s="140" t="s">
        <v>38</v>
      </c>
      <c r="N964" s="99" t="s">
        <v>41</v>
      </c>
      <c r="O964" s="90">
        <v>52.134</v>
      </c>
      <c r="P964" s="90">
        <v>52.134</v>
      </c>
      <c r="Q964" s="90"/>
      <c r="R964" s="90"/>
      <c r="S964" s="90"/>
      <c r="T964" s="90">
        <v>11.28</v>
      </c>
      <c r="U964" s="90">
        <f t="shared" si="69"/>
        <v>588.07152</v>
      </c>
      <c r="V964" s="35" t="s">
        <v>42</v>
      </c>
      <c r="W964" s="35" t="s">
        <v>42</v>
      </c>
      <c r="X964" s="43"/>
      <c r="Y964" s="43"/>
      <c r="Z964" s="58" t="str">
        <f t="shared" si="65"/>
        <v/>
      </c>
      <c r="AA964" s="59" t="str">
        <f t="shared" si="66"/>
        <v/>
      </c>
      <c r="AB964" s="60">
        <f t="shared" si="67"/>
        <v>0</v>
      </c>
      <c r="AC964" s="27"/>
    </row>
    <row r="965" ht="20" hidden="1" customHeight="1" spans="1:29">
      <c r="A965" s="43" t="s">
        <v>33</v>
      </c>
      <c r="B965" s="43" t="s">
        <v>3347</v>
      </c>
      <c r="C965" s="35">
        <v>84</v>
      </c>
      <c r="D965" s="137">
        <v>15052123050096</v>
      </c>
      <c r="E965" s="35" t="s">
        <v>3594</v>
      </c>
      <c r="F965" s="35" t="s">
        <v>3595</v>
      </c>
      <c r="G965" s="101">
        <v>13948659045</v>
      </c>
      <c r="H965" s="35" t="s">
        <v>38</v>
      </c>
      <c r="I965" s="35" t="s">
        <v>39</v>
      </c>
      <c r="J965" s="35" t="s">
        <v>38</v>
      </c>
      <c r="K965" s="90">
        <v>34.756</v>
      </c>
      <c r="L965" s="92" t="s">
        <v>3596</v>
      </c>
      <c r="M965" s="140" t="s">
        <v>38</v>
      </c>
      <c r="N965" s="99" t="s">
        <v>41</v>
      </c>
      <c r="O965" s="90">
        <v>34.756</v>
      </c>
      <c r="P965" s="90">
        <v>34.756</v>
      </c>
      <c r="Q965" s="90"/>
      <c r="R965" s="90"/>
      <c r="S965" s="90"/>
      <c r="T965" s="90">
        <v>11.28</v>
      </c>
      <c r="U965" s="90">
        <f t="shared" si="69"/>
        <v>392.04768</v>
      </c>
      <c r="V965" s="35" t="s">
        <v>42</v>
      </c>
      <c r="W965" s="35" t="s">
        <v>42</v>
      </c>
      <c r="X965" s="43"/>
      <c r="Y965" s="43"/>
      <c r="Z965" s="58" t="str">
        <f t="shared" si="65"/>
        <v/>
      </c>
      <c r="AA965" s="59" t="str">
        <f t="shared" si="66"/>
        <v/>
      </c>
      <c r="AB965" s="60">
        <f t="shared" si="67"/>
        <v>0</v>
      </c>
      <c r="AC965" s="27"/>
    </row>
    <row r="966" ht="20" hidden="1" customHeight="1" spans="1:29">
      <c r="A966" s="43" t="s">
        <v>33</v>
      </c>
      <c r="B966" s="43" t="s">
        <v>3347</v>
      </c>
      <c r="C966" s="35">
        <v>85</v>
      </c>
      <c r="D966" s="137">
        <v>15052123050097</v>
      </c>
      <c r="E966" s="35" t="s">
        <v>3597</v>
      </c>
      <c r="F966" s="35" t="s">
        <v>3598</v>
      </c>
      <c r="G966" s="35">
        <v>13948580610</v>
      </c>
      <c r="H966" s="35" t="s">
        <v>38</v>
      </c>
      <c r="I966" s="35" t="s">
        <v>39</v>
      </c>
      <c r="J966" s="35" t="s">
        <v>38</v>
      </c>
      <c r="K966" s="90">
        <v>60.823</v>
      </c>
      <c r="L966" s="92" t="s">
        <v>3599</v>
      </c>
      <c r="M966" s="140" t="s">
        <v>38</v>
      </c>
      <c r="N966" s="99" t="s">
        <v>41</v>
      </c>
      <c r="O966" s="90">
        <v>60.823</v>
      </c>
      <c r="P966" s="90">
        <v>60.823</v>
      </c>
      <c r="Q966" s="90"/>
      <c r="R966" s="90"/>
      <c r="S966" s="90"/>
      <c r="T966" s="90">
        <v>11.28</v>
      </c>
      <c r="U966" s="90">
        <f t="shared" si="69"/>
        <v>686.08344</v>
      </c>
      <c r="V966" s="35" t="s">
        <v>42</v>
      </c>
      <c r="W966" s="35" t="s">
        <v>42</v>
      </c>
      <c r="X966" s="43"/>
      <c r="Y966" s="43"/>
      <c r="Z966" s="58" t="str">
        <f t="shared" si="65"/>
        <v/>
      </c>
      <c r="AA966" s="59" t="str">
        <f t="shared" si="66"/>
        <v/>
      </c>
      <c r="AB966" s="60">
        <f t="shared" si="67"/>
        <v>0</v>
      </c>
      <c r="AC966" s="27"/>
    </row>
    <row r="967" ht="20" hidden="1" customHeight="1" spans="1:29">
      <c r="A967" s="43" t="s">
        <v>33</v>
      </c>
      <c r="B967" s="43" t="s">
        <v>3347</v>
      </c>
      <c r="C967" s="35">
        <v>86</v>
      </c>
      <c r="D967" s="137">
        <v>15052123050098</v>
      </c>
      <c r="E967" s="35" t="s">
        <v>3600</v>
      </c>
      <c r="F967" s="35" t="s">
        <v>3601</v>
      </c>
      <c r="G967" s="101">
        <v>15547579268</v>
      </c>
      <c r="H967" s="35" t="s">
        <v>38</v>
      </c>
      <c r="I967" s="35" t="s">
        <v>39</v>
      </c>
      <c r="J967" s="35" t="s">
        <v>38</v>
      </c>
      <c r="K967" s="90">
        <v>26.067</v>
      </c>
      <c r="L967" s="92" t="s">
        <v>3602</v>
      </c>
      <c r="M967" s="140" t="s">
        <v>38</v>
      </c>
      <c r="N967" s="99" t="s">
        <v>41</v>
      </c>
      <c r="O967" s="90">
        <v>26.067</v>
      </c>
      <c r="P967" s="90">
        <v>26.067</v>
      </c>
      <c r="Q967" s="90"/>
      <c r="R967" s="90"/>
      <c r="S967" s="90"/>
      <c r="T967" s="90">
        <v>11.28</v>
      </c>
      <c r="U967" s="90">
        <f t="shared" si="69"/>
        <v>294.03576</v>
      </c>
      <c r="V967" s="35" t="s">
        <v>42</v>
      </c>
      <c r="W967" s="35" t="s">
        <v>42</v>
      </c>
      <c r="X967" s="43"/>
      <c r="Y967" s="43"/>
      <c r="Z967" s="58" t="str">
        <f t="shared" si="65"/>
        <v/>
      </c>
      <c r="AA967" s="59" t="str">
        <f t="shared" si="66"/>
        <v/>
      </c>
      <c r="AB967" s="60">
        <f t="shared" si="67"/>
        <v>0</v>
      </c>
      <c r="AC967" s="27"/>
    </row>
    <row r="968" ht="20" hidden="1" customHeight="1" spans="1:29">
      <c r="A968" s="43" t="s">
        <v>33</v>
      </c>
      <c r="B968" s="43" t="s">
        <v>3347</v>
      </c>
      <c r="C968" s="35">
        <v>87</v>
      </c>
      <c r="D968" s="137">
        <v>15052123050100</v>
      </c>
      <c r="E968" s="35" t="s">
        <v>3603</v>
      </c>
      <c r="F968" s="35" t="s">
        <v>3604</v>
      </c>
      <c r="G968" s="101">
        <v>13847553921</v>
      </c>
      <c r="H968" s="35" t="s">
        <v>38</v>
      </c>
      <c r="I968" s="35" t="s">
        <v>39</v>
      </c>
      <c r="J968" s="35" t="s">
        <v>38</v>
      </c>
      <c r="K968" s="90">
        <v>17.378</v>
      </c>
      <c r="L968" s="92" t="s">
        <v>3605</v>
      </c>
      <c r="M968" s="140" t="s">
        <v>38</v>
      </c>
      <c r="N968" s="99" t="s">
        <v>41</v>
      </c>
      <c r="O968" s="90">
        <v>17.378</v>
      </c>
      <c r="P968" s="90">
        <v>17.378</v>
      </c>
      <c r="Q968" s="90"/>
      <c r="R968" s="90"/>
      <c r="S968" s="90"/>
      <c r="T968" s="90">
        <v>11.28</v>
      </c>
      <c r="U968" s="90">
        <f t="shared" si="69"/>
        <v>196.02384</v>
      </c>
      <c r="V968" s="35" t="s">
        <v>42</v>
      </c>
      <c r="W968" s="35" t="s">
        <v>42</v>
      </c>
      <c r="X968" s="43"/>
      <c r="Y968" s="43"/>
      <c r="Z968" s="58" t="str">
        <f t="shared" ref="Z968:Z1031" si="70">IF(LEN(F968)=18,"","错误")</f>
        <v/>
      </c>
      <c r="AA968" s="59" t="str">
        <f t="shared" ref="AA968:AA1031" si="71">IF(COUNTIF(F:F,F968&amp;"*")&gt;1,"重复","")</f>
        <v/>
      </c>
      <c r="AB968" s="60">
        <f t="shared" ref="AB968:AB1031" si="72">K968-O968</f>
        <v>0</v>
      </c>
      <c r="AC968" s="27"/>
    </row>
    <row r="969" ht="20" hidden="1" customHeight="1" spans="1:29">
      <c r="A969" s="43" t="s">
        <v>33</v>
      </c>
      <c r="B969" s="43" t="s">
        <v>3347</v>
      </c>
      <c r="C969" s="35">
        <v>88</v>
      </c>
      <c r="D969" s="137">
        <v>15052123050101</v>
      </c>
      <c r="E969" s="35" t="s">
        <v>3606</v>
      </c>
      <c r="F969" s="35" t="s">
        <v>3607</v>
      </c>
      <c r="G969" s="101">
        <v>13948659045</v>
      </c>
      <c r="H969" s="35" t="s">
        <v>38</v>
      </c>
      <c r="I969" s="35" t="s">
        <v>39</v>
      </c>
      <c r="J969" s="35" t="s">
        <v>38</v>
      </c>
      <c r="K969" s="90">
        <v>26.067</v>
      </c>
      <c r="L969" s="92" t="s">
        <v>3608</v>
      </c>
      <c r="M969" s="140" t="s">
        <v>38</v>
      </c>
      <c r="N969" s="99" t="s">
        <v>41</v>
      </c>
      <c r="O969" s="90">
        <v>26.067</v>
      </c>
      <c r="P969" s="90">
        <v>26.067</v>
      </c>
      <c r="Q969" s="90"/>
      <c r="R969" s="90"/>
      <c r="S969" s="90"/>
      <c r="T969" s="90">
        <v>11.28</v>
      </c>
      <c r="U969" s="90">
        <f t="shared" si="69"/>
        <v>294.03576</v>
      </c>
      <c r="V969" s="35" t="s">
        <v>42</v>
      </c>
      <c r="W969" s="35" t="s">
        <v>42</v>
      </c>
      <c r="X969" s="43"/>
      <c r="Y969" s="43"/>
      <c r="Z969" s="58" t="str">
        <f t="shared" si="70"/>
        <v/>
      </c>
      <c r="AA969" s="59" t="str">
        <f t="shared" si="71"/>
        <v/>
      </c>
      <c r="AB969" s="60">
        <f t="shared" si="72"/>
        <v>0</v>
      </c>
      <c r="AC969" s="27"/>
    </row>
    <row r="970" ht="20" hidden="1" customHeight="1" spans="1:29">
      <c r="A970" s="43" t="s">
        <v>33</v>
      </c>
      <c r="B970" s="43" t="s">
        <v>3347</v>
      </c>
      <c r="C970" s="35">
        <v>89</v>
      </c>
      <c r="D970" s="137">
        <v>15052123050102</v>
      </c>
      <c r="E970" s="35" t="s">
        <v>3609</v>
      </c>
      <c r="F970" s="35" t="s">
        <v>3610</v>
      </c>
      <c r="G970" s="101">
        <v>13847553921</v>
      </c>
      <c r="H970" s="35" t="s">
        <v>38</v>
      </c>
      <c r="I970" s="35" t="s">
        <v>39</v>
      </c>
      <c r="J970" s="35" t="s">
        <v>38</v>
      </c>
      <c r="K970" s="90">
        <v>34.756</v>
      </c>
      <c r="L970" s="92" t="s">
        <v>3611</v>
      </c>
      <c r="M970" s="140" t="s">
        <v>38</v>
      </c>
      <c r="N970" s="99" t="s">
        <v>41</v>
      </c>
      <c r="O970" s="90">
        <v>34.756</v>
      </c>
      <c r="P970" s="90">
        <v>34.756</v>
      </c>
      <c r="Q970" s="90"/>
      <c r="R970" s="90"/>
      <c r="S970" s="90"/>
      <c r="T970" s="90">
        <v>11.28</v>
      </c>
      <c r="U970" s="90">
        <f t="shared" si="69"/>
        <v>392.04768</v>
      </c>
      <c r="V970" s="35" t="s">
        <v>42</v>
      </c>
      <c r="W970" s="35" t="s">
        <v>42</v>
      </c>
      <c r="X970" s="43"/>
      <c r="Y970" s="43"/>
      <c r="Z970" s="58" t="str">
        <f t="shared" si="70"/>
        <v/>
      </c>
      <c r="AA970" s="59" t="str">
        <f t="shared" si="71"/>
        <v/>
      </c>
      <c r="AB970" s="60">
        <f t="shared" si="72"/>
        <v>0</v>
      </c>
      <c r="AC970" s="27"/>
    </row>
    <row r="971" ht="20" hidden="1" customHeight="1" spans="1:29">
      <c r="A971" s="43" t="s">
        <v>33</v>
      </c>
      <c r="B971" s="43" t="s">
        <v>3347</v>
      </c>
      <c r="C971" s="35">
        <v>90</v>
      </c>
      <c r="D971" s="137">
        <v>15052123050103</v>
      </c>
      <c r="E971" s="35" t="s">
        <v>3612</v>
      </c>
      <c r="F971" s="35" t="s">
        <v>3613</v>
      </c>
      <c r="G971" s="101">
        <v>15547579233</v>
      </c>
      <c r="H971" s="35" t="s">
        <v>38</v>
      </c>
      <c r="I971" s="35" t="s">
        <v>39</v>
      </c>
      <c r="J971" s="35" t="s">
        <v>38</v>
      </c>
      <c r="K971" s="90">
        <v>34.756</v>
      </c>
      <c r="L971" s="92" t="s">
        <v>3614</v>
      </c>
      <c r="M971" s="140" t="s">
        <v>38</v>
      </c>
      <c r="N971" s="99" t="s">
        <v>41</v>
      </c>
      <c r="O971" s="90">
        <v>34.756</v>
      </c>
      <c r="P971" s="90">
        <v>34.756</v>
      </c>
      <c r="Q971" s="90"/>
      <c r="R971" s="90"/>
      <c r="S971" s="90"/>
      <c r="T971" s="90">
        <v>11.28</v>
      </c>
      <c r="U971" s="90">
        <f t="shared" si="69"/>
        <v>392.04768</v>
      </c>
      <c r="V971" s="35" t="s">
        <v>42</v>
      </c>
      <c r="W971" s="35" t="s">
        <v>42</v>
      </c>
      <c r="X971" s="43"/>
      <c r="Y971" s="43"/>
      <c r="Z971" s="58" t="str">
        <f t="shared" si="70"/>
        <v/>
      </c>
      <c r="AA971" s="59" t="str">
        <f t="shared" si="71"/>
        <v/>
      </c>
      <c r="AB971" s="60">
        <f t="shared" si="72"/>
        <v>0</v>
      </c>
      <c r="AC971" s="27"/>
    </row>
    <row r="972" ht="20" hidden="1" customHeight="1" spans="1:29">
      <c r="A972" s="43" t="s">
        <v>33</v>
      </c>
      <c r="B972" s="43" t="s">
        <v>3347</v>
      </c>
      <c r="C972" s="35">
        <v>91</v>
      </c>
      <c r="D972" s="137">
        <v>15052123050104</v>
      </c>
      <c r="E972" s="35" t="s">
        <v>3615</v>
      </c>
      <c r="F972" s="35" t="s">
        <v>3616</v>
      </c>
      <c r="G972" s="101">
        <v>13171226299</v>
      </c>
      <c r="H972" s="35" t="s">
        <v>38</v>
      </c>
      <c r="I972" s="35" t="s">
        <v>39</v>
      </c>
      <c r="J972" s="35" t="s">
        <v>38</v>
      </c>
      <c r="K972" s="90">
        <v>34.756</v>
      </c>
      <c r="L972" s="92" t="s">
        <v>3617</v>
      </c>
      <c r="M972" s="140" t="s">
        <v>38</v>
      </c>
      <c r="N972" s="99" t="s">
        <v>41</v>
      </c>
      <c r="O972" s="90">
        <v>34.756</v>
      </c>
      <c r="P972" s="90">
        <v>34.756</v>
      </c>
      <c r="Q972" s="90"/>
      <c r="R972" s="90"/>
      <c r="S972" s="90"/>
      <c r="T972" s="90">
        <v>11.28</v>
      </c>
      <c r="U972" s="90">
        <f t="shared" si="69"/>
        <v>392.04768</v>
      </c>
      <c r="V972" s="35" t="s">
        <v>42</v>
      </c>
      <c r="W972" s="35" t="s">
        <v>42</v>
      </c>
      <c r="X972" s="43"/>
      <c r="Y972" s="43"/>
      <c r="Z972" s="58" t="str">
        <f t="shared" si="70"/>
        <v/>
      </c>
      <c r="AA972" s="59" t="str">
        <f t="shared" si="71"/>
        <v/>
      </c>
      <c r="AB972" s="60">
        <f t="shared" si="72"/>
        <v>0</v>
      </c>
      <c r="AC972" s="27"/>
    </row>
    <row r="973" ht="20" hidden="1" customHeight="1" spans="1:29">
      <c r="A973" s="43" t="s">
        <v>33</v>
      </c>
      <c r="B973" s="43" t="s">
        <v>3347</v>
      </c>
      <c r="C973" s="35">
        <v>92</v>
      </c>
      <c r="D973" s="137">
        <v>15052123050105</v>
      </c>
      <c r="E973" s="35" t="s">
        <v>3618</v>
      </c>
      <c r="F973" s="35" t="s">
        <v>3619</v>
      </c>
      <c r="G973" s="101">
        <v>15849548457</v>
      </c>
      <c r="H973" s="35" t="s">
        <v>38</v>
      </c>
      <c r="I973" s="35" t="s">
        <v>39</v>
      </c>
      <c r="J973" s="35" t="s">
        <v>38</v>
      </c>
      <c r="K973" s="90">
        <v>43.445</v>
      </c>
      <c r="L973" s="92" t="s">
        <v>3620</v>
      </c>
      <c r="M973" s="140" t="s">
        <v>38</v>
      </c>
      <c r="N973" s="99" t="s">
        <v>41</v>
      </c>
      <c r="O973" s="90">
        <v>43.445</v>
      </c>
      <c r="P973" s="90">
        <v>43.445</v>
      </c>
      <c r="Q973" s="90"/>
      <c r="R973" s="90"/>
      <c r="S973" s="90"/>
      <c r="T973" s="90">
        <v>11.28</v>
      </c>
      <c r="U973" s="90">
        <f t="shared" si="69"/>
        <v>490.0596</v>
      </c>
      <c r="V973" s="35" t="s">
        <v>42</v>
      </c>
      <c r="W973" s="35" t="s">
        <v>42</v>
      </c>
      <c r="X973" s="43"/>
      <c r="Y973" s="43"/>
      <c r="Z973" s="58" t="str">
        <f t="shared" si="70"/>
        <v/>
      </c>
      <c r="AA973" s="59" t="str">
        <f t="shared" si="71"/>
        <v/>
      </c>
      <c r="AB973" s="60">
        <f t="shared" si="72"/>
        <v>0</v>
      </c>
      <c r="AC973" s="27"/>
    </row>
    <row r="974" ht="20" hidden="1" customHeight="1" spans="1:29">
      <c r="A974" s="43" t="s">
        <v>33</v>
      </c>
      <c r="B974" s="43" t="s">
        <v>3347</v>
      </c>
      <c r="C974" s="35">
        <v>93</v>
      </c>
      <c r="D974" s="137">
        <v>15052123050106</v>
      </c>
      <c r="E974" s="35" t="s">
        <v>3621</v>
      </c>
      <c r="F974" s="35" t="s">
        <v>3622</v>
      </c>
      <c r="G974" s="101">
        <v>13948567148</v>
      </c>
      <c r="H974" s="35" t="s">
        <v>38</v>
      </c>
      <c r="I974" s="35" t="s">
        <v>39</v>
      </c>
      <c r="J974" s="35" t="s">
        <v>38</v>
      </c>
      <c r="K974" s="90">
        <v>34.756</v>
      </c>
      <c r="L974" s="92" t="s">
        <v>3623</v>
      </c>
      <c r="M974" s="140" t="s">
        <v>38</v>
      </c>
      <c r="N974" s="99" t="s">
        <v>41</v>
      </c>
      <c r="O974" s="90">
        <v>34.756</v>
      </c>
      <c r="P974" s="90">
        <v>34.756</v>
      </c>
      <c r="Q974" s="90"/>
      <c r="R974" s="90"/>
      <c r="S974" s="90"/>
      <c r="T974" s="90">
        <v>11.28</v>
      </c>
      <c r="U974" s="90">
        <f t="shared" si="69"/>
        <v>392.04768</v>
      </c>
      <c r="V974" s="35" t="s">
        <v>42</v>
      </c>
      <c r="W974" s="35" t="s">
        <v>42</v>
      </c>
      <c r="X974" s="43"/>
      <c r="Y974" s="43"/>
      <c r="Z974" s="58" t="str">
        <f t="shared" si="70"/>
        <v/>
      </c>
      <c r="AA974" s="59" t="str">
        <f t="shared" si="71"/>
        <v/>
      </c>
      <c r="AB974" s="60">
        <f t="shared" si="72"/>
        <v>0</v>
      </c>
      <c r="AC974" s="27"/>
    </row>
    <row r="975" ht="20" hidden="1" customHeight="1" spans="1:29">
      <c r="A975" s="43" t="s">
        <v>33</v>
      </c>
      <c r="B975" s="43" t="s">
        <v>3347</v>
      </c>
      <c r="C975" s="35">
        <v>94</v>
      </c>
      <c r="D975" s="137">
        <v>15052123050107</v>
      </c>
      <c r="E975" s="35" t="s">
        <v>3624</v>
      </c>
      <c r="F975" s="35" t="s">
        <v>3625</v>
      </c>
      <c r="G975" s="101">
        <v>15947438012</v>
      </c>
      <c r="H975" s="35" t="s">
        <v>38</v>
      </c>
      <c r="I975" s="35" t="s">
        <v>39</v>
      </c>
      <c r="J975" s="35" t="s">
        <v>38</v>
      </c>
      <c r="K975" s="90">
        <v>60.823</v>
      </c>
      <c r="L975" s="92" t="s">
        <v>3626</v>
      </c>
      <c r="M975" s="140" t="s">
        <v>38</v>
      </c>
      <c r="N975" s="99" t="s">
        <v>41</v>
      </c>
      <c r="O975" s="90">
        <v>60.823</v>
      </c>
      <c r="P975" s="90">
        <v>60.823</v>
      </c>
      <c r="Q975" s="90"/>
      <c r="R975" s="90"/>
      <c r="S975" s="90"/>
      <c r="T975" s="90">
        <v>11.28</v>
      </c>
      <c r="U975" s="90">
        <f t="shared" si="69"/>
        <v>686.08344</v>
      </c>
      <c r="V975" s="35" t="s">
        <v>42</v>
      </c>
      <c r="W975" s="35" t="s">
        <v>42</v>
      </c>
      <c r="X975" s="43"/>
      <c r="Y975" s="43"/>
      <c r="Z975" s="58" t="str">
        <f t="shared" si="70"/>
        <v/>
      </c>
      <c r="AA975" s="59" t="str">
        <f t="shared" si="71"/>
        <v/>
      </c>
      <c r="AB975" s="60">
        <f t="shared" si="72"/>
        <v>0</v>
      </c>
      <c r="AC975" s="27"/>
    </row>
    <row r="976" ht="20" hidden="1" customHeight="1" spans="1:29">
      <c r="A976" s="43" t="s">
        <v>33</v>
      </c>
      <c r="B976" s="43" t="s">
        <v>3347</v>
      </c>
      <c r="C976" s="35">
        <v>95</v>
      </c>
      <c r="D976" s="137">
        <v>15052123050108</v>
      </c>
      <c r="E976" s="35" t="s">
        <v>3627</v>
      </c>
      <c r="F976" s="35" t="s">
        <v>3628</v>
      </c>
      <c r="G976" s="35">
        <v>13948580610</v>
      </c>
      <c r="H976" s="35" t="s">
        <v>38</v>
      </c>
      <c r="I976" s="35" t="s">
        <v>39</v>
      </c>
      <c r="J976" s="35" t="s">
        <v>38</v>
      </c>
      <c r="K976" s="90">
        <v>43.445</v>
      </c>
      <c r="L976" s="92" t="s">
        <v>3629</v>
      </c>
      <c r="M976" s="140" t="s">
        <v>38</v>
      </c>
      <c r="N976" s="99" t="s">
        <v>41</v>
      </c>
      <c r="O976" s="90">
        <v>43.445</v>
      </c>
      <c r="P976" s="90">
        <v>43.445</v>
      </c>
      <c r="Q976" s="90"/>
      <c r="R976" s="90"/>
      <c r="S976" s="90"/>
      <c r="T976" s="90">
        <v>11.28</v>
      </c>
      <c r="U976" s="90">
        <f t="shared" si="69"/>
        <v>490.0596</v>
      </c>
      <c r="V976" s="35" t="s">
        <v>42</v>
      </c>
      <c r="W976" s="35" t="s">
        <v>42</v>
      </c>
      <c r="X976" s="43"/>
      <c r="Y976" s="43"/>
      <c r="Z976" s="58" t="str">
        <f t="shared" si="70"/>
        <v/>
      </c>
      <c r="AA976" s="59" t="str">
        <f t="shared" si="71"/>
        <v/>
      </c>
      <c r="AB976" s="60">
        <f t="shared" si="72"/>
        <v>0</v>
      </c>
      <c r="AC976" s="27"/>
    </row>
    <row r="977" ht="20" hidden="1" customHeight="1" spans="1:29">
      <c r="A977" s="43" t="s">
        <v>33</v>
      </c>
      <c r="B977" s="43" t="s">
        <v>3347</v>
      </c>
      <c r="C977" s="35">
        <v>96</v>
      </c>
      <c r="D977" s="137">
        <v>15052123050109</v>
      </c>
      <c r="E977" s="35" t="s">
        <v>3630</v>
      </c>
      <c r="F977" s="252" t="s">
        <v>3631</v>
      </c>
      <c r="G977" s="101">
        <v>15547579268</v>
      </c>
      <c r="H977" s="35" t="s">
        <v>38</v>
      </c>
      <c r="I977" s="35" t="s">
        <v>39</v>
      </c>
      <c r="J977" s="35" t="s">
        <v>38</v>
      </c>
      <c r="K977" s="90">
        <v>17.378</v>
      </c>
      <c r="L977" s="92" t="s">
        <v>3632</v>
      </c>
      <c r="M977" s="140" t="s">
        <v>38</v>
      </c>
      <c r="N977" s="99" t="s">
        <v>41</v>
      </c>
      <c r="O977" s="90">
        <v>17.378</v>
      </c>
      <c r="P977" s="90">
        <v>17.378</v>
      </c>
      <c r="Q977" s="90"/>
      <c r="R977" s="90"/>
      <c r="S977" s="90"/>
      <c r="T977" s="90">
        <v>11.28</v>
      </c>
      <c r="U977" s="90">
        <f t="shared" si="69"/>
        <v>196.02384</v>
      </c>
      <c r="V977" s="35" t="s">
        <v>42</v>
      </c>
      <c r="W977" s="35" t="s">
        <v>42</v>
      </c>
      <c r="X977" s="43"/>
      <c r="Y977" s="43"/>
      <c r="Z977" s="58" t="str">
        <f t="shared" si="70"/>
        <v/>
      </c>
      <c r="AA977" s="59" t="str">
        <f t="shared" si="71"/>
        <v/>
      </c>
      <c r="AB977" s="60">
        <f t="shared" si="72"/>
        <v>0</v>
      </c>
      <c r="AC977" s="27"/>
    </row>
    <row r="978" ht="20" hidden="1" customHeight="1" spans="1:29">
      <c r="A978" s="43" t="s">
        <v>33</v>
      </c>
      <c r="B978" s="43" t="s">
        <v>3347</v>
      </c>
      <c r="C978" s="35">
        <v>97</v>
      </c>
      <c r="D978" s="137">
        <v>15052123050110</v>
      </c>
      <c r="E978" s="35" t="s">
        <v>3633</v>
      </c>
      <c r="F978" s="35" t="s">
        <v>3634</v>
      </c>
      <c r="G978" s="101">
        <v>13847506421</v>
      </c>
      <c r="H978" s="35" t="s">
        <v>38</v>
      </c>
      <c r="I978" s="35" t="s">
        <v>39</v>
      </c>
      <c r="J978" s="35" t="s">
        <v>38</v>
      </c>
      <c r="K978" s="90">
        <v>8.689</v>
      </c>
      <c r="L978" s="92" t="s">
        <v>3635</v>
      </c>
      <c r="M978" s="140" t="s">
        <v>38</v>
      </c>
      <c r="N978" s="99" t="s">
        <v>41</v>
      </c>
      <c r="O978" s="90">
        <v>8.689</v>
      </c>
      <c r="P978" s="90">
        <v>8.689</v>
      </c>
      <c r="Q978" s="90"/>
      <c r="R978" s="90"/>
      <c r="S978" s="90"/>
      <c r="T978" s="90">
        <v>11.28</v>
      </c>
      <c r="U978" s="90">
        <f t="shared" si="69"/>
        <v>98.01192</v>
      </c>
      <c r="V978" s="35" t="s">
        <v>42</v>
      </c>
      <c r="W978" s="35" t="s">
        <v>42</v>
      </c>
      <c r="X978" s="43"/>
      <c r="Y978" s="43"/>
      <c r="Z978" s="58" t="str">
        <f t="shared" si="70"/>
        <v/>
      </c>
      <c r="AA978" s="59" t="str">
        <f t="shared" si="71"/>
        <v/>
      </c>
      <c r="AB978" s="60">
        <f t="shared" si="72"/>
        <v>0</v>
      </c>
      <c r="AC978" s="27"/>
    </row>
    <row r="979" ht="20" hidden="1" customHeight="1" spans="1:29">
      <c r="A979" s="43" t="s">
        <v>33</v>
      </c>
      <c r="B979" s="43" t="s">
        <v>3347</v>
      </c>
      <c r="C979" s="35">
        <v>98</v>
      </c>
      <c r="D979" s="137">
        <v>15052123050111</v>
      </c>
      <c r="E979" s="35" t="s">
        <v>3636</v>
      </c>
      <c r="F979" s="35" t="s">
        <v>3637</v>
      </c>
      <c r="G979" s="101">
        <v>13847954589</v>
      </c>
      <c r="H979" s="35" t="s">
        <v>38</v>
      </c>
      <c r="I979" s="35" t="s">
        <v>39</v>
      </c>
      <c r="J979" s="35" t="s">
        <v>38</v>
      </c>
      <c r="K979" s="90">
        <v>43.445</v>
      </c>
      <c r="L979" s="92" t="s">
        <v>3638</v>
      </c>
      <c r="M979" s="140" t="s">
        <v>38</v>
      </c>
      <c r="N979" s="99" t="s">
        <v>41</v>
      </c>
      <c r="O979" s="90">
        <v>43.445</v>
      </c>
      <c r="P979" s="90">
        <v>43.445</v>
      </c>
      <c r="Q979" s="90"/>
      <c r="R979" s="90"/>
      <c r="S979" s="90"/>
      <c r="T979" s="90">
        <v>11.28</v>
      </c>
      <c r="U979" s="90">
        <f t="shared" ref="U979:U1003" si="73">K979*T979</f>
        <v>490.0596</v>
      </c>
      <c r="V979" s="35" t="s">
        <v>42</v>
      </c>
      <c r="W979" s="35" t="s">
        <v>42</v>
      </c>
      <c r="X979" s="43"/>
      <c r="Y979" s="43"/>
      <c r="Z979" s="58" t="str">
        <f t="shared" si="70"/>
        <v/>
      </c>
      <c r="AA979" s="59" t="str">
        <f t="shared" si="71"/>
        <v/>
      </c>
      <c r="AB979" s="60">
        <f t="shared" si="72"/>
        <v>0</v>
      </c>
      <c r="AC979" s="27"/>
    </row>
    <row r="980" ht="20" hidden="1" customHeight="1" spans="1:29">
      <c r="A980" s="43" t="s">
        <v>33</v>
      </c>
      <c r="B980" s="43" t="s">
        <v>3347</v>
      </c>
      <c r="C980" s="35">
        <v>99</v>
      </c>
      <c r="D980" s="137">
        <v>15052123050112</v>
      </c>
      <c r="E980" s="35" t="s">
        <v>3639</v>
      </c>
      <c r="F980" s="35" t="s">
        <v>3640</v>
      </c>
      <c r="G980" s="101">
        <v>13274847748</v>
      </c>
      <c r="H980" s="35" t="s">
        <v>38</v>
      </c>
      <c r="I980" s="35" t="s">
        <v>39</v>
      </c>
      <c r="J980" s="35" t="s">
        <v>38</v>
      </c>
      <c r="K980" s="90">
        <v>52.134</v>
      </c>
      <c r="L980" s="92" t="s">
        <v>3641</v>
      </c>
      <c r="M980" s="140" t="s">
        <v>38</v>
      </c>
      <c r="N980" s="99" t="s">
        <v>41</v>
      </c>
      <c r="O980" s="90">
        <v>52.134</v>
      </c>
      <c r="P980" s="90">
        <v>52.134</v>
      </c>
      <c r="Q980" s="90"/>
      <c r="R980" s="90"/>
      <c r="S980" s="90"/>
      <c r="T980" s="90">
        <v>11.28</v>
      </c>
      <c r="U980" s="90">
        <f t="shared" si="73"/>
        <v>588.07152</v>
      </c>
      <c r="V980" s="35" t="s">
        <v>42</v>
      </c>
      <c r="W980" s="35" t="s">
        <v>42</v>
      </c>
      <c r="X980" s="43"/>
      <c r="Y980" s="43"/>
      <c r="Z980" s="58" t="str">
        <f t="shared" si="70"/>
        <v/>
      </c>
      <c r="AA980" s="59" t="str">
        <f t="shared" si="71"/>
        <v/>
      </c>
      <c r="AB980" s="60">
        <f t="shared" si="72"/>
        <v>0</v>
      </c>
      <c r="AC980" s="27"/>
    </row>
    <row r="981" ht="20" hidden="1" customHeight="1" spans="1:29">
      <c r="A981" s="43" t="s">
        <v>33</v>
      </c>
      <c r="B981" s="43" t="s">
        <v>3347</v>
      </c>
      <c r="C981" s="35">
        <v>100</v>
      </c>
      <c r="D981" s="137">
        <v>15052123050113</v>
      </c>
      <c r="E981" s="35" t="s">
        <v>3642</v>
      </c>
      <c r="F981" s="35" t="s">
        <v>3643</v>
      </c>
      <c r="G981" s="101">
        <v>15004976875</v>
      </c>
      <c r="H981" s="35" t="s">
        <v>38</v>
      </c>
      <c r="I981" s="35" t="s">
        <v>39</v>
      </c>
      <c r="J981" s="35" t="s">
        <v>38</v>
      </c>
      <c r="K981" s="90">
        <v>26.067</v>
      </c>
      <c r="L981" s="92" t="s">
        <v>3644</v>
      </c>
      <c r="M981" s="140" t="s">
        <v>38</v>
      </c>
      <c r="N981" s="99" t="s">
        <v>41</v>
      </c>
      <c r="O981" s="90">
        <v>26.067</v>
      </c>
      <c r="P981" s="90">
        <v>26.067</v>
      </c>
      <c r="Q981" s="90"/>
      <c r="R981" s="90"/>
      <c r="S981" s="90"/>
      <c r="T981" s="90">
        <v>11.28</v>
      </c>
      <c r="U981" s="90">
        <f t="shared" si="73"/>
        <v>294.03576</v>
      </c>
      <c r="V981" s="35" t="s">
        <v>42</v>
      </c>
      <c r="W981" s="35" t="s">
        <v>42</v>
      </c>
      <c r="X981" s="43"/>
      <c r="Y981" s="43"/>
      <c r="Z981" s="58" t="str">
        <f t="shared" si="70"/>
        <v/>
      </c>
      <c r="AA981" s="59" t="str">
        <f t="shared" si="71"/>
        <v/>
      </c>
      <c r="AB981" s="60">
        <f t="shared" si="72"/>
        <v>0</v>
      </c>
      <c r="AC981" s="27"/>
    </row>
    <row r="982" ht="20" hidden="1" customHeight="1" spans="1:29">
      <c r="A982" s="43" t="s">
        <v>33</v>
      </c>
      <c r="B982" s="43" t="s">
        <v>3347</v>
      </c>
      <c r="C982" s="35">
        <v>101</v>
      </c>
      <c r="D982" s="137">
        <v>15052123050115</v>
      </c>
      <c r="E982" s="35" t="s">
        <v>3645</v>
      </c>
      <c r="F982" s="35" t="s">
        <v>3646</v>
      </c>
      <c r="G982" s="101">
        <v>13847596586</v>
      </c>
      <c r="H982" s="35" t="s">
        <v>38</v>
      </c>
      <c r="I982" s="35" t="s">
        <v>39</v>
      </c>
      <c r="J982" s="35" t="s">
        <v>38</v>
      </c>
      <c r="K982" s="90">
        <v>26.067</v>
      </c>
      <c r="L982" s="92" t="s">
        <v>3647</v>
      </c>
      <c r="M982" s="140" t="s">
        <v>38</v>
      </c>
      <c r="N982" s="99" t="s">
        <v>41</v>
      </c>
      <c r="O982" s="90">
        <v>26.067</v>
      </c>
      <c r="P982" s="90">
        <v>26.067</v>
      </c>
      <c r="Q982" s="90"/>
      <c r="R982" s="90"/>
      <c r="S982" s="90"/>
      <c r="T982" s="90">
        <v>11.28</v>
      </c>
      <c r="U982" s="90">
        <f t="shared" si="73"/>
        <v>294.03576</v>
      </c>
      <c r="V982" s="35" t="s">
        <v>42</v>
      </c>
      <c r="W982" s="35" t="s">
        <v>42</v>
      </c>
      <c r="X982" s="43"/>
      <c r="Y982" s="43"/>
      <c r="Z982" s="58" t="str">
        <f t="shared" si="70"/>
        <v/>
      </c>
      <c r="AA982" s="59" t="str">
        <f t="shared" si="71"/>
        <v/>
      </c>
      <c r="AB982" s="60">
        <f t="shared" si="72"/>
        <v>0</v>
      </c>
      <c r="AC982" s="27"/>
    </row>
    <row r="983" ht="20" hidden="1" customHeight="1" spans="1:29">
      <c r="A983" s="43" t="s">
        <v>33</v>
      </c>
      <c r="B983" s="43" t="s">
        <v>3347</v>
      </c>
      <c r="C983" s="35">
        <v>102</v>
      </c>
      <c r="D983" s="137">
        <v>15052123050116</v>
      </c>
      <c r="E983" s="35" t="s">
        <v>3648</v>
      </c>
      <c r="F983" s="35" t="s">
        <v>3649</v>
      </c>
      <c r="G983" s="101">
        <v>13948753941</v>
      </c>
      <c r="H983" s="35" t="s">
        <v>38</v>
      </c>
      <c r="I983" s="35" t="s">
        <v>39</v>
      </c>
      <c r="J983" s="35" t="s">
        <v>38</v>
      </c>
      <c r="K983" s="90">
        <v>26.067</v>
      </c>
      <c r="L983" s="92" t="s">
        <v>3650</v>
      </c>
      <c r="M983" s="140" t="s">
        <v>38</v>
      </c>
      <c r="N983" s="99" t="s">
        <v>41</v>
      </c>
      <c r="O983" s="90">
        <v>26.067</v>
      </c>
      <c r="P983" s="90">
        <v>26.067</v>
      </c>
      <c r="Q983" s="90"/>
      <c r="R983" s="90"/>
      <c r="S983" s="90"/>
      <c r="T983" s="90">
        <v>11.28</v>
      </c>
      <c r="U983" s="90">
        <f t="shared" si="73"/>
        <v>294.03576</v>
      </c>
      <c r="V983" s="35" t="s">
        <v>42</v>
      </c>
      <c r="W983" s="35" t="s">
        <v>42</v>
      </c>
      <c r="X983" s="43"/>
      <c r="Y983" s="43"/>
      <c r="Z983" s="58" t="str">
        <f t="shared" si="70"/>
        <v/>
      </c>
      <c r="AA983" s="59" t="str">
        <f t="shared" si="71"/>
        <v/>
      </c>
      <c r="AB983" s="60">
        <f t="shared" si="72"/>
        <v>0</v>
      </c>
      <c r="AC983" s="27"/>
    </row>
    <row r="984" ht="20" hidden="1" customHeight="1" spans="1:29">
      <c r="A984" s="43" t="s">
        <v>33</v>
      </c>
      <c r="B984" s="43" t="s">
        <v>3347</v>
      </c>
      <c r="C984" s="35">
        <v>103</v>
      </c>
      <c r="D984" s="137">
        <v>15052123050117</v>
      </c>
      <c r="E984" s="35" t="s">
        <v>3651</v>
      </c>
      <c r="F984" s="252" t="s">
        <v>3652</v>
      </c>
      <c r="G984" s="35">
        <v>13948580610</v>
      </c>
      <c r="H984" s="35" t="s">
        <v>38</v>
      </c>
      <c r="I984" s="35" t="s">
        <v>39</v>
      </c>
      <c r="J984" s="35" t="s">
        <v>38</v>
      </c>
      <c r="K984" s="90">
        <v>34.756</v>
      </c>
      <c r="L984" s="92" t="s">
        <v>3653</v>
      </c>
      <c r="M984" s="140" t="s">
        <v>38</v>
      </c>
      <c r="N984" s="99" t="s">
        <v>41</v>
      </c>
      <c r="O984" s="90">
        <v>34.756</v>
      </c>
      <c r="P984" s="90">
        <v>34.756</v>
      </c>
      <c r="Q984" s="90"/>
      <c r="R984" s="90"/>
      <c r="S984" s="90"/>
      <c r="T984" s="90">
        <v>11.28</v>
      </c>
      <c r="U984" s="90">
        <f t="shared" si="73"/>
        <v>392.04768</v>
      </c>
      <c r="V984" s="35" t="s">
        <v>42</v>
      </c>
      <c r="W984" s="35" t="s">
        <v>42</v>
      </c>
      <c r="X984" s="43"/>
      <c r="Y984" s="43"/>
      <c r="Z984" s="58" t="str">
        <f t="shared" si="70"/>
        <v/>
      </c>
      <c r="AA984" s="59" t="str">
        <f t="shared" si="71"/>
        <v/>
      </c>
      <c r="AB984" s="60">
        <f t="shared" si="72"/>
        <v>0</v>
      </c>
      <c r="AC984" s="27"/>
    </row>
    <row r="985" ht="20" hidden="1" customHeight="1" spans="1:29">
      <c r="A985" s="43" t="s">
        <v>33</v>
      </c>
      <c r="B985" s="43" t="s">
        <v>3347</v>
      </c>
      <c r="C985" s="35">
        <v>104</v>
      </c>
      <c r="D985" s="137">
        <v>15052123050118</v>
      </c>
      <c r="E985" s="35" t="s">
        <v>3654</v>
      </c>
      <c r="F985" s="35" t="s">
        <v>3655</v>
      </c>
      <c r="G985" s="101">
        <v>13354759292</v>
      </c>
      <c r="H985" s="35" t="s">
        <v>38</v>
      </c>
      <c r="I985" s="35" t="s">
        <v>39</v>
      </c>
      <c r="J985" s="35" t="s">
        <v>38</v>
      </c>
      <c r="K985" s="90">
        <v>34.756</v>
      </c>
      <c r="L985" s="92" t="s">
        <v>3656</v>
      </c>
      <c r="M985" s="140" t="s">
        <v>38</v>
      </c>
      <c r="N985" s="99" t="s">
        <v>41</v>
      </c>
      <c r="O985" s="90">
        <v>34.756</v>
      </c>
      <c r="P985" s="90">
        <v>34.756</v>
      </c>
      <c r="Q985" s="90"/>
      <c r="R985" s="90"/>
      <c r="S985" s="90"/>
      <c r="T985" s="90">
        <v>11.28</v>
      </c>
      <c r="U985" s="90">
        <f t="shared" si="73"/>
        <v>392.04768</v>
      </c>
      <c r="V985" s="35" t="s">
        <v>42</v>
      </c>
      <c r="W985" s="35" t="s">
        <v>42</v>
      </c>
      <c r="X985" s="43"/>
      <c r="Y985" s="43"/>
      <c r="Z985" s="58" t="str">
        <f t="shared" si="70"/>
        <v/>
      </c>
      <c r="AA985" s="59" t="str">
        <f t="shared" si="71"/>
        <v/>
      </c>
      <c r="AB985" s="60">
        <f t="shared" si="72"/>
        <v>0</v>
      </c>
      <c r="AC985" s="27"/>
    </row>
    <row r="986" ht="20" hidden="1" customHeight="1" spans="1:29">
      <c r="A986" s="43" t="s">
        <v>33</v>
      </c>
      <c r="B986" s="43" t="s">
        <v>3347</v>
      </c>
      <c r="C986" s="35">
        <v>105</v>
      </c>
      <c r="D986" s="137">
        <v>15052123050119</v>
      </c>
      <c r="E986" s="35" t="s">
        <v>3657</v>
      </c>
      <c r="F986" s="35" t="s">
        <v>3658</v>
      </c>
      <c r="G986" s="101">
        <v>15004976875</v>
      </c>
      <c r="H986" s="35" t="s">
        <v>38</v>
      </c>
      <c r="I986" s="35" t="s">
        <v>39</v>
      </c>
      <c r="J986" s="35" t="s">
        <v>38</v>
      </c>
      <c r="K986" s="90">
        <v>17.378</v>
      </c>
      <c r="L986" s="92" t="s">
        <v>3659</v>
      </c>
      <c r="M986" s="140" t="s">
        <v>38</v>
      </c>
      <c r="N986" s="99" t="s">
        <v>41</v>
      </c>
      <c r="O986" s="90">
        <v>17.378</v>
      </c>
      <c r="P986" s="90">
        <v>17.378</v>
      </c>
      <c r="Q986" s="90"/>
      <c r="R986" s="90"/>
      <c r="S986" s="90"/>
      <c r="T986" s="90">
        <v>11.28</v>
      </c>
      <c r="U986" s="90">
        <f t="shared" si="73"/>
        <v>196.02384</v>
      </c>
      <c r="V986" s="35" t="s">
        <v>42</v>
      </c>
      <c r="W986" s="35" t="s">
        <v>42</v>
      </c>
      <c r="X986" s="43"/>
      <c r="Y986" s="43"/>
      <c r="Z986" s="58" t="str">
        <f t="shared" si="70"/>
        <v/>
      </c>
      <c r="AA986" s="59" t="str">
        <f t="shared" si="71"/>
        <v/>
      </c>
      <c r="AB986" s="60">
        <f t="shared" si="72"/>
        <v>0</v>
      </c>
      <c r="AC986" s="27"/>
    </row>
    <row r="987" ht="20" hidden="1" customHeight="1" spans="1:29">
      <c r="A987" s="43" t="s">
        <v>33</v>
      </c>
      <c r="B987" s="43" t="s">
        <v>3347</v>
      </c>
      <c r="C987" s="35">
        <v>106</v>
      </c>
      <c r="D987" s="137">
        <v>15052123050120</v>
      </c>
      <c r="E987" s="35" t="s">
        <v>3660</v>
      </c>
      <c r="F987" s="35" t="s">
        <v>3661</v>
      </c>
      <c r="G987" s="101">
        <v>13847506421</v>
      </c>
      <c r="H987" s="35" t="s">
        <v>38</v>
      </c>
      <c r="I987" s="35" t="s">
        <v>39</v>
      </c>
      <c r="J987" s="35" t="s">
        <v>38</v>
      </c>
      <c r="K987" s="90">
        <v>34.756</v>
      </c>
      <c r="L987" s="92" t="s">
        <v>3662</v>
      </c>
      <c r="M987" s="140" t="s">
        <v>38</v>
      </c>
      <c r="N987" s="99" t="s">
        <v>41</v>
      </c>
      <c r="O987" s="90">
        <v>34.756</v>
      </c>
      <c r="P987" s="90">
        <v>34.756</v>
      </c>
      <c r="Q987" s="90"/>
      <c r="R987" s="90"/>
      <c r="S987" s="90"/>
      <c r="T987" s="90">
        <v>11.28</v>
      </c>
      <c r="U987" s="90">
        <f t="shared" si="73"/>
        <v>392.04768</v>
      </c>
      <c r="V987" s="35" t="s">
        <v>42</v>
      </c>
      <c r="W987" s="35" t="s">
        <v>42</v>
      </c>
      <c r="X987" s="43"/>
      <c r="Y987" s="43"/>
      <c r="Z987" s="58" t="str">
        <f t="shared" si="70"/>
        <v/>
      </c>
      <c r="AA987" s="59" t="str">
        <f t="shared" si="71"/>
        <v/>
      </c>
      <c r="AB987" s="60">
        <f t="shared" si="72"/>
        <v>0</v>
      </c>
      <c r="AC987" s="27"/>
    </row>
    <row r="988" ht="20" hidden="1" customHeight="1" spans="1:29">
      <c r="A988" s="43" t="s">
        <v>33</v>
      </c>
      <c r="B988" s="43" t="s">
        <v>3347</v>
      </c>
      <c r="C988" s="35">
        <v>107</v>
      </c>
      <c r="D988" s="137">
        <v>15052123050121</v>
      </c>
      <c r="E988" s="35" t="s">
        <v>57</v>
      </c>
      <c r="F988" s="35" t="s">
        <v>3663</v>
      </c>
      <c r="G988" s="101">
        <v>15547580338</v>
      </c>
      <c r="H988" s="35" t="s">
        <v>38</v>
      </c>
      <c r="I988" s="35" t="s">
        <v>39</v>
      </c>
      <c r="J988" s="35" t="s">
        <v>38</v>
      </c>
      <c r="K988" s="90">
        <v>60.823</v>
      </c>
      <c r="L988" s="92" t="s">
        <v>3664</v>
      </c>
      <c r="M988" s="140" t="s">
        <v>38</v>
      </c>
      <c r="N988" s="99" t="s">
        <v>41</v>
      </c>
      <c r="O988" s="90">
        <v>60.823</v>
      </c>
      <c r="P988" s="90">
        <v>60.823</v>
      </c>
      <c r="Q988" s="90"/>
      <c r="R988" s="90"/>
      <c r="S988" s="90"/>
      <c r="T988" s="90">
        <v>11.28</v>
      </c>
      <c r="U988" s="90">
        <f t="shared" si="73"/>
        <v>686.08344</v>
      </c>
      <c r="V988" s="35" t="s">
        <v>42</v>
      </c>
      <c r="W988" s="35" t="s">
        <v>42</v>
      </c>
      <c r="X988" s="43"/>
      <c r="Y988" s="43"/>
      <c r="Z988" s="58" t="str">
        <f t="shared" si="70"/>
        <v/>
      </c>
      <c r="AA988" s="59" t="str">
        <f t="shared" si="71"/>
        <v/>
      </c>
      <c r="AB988" s="60">
        <f t="shared" si="72"/>
        <v>0</v>
      </c>
      <c r="AC988" s="27"/>
    </row>
    <row r="989" ht="20" hidden="1" customHeight="1" spans="1:29">
      <c r="A989" s="43" t="s">
        <v>33</v>
      </c>
      <c r="B989" s="43" t="s">
        <v>3347</v>
      </c>
      <c r="C989" s="35">
        <v>108</v>
      </c>
      <c r="D989" s="137">
        <v>15052123050122</v>
      </c>
      <c r="E989" s="35" t="s">
        <v>3665</v>
      </c>
      <c r="F989" s="35" t="s">
        <v>3666</v>
      </c>
      <c r="G989" s="101">
        <v>15147037206</v>
      </c>
      <c r="H989" s="35" t="s">
        <v>38</v>
      </c>
      <c r="I989" s="35" t="s">
        <v>39</v>
      </c>
      <c r="J989" s="35" t="s">
        <v>38</v>
      </c>
      <c r="K989" s="90">
        <v>43.445</v>
      </c>
      <c r="L989" s="92" t="s">
        <v>3667</v>
      </c>
      <c r="M989" s="140" t="s">
        <v>38</v>
      </c>
      <c r="N989" s="99" t="s">
        <v>41</v>
      </c>
      <c r="O989" s="90">
        <v>43.445</v>
      </c>
      <c r="P989" s="90">
        <v>43.445</v>
      </c>
      <c r="Q989" s="90"/>
      <c r="R989" s="90"/>
      <c r="S989" s="90"/>
      <c r="T989" s="90">
        <v>11.28</v>
      </c>
      <c r="U989" s="90">
        <f t="shared" si="73"/>
        <v>490.0596</v>
      </c>
      <c r="V989" s="35" t="s">
        <v>42</v>
      </c>
      <c r="W989" s="35" t="s">
        <v>42</v>
      </c>
      <c r="X989" s="43"/>
      <c r="Y989" s="43"/>
      <c r="Z989" s="58" t="str">
        <f t="shared" si="70"/>
        <v/>
      </c>
      <c r="AA989" s="59" t="str">
        <f t="shared" si="71"/>
        <v/>
      </c>
      <c r="AB989" s="60">
        <f t="shared" si="72"/>
        <v>0</v>
      </c>
      <c r="AC989" s="27"/>
    </row>
    <row r="990" ht="20" hidden="1" customHeight="1" spans="1:29">
      <c r="A990" s="43" t="s">
        <v>33</v>
      </c>
      <c r="B990" s="43" t="s">
        <v>3347</v>
      </c>
      <c r="C990" s="35">
        <v>109</v>
      </c>
      <c r="D990" s="137">
        <v>15052123050123</v>
      </c>
      <c r="E990" s="35" t="s">
        <v>3668</v>
      </c>
      <c r="F990" s="35" t="s">
        <v>3669</v>
      </c>
      <c r="G990" s="101">
        <v>13847553004</v>
      </c>
      <c r="H990" s="35" t="s">
        <v>38</v>
      </c>
      <c r="I990" s="35" t="s">
        <v>39</v>
      </c>
      <c r="J990" s="35" t="s">
        <v>38</v>
      </c>
      <c r="K990" s="90">
        <v>17.378</v>
      </c>
      <c r="L990" s="92" t="s">
        <v>3670</v>
      </c>
      <c r="M990" s="140" t="s">
        <v>38</v>
      </c>
      <c r="N990" s="99" t="s">
        <v>41</v>
      </c>
      <c r="O990" s="90">
        <v>17.378</v>
      </c>
      <c r="P990" s="90">
        <v>17.378</v>
      </c>
      <c r="Q990" s="90"/>
      <c r="R990" s="90"/>
      <c r="S990" s="90"/>
      <c r="T990" s="90">
        <v>11.28</v>
      </c>
      <c r="U990" s="90">
        <f t="shared" si="73"/>
        <v>196.02384</v>
      </c>
      <c r="V990" s="35" t="s">
        <v>42</v>
      </c>
      <c r="W990" s="35" t="s">
        <v>42</v>
      </c>
      <c r="X990" s="43"/>
      <c r="Y990" s="43"/>
      <c r="Z990" s="58" t="str">
        <f t="shared" si="70"/>
        <v/>
      </c>
      <c r="AA990" s="59" t="str">
        <f t="shared" si="71"/>
        <v/>
      </c>
      <c r="AB990" s="60">
        <f t="shared" si="72"/>
        <v>0</v>
      </c>
      <c r="AC990" s="27"/>
    </row>
    <row r="991" ht="20" hidden="1" customHeight="1" spans="1:29">
      <c r="A991" s="43" t="s">
        <v>33</v>
      </c>
      <c r="B991" s="43" t="s">
        <v>3347</v>
      </c>
      <c r="C991" s="35">
        <v>110</v>
      </c>
      <c r="D991" s="137">
        <v>15052123050124</v>
      </c>
      <c r="E991" s="35" t="s">
        <v>3671</v>
      </c>
      <c r="F991" s="35" t="s">
        <v>3672</v>
      </c>
      <c r="G991" s="101">
        <v>18604859901</v>
      </c>
      <c r="H991" s="35" t="s">
        <v>38</v>
      </c>
      <c r="I991" s="35" t="s">
        <v>39</v>
      </c>
      <c r="J991" s="35" t="s">
        <v>38</v>
      </c>
      <c r="K991" s="90">
        <v>60.823</v>
      </c>
      <c r="L991" s="92" t="s">
        <v>3673</v>
      </c>
      <c r="M991" s="140" t="s">
        <v>38</v>
      </c>
      <c r="N991" s="99" t="s">
        <v>41</v>
      </c>
      <c r="O991" s="90">
        <v>60.823</v>
      </c>
      <c r="P991" s="90">
        <v>60.823</v>
      </c>
      <c r="Q991" s="90"/>
      <c r="R991" s="90"/>
      <c r="S991" s="90"/>
      <c r="T991" s="90">
        <v>11.28</v>
      </c>
      <c r="U991" s="90">
        <f t="shared" si="73"/>
        <v>686.08344</v>
      </c>
      <c r="V991" s="35" t="s">
        <v>42</v>
      </c>
      <c r="W991" s="35" t="s">
        <v>42</v>
      </c>
      <c r="X991" s="43"/>
      <c r="Y991" s="43"/>
      <c r="Z991" s="58" t="str">
        <f t="shared" si="70"/>
        <v/>
      </c>
      <c r="AA991" s="59" t="str">
        <f t="shared" si="71"/>
        <v/>
      </c>
      <c r="AB991" s="60">
        <f t="shared" si="72"/>
        <v>0</v>
      </c>
      <c r="AC991" s="27"/>
    </row>
    <row r="992" ht="20" hidden="1" customHeight="1" spans="1:29">
      <c r="A992" s="43" t="s">
        <v>33</v>
      </c>
      <c r="B992" s="43" t="s">
        <v>3347</v>
      </c>
      <c r="C992" s="35">
        <v>111</v>
      </c>
      <c r="D992" s="137">
        <v>15052123050009</v>
      </c>
      <c r="E992" s="35" t="s">
        <v>3674</v>
      </c>
      <c r="F992" s="51" t="s">
        <v>3675</v>
      </c>
      <c r="G992" s="101">
        <v>13948852059</v>
      </c>
      <c r="H992" s="35" t="s">
        <v>38</v>
      </c>
      <c r="I992" s="35" t="s">
        <v>39</v>
      </c>
      <c r="J992" s="35" t="s">
        <v>38</v>
      </c>
      <c r="K992" s="90">
        <v>34.756</v>
      </c>
      <c r="L992" s="92" t="s">
        <v>3676</v>
      </c>
      <c r="M992" s="140" t="s">
        <v>38</v>
      </c>
      <c r="N992" s="99" t="s">
        <v>41</v>
      </c>
      <c r="O992" s="90">
        <v>34.756</v>
      </c>
      <c r="P992" s="90">
        <v>34.756</v>
      </c>
      <c r="Q992" s="90"/>
      <c r="R992" s="90"/>
      <c r="S992" s="90"/>
      <c r="T992" s="90">
        <v>11.28</v>
      </c>
      <c r="U992" s="90">
        <f t="shared" si="73"/>
        <v>392.04768</v>
      </c>
      <c r="V992" s="35" t="s">
        <v>42</v>
      </c>
      <c r="W992" s="35" t="s">
        <v>42</v>
      </c>
      <c r="X992" s="43"/>
      <c r="Y992" s="43"/>
      <c r="Z992" s="58" t="str">
        <f t="shared" si="70"/>
        <v/>
      </c>
      <c r="AA992" s="59" t="str">
        <f t="shared" si="71"/>
        <v/>
      </c>
      <c r="AB992" s="60">
        <f t="shared" si="72"/>
        <v>0</v>
      </c>
      <c r="AC992" s="27"/>
    </row>
    <row r="993" ht="20" hidden="1" customHeight="1" spans="1:29">
      <c r="A993" s="43" t="s">
        <v>33</v>
      </c>
      <c r="B993" s="43" t="s">
        <v>3347</v>
      </c>
      <c r="C993" s="35">
        <v>112</v>
      </c>
      <c r="D993" s="137">
        <v>15052123050011</v>
      </c>
      <c r="E993" s="35" t="s">
        <v>3677</v>
      </c>
      <c r="F993" s="44" t="s">
        <v>3678</v>
      </c>
      <c r="G993" s="101">
        <v>13847527752</v>
      </c>
      <c r="H993" s="35" t="s">
        <v>38</v>
      </c>
      <c r="I993" s="35" t="s">
        <v>39</v>
      </c>
      <c r="J993" s="35" t="s">
        <v>38</v>
      </c>
      <c r="K993" s="90">
        <v>26.067</v>
      </c>
      <c r="L993" s="92" t="s">
        <v>3679</v>
      </c>
      <c r="M993" s="140" t="s">
        <v>38</v>
      </c>
      <c r="N993" s="99" t="s">
        <v>41</v>
      </c>
      <c r="O993" s="90">
        <v>26.067</v>
      </c>
      <c r="P993" s="90">
        <v>26.067</v>
      </c>
      <c r="Q993" s="90"/>
      <c r="R993" s="90"/>
      <c r="S993" s="90"/>
      <c r="T993" s="90">
        <v>11.28</v>
      </c>
      <c r="U993" s="90">
        <f t="shared" si="73"/>
        <v>294.03576</v>
      </c>
      <c r="V993" s="35" t="s">
        <v>42</v>
      </c>
      <c r="W993" s="35" t="s">
        <v>42</v>
      </c>
      <c r="X993" s="43"/>
      <c r="Y993" s="43"/>
      <c r="Z993" s="58" t="str">
        <f t="shared" si="70"/>
        <v/>
      </c>
      <c r="AA993" s="59" t="str">
        <f t="shared" si="71"/>
        <v/>
      </c>
      <c r="AB993" s="60">
        <f t="shared" si="72"/>
        <v>0</v>
      </c>
      <c r="AC993" s="27"/>
    </row>
    <row r="994" ht="20" hidden="1" customHeight="1" spans="1:29">
      <c r="A994" s="43" t="s">
        <v>33</v>
      </c>
      <c r="B994" s="43" t="s">
        <v>3347</v>
      </c>
      <c r="C994" s="35">
        <v>113</v>
      </c>
      <c r="D994" s="137">
        <v>15052123050012</v>
      </c>
      <c r="E994" s="35" t="s">
        <v>3680</v>
      </c>
      <c r="F994" s="76" t="s">
        <v>3681</v>
      </c>
      <c r="G994" s="101">
        <v>13847527752</v>
      </c>
      <c r="H994" s="35" t="s">
        <v>38</v>
      </c>
      <c r="I994" s="35" t="s">
        <v>39</v>
      </c>
      <c r="J994" s="35" t="s">
        <v>38</v>
      </c>
      <c r="K994" s="90">
        <v>26.067</v>
      </c>
      <c r="L994" s="92" t="s">
        <v>3682</v>
      </c>
      <c r="M994" s="140" t="s">
        <v>38</v>
      </c>
      <c r="N994" s="99" t="s">
        <v>41</v>
      </c>
      <c r="O994" s="90">
        <v>26.067</v>
      </c>
      <c r="P994" s="90">
        <v>26.067</v>
      </c>
      <c r="Q994" s="90"/>
      <c r="R994" s="90"/>
      <c r="S994" s="90"/>
      <c r="T994" s="90">
        <v>11.28</v>
      </c>
      <c r="U994" s="90">
        <f t="shared" si="73"/>
        <v>294.03576</v>
      </c>
      <c r="V994" s="35" t="s">
        <v>42</v>
      </c>
      <c r="W994" s="35" t="s">
        <v>42</v>
      </c>
      <c r="X994" s="43"/>
      <c r="Y994" s="43"/>
      <c r="Z994" s="58" t="str">
        <f t="shared" si="70"/>
        <v/>
      </c>
      <c r="AA994" s="59" t="str">
        <f t="shared" si="71"/>
        <v/>
      </c>
      <c r="AB994" s="60">
        <f t="shared" si="72"/>
        <v>0</v>
      </c>
      <c r="AC994" s="27"/>
    </row>
    <row r="995" ht="20" hidden="1" customHeight="1" spans="1:29">
      <c r="A995" s="43" t="s">
        <v>33</v>
      </c>
      <c r="B995" s="43" t="s">
        <v>3347</v>
      </c>
      <c r="C995" s="35">
        <v>114</v>
      </c>
      <c r="D995" s="137">
        <v>15052123050022</v>
      </c>
      <c r="E995" s="35" t="s">
        <v>3683</v>
      </c>
      <c r="F995" s="76" t="s">
        <v>3684</v>
      </c>
      <c r="G995" s="101">
        <v>13948655118</v>
      </c>
      <c r="H995" s="35" t="s">
        <v>38</v>
      </c>
      <c r="I995" s="35" t="s">
        <v>39</v>
      </c>
      <c r="J995" s="35" t="s">
        <v>38</v>
      </c>
      <c r="K995" s="90">
        <v>69.512</v>
      </c>
      <c r="L995" s="92" t="s">
        <v>3685</v>
      </c>
      <c r="M995" s="140" t="s">
        <v>38</v>
      </c>
      <c r="N995" s="99" t="s">
        <v>41</v>
      </c>
      <c r="O995" s="90">
        <v>69.512</v>
      </c>
      <c r="P995" s="90">
        <v>69.512</v>
      </c>
      <c r="Q995" s="90"/>
      <c r="R995" s="90"/>
      <c r="S995" s="90"/>
      <c r="T995" s="90">
        <v>11.28</v>
      </c>
      <c r="U995" s="90">
        <f t="shared" si="73"/>
        <v>784.09536</v>
      </c>
      <c r="V995" s="35" t="s">
        <v>42</v>
      </c>
      <c r="W995" s="35" t="s">
        <v>42</v>
      </c>
      <c r="X995" s="43"/>
      <c r="Y995" s="43"/>
      <c r="Z995" s="58" t="str">
        <f t="shared" si="70"/>
        <v/>
      </c>
      <c r="AA995" s="59" t="str">
        <f t="shared" si="71"/>
        <v/>
      </c>
      <c r="AB995" s="60">
        <f t="shared" si="72"/>
        <v>0</v>
      </c>
      <c r="AC995" s="27"/>
    </row>
    <row r="996" ht="20" hidden="1" customHeight="1" spans="1:29">
      <c r="A996" s="43" t="s">
        <v>33</v>
      </c>
      <c r="B996" s="43" t="s">
        <v>3347</v>
      </c>
      <c r="C996" s="35">
        <v>115</v>
      </c>
      <c r="D996" s="137">
        <v>15052123050035</v>
      </c>
      <c r="E996" s="35" t="s">
        <v>3686</v>
      </c>
      <c r="F996" s="35" t="s">
        <v>3687</v>
      </c>
      <c r="G996" s="101">
        <v>13664007243</v>
      </c>
      <c r="H996" s="35" t="s">
        <v>38</v>
      </c>
      <c r="I996" s="35" t="s">
        <v>39</v>
      </c>
      <c r="J996" s="35" t="s">
        <v>38</v>
      </c>
      <c r="K996" s="90">
        <v>60.823</v>
      </c>
      <c r="L996" s="92" t="s">
        <v>3688</v>
      </c>
      <c r="M996" s="140" t="s">
        <v>38</v>
      </c>
      <c r="N996" s="99" t="s">
        <v>41</v>
      </c>
      <c r="O996" s="90">
        <v>60.823</v>
      </c>
      <c r="P996" s="90">
        <v>60.823</v>
      </c>
      <c r="Q996" s="90"/>
      <c r="R996" s="90"/>
      <c r="S996" s="90"/>
      <c r="T996" s="90">
        <v>11.28</v>
      </c>
      <c r="U996" s="90">
        <f t="shared" si="73"/>
        <v>686.08344</v>
      </c>
      <c r="V996" s="35" t="s">
        <v>42</v>
      </c>
      <c r="W996" s="35" t="s">
        <v>42</v>
      </c>
      <c r="X996" s="43"/>
      <c r="Y996" s="43"/>
      <c r="Z996" s="58" t="str">
        <f t="shared" si="70"/>
        <v/>
      </c>
      <c r="AA996" s="59" t="str">
        <f t="shared" si="71"/>
        <v/>
      </c>
      <c r="AB996" s="60">
        <f t="shared" si="72"/>
        <v>0</v>
      </c>
      <c r="AC996" s="27"/>
    </row>
    <row r="997" ht="20" hidden="1" customHeight="1" spans="1:29">
      <c r="A997" s="43" t="s">
        <v>33</v>
      </c>
      <c r="B997" s="43" t="s">
        <v>3347</v>
      </c>
      <c r="C997" s="35">
        <v>116</v>
      </c>
      <c r="D997" s="137">
        <v>15052123050036</v>
      </c>
      <c r="E997" s="35" t="s">
        <v>3689</v>
      </c>
      <c r="F997" s="44" t="s">
        <v>3690</v>
      </c>
      <c r="G997" s="101">
        <v>13847579903</v>
      </c>
      <c r="H997" s="35" t="s">
        <v>38</v>
      </c>
      <c r="I997" s="35" t="s">
        <v>39</v>
      </c>
      <c r="J997" s="35" t="s">
        <v>38</v>
      </c>
      <c r="K997" s="90">
        <v>43.445</v>
      </c>
      <c r="L997" s="92" t="s">
        <v>3691</v>
      </c>
      <c r="M997" s="140" t="s">
        <v>38</v>
      </c>
      <c r="N997" s="99" t="s">
        <v>41</v>
      </c>
      <c r="O997" s="90">
        <v>43.445</v>
      </c>
      <c r="P997" s="90">
        <v>43.445</v>
      </c>
      <c r="Q997" s="90"/>
      <c r="R997" s="90"/>
      <c r="S997" s="90"/>
      <c r="T997" s="90">
        <v>11.28</v>
      </c>
      <c r="U997" s="90">
        <f t="shared" si="73"/>
        <v>490.0596</v>
      </c>
      <c r="V997" s="35" t="s">
        <v>42</v>
      </c>
      <c r="W997" s="35" t="s">
        <v>42</v>
      </c>
      <c r="X997" s="43"/>
      <c r="Y997" s="43"/>
      <c r="Z997" s="58" t="str">
        <f t="shared" si="70"/>
        <v/>
      </c>
      <c r="AA997" s="59" t="str">
        <f t="shared" si="71"/>
        <v/>
      </c>
      <c r="AB997" s="60">
        <f t="shared" si="72"/>
        <v>0</v>
      </c>
      <c r="AC997" s="27"/>
    </row>
    <row r="998" ht="20" hidden="1" customHeight="1" spans="1:29">
      <c r="A998" s="43" t="s">
        <v>33</v>
      </c>
      <c r="B998" s="43" t="s">
        <v>3347</v>
      </c>
      <c r="C998" s="35">
        <v>117</v>
      </c>
      <c r="D998" s="137">
        <v>15052123050040</v>
      </c>
      <c r="E998" s="35" t="s">
        <v>3692</v>
      </c>
      <c r="F998" s="35" t="s">
        <v>3693</v>
      </c>
      <c r="G998" s="101">
        <v>15924546462</v>
      </c>
      <c r="H998" s="35" t="s">
        <v>38</v>
      </c>
      <c r="I998" s="35" t="s">
        <v>39</v>
      </c>
      <c r="J998" s="35" t="s">
        <v>38</v>
      </c>
      <c r="K998" s="90">
        <v>95.579</v>
      </c>
      <c r="L998" s="92" t="s">
        <v>3694</v>
      </c>
      <c r="M998" s="140" t="s">
        <v>38</v>
      </c>
      <c r="N998" s="99" t="s">
        <v>41</v>
      </c>
      <c r="O998" s="90">
        <v>95.579</v>
      </c>
      <c r="P998" s="90">
        <v>95.579</v>
      </c>
      <c r="Q998" s="90"/>
      <c r="R998" s="90"/>
      <c r="S998" s="90"/>
      <c r="T998" s="90">
        <v>11.28</v>
      </c>
      <c r="U998" s="90">
        <f t="shared" si="73"/>
        <v>1078.13112</v>
      </c>
      <c r="V998" s="35" t="s">
        <v>42</v>
      </c>
      <c r="W998" s="35" t="s">
        <v>42</v>
      </c>
      <c r="X998" s="43"/>
      <c r="Y998" s="43"/>
      <c r="Z998" s="58" t="str">
        <f t="shared" si="70"/>
        <v/>
      </c>
      <c r="AA998" s="59" t="str">
        <f t="shared" si="71"/>
        <v/>
      </c>
      <c r="AB998" s="60">
        <f t="shared" si="72"/>
        <v>0</v>
      </c>
      <c r="AC998" s="27"/>
    </row>
    <row r="999" ht="20" hidden="1" customHeight="1" spans="1:29">
      <c r="A999" s="43" t="s">
        <v>33</v>
      </c>
      <c r="B999" s="43" t="s">
        <v>3347</v>
      </c>
      <c r="C999" s="35">
        <v>118</v>
      </c>
      <c r="D999" s="137">
        <v>15052123050073</v>
      </c>
      <c r="E999" s="35" t="s">
        <v>3695</v>
      </c>
      <c r="F999" s="252" t="s">
        <v>3696</v>
      </c>
      <c r="G999" s="101">
        <v>13948458897</v>
      </c>
      <c r="H999" s="35" t="s">
        <v>38</v>
      </c>
      <c r="I999" s="35" t="s">
        <v>39</v>
      </c>
      <c r="J999" s="35" t="s">
        <v>38</v>
      </c>
      <c r="K999" s="90">
        <v>52.134</v>
      </c>
      <c r="L999" s="92" t="s">
        <v>3697</v>
      </c>
      <c r="M999" s="140" t="s">
        <v>38</v>
      </c>
      <c r="N999" s="99" t="s">
        <v>41</v>
      </c>
      <c r="O999" s="90">
        <v>52.134</v>
      </c>
      <c r="P999" s="90">
        <v>52.134</v>
      </c>
      <c r="Q999" s="90"/>
      <c r="R999" s="90"/>
      <c r="S999" s="90"/>
      <c r="T999" s="90">
        <v>11.28</v>
      </c>
      <c r="U999" s="90">
        <f t="shared" si="73"/>
        <v>588.07152</v>
      </c>
      <c r="V999" s="35" t="s">
        <v>42</v>
      </c>
      <c r="W999" s="35" t="s">
        <v>42</v>
      </c>
      <c r="X999" s="43"/>
      <c r="Y999" s="43"/>
      <c r="Z999" s="58" t="str">
        <f t="shared" si="70"/>
        <v/>
      </c>
      <c r="AA999" s="59" t="str">
        <f t="shared" si="71"/>
        <v/>
      </c>
      <c r="AB999" s="60">
        <f t="shared" si="72"/>
        <v>0</v>
      </c>
      <c r="AC999" s="27"/>
    </row>
    <row r="1000" ht="20" hidden="1" customHeight="1" spans="1:29">
      <c r="A1000" s="43" t="s">
        <v>33</v>
      </c>
      <c r="B1000" s="43" t="s">
        <v>3347</v>
      </c>
      <c r="C1000" s="35">
        <v>119</v>
      </c>
      <c r="D1000" s="137">
        <v>15052123050094</v>
      </c>
      <c r="E1000" s="35" t="s">
        <v>3698</v>
      </c>
      <c r="F1000" s="51" t="s">
        <v>3699</v>
      </c>
      <c r="G1000" s="101">
        <v>13847545370</v>
      </c>
      <c r="H1000" s="35" t="s">
        <v>38</v>
      </c>
      <c r="I1000" s="35" t="s">
        <v>39</v>
      </c>
      <c r="J1000" s="35" t="s">
        <v>38</v>
      </c>
      <c r="K1000" s="90">
        <v>43.445</v>
      </c>
      <c r="L1000" s="92" t="s">
        <v>3700</v>
      </c>
      <c r="M1000" s="140" t="s">
        <v>38</v>
      </c>
      <c r="N1000" s="99" t="s">
        <v>41</v>
      </c>
      <c r="O1000" s="90">
        <v>43.445</v>
      </c>
      <c r="P1000" s="90">
        <v>43.445</v>
      </c>
      <c r="Q1000" s="90"/>
      <c r="R1000" s="90"/>
      <c r="S1000" s="90"/>
      <c r="T1000" s="90">
        <v>11.28</v>
      </c>
      <c r="U1000" s="90">
        <f t="shared" si="73"/>
        <v>490.0596</v>
      </c>
      <c r="V1000" s="35" t="s">
        <v>42</v>
      </c>
      <c r="W1000" s="35" t="s">
        <v>42</v>
      </c>
      <c r="X1000" s="43"/>
      <c r="Y1000" s="43"/>
      <c r="Z1000" s="58" t="str">
        <f t="shared" si="70"/>
        <v/>
      </c>
      <c r="AA1000" s="59" t="str">
        <f t="shared" si="71"/>
        <v/>
      </c>
      <c r="AB1000" s="60">
        <f t="shared" si="72"/>
        <v>0</v>
      </c>
      <c r="AC1000" s="27"/>
    </row>
    <row r="1001" ht="20" hidden="1" customHeight="1" spans="1:29">
      <c r="A1001" s="43" t="s">
        <v>33</v>
      </c>
      <c r="B1001" s="43" t="s">
        <v>3347</v>
      </c>
      <c r="C1001" s="35">
        <v>120</v>
      </c>
      <c r="D1001" s="137">
        <v>15052123050099</v>
      </c>
      <c r="E1001" s="35" t="s">
        <v>3701</v>
      </c>
      <c r="F1001" s="35" t="s">
        <v>3702</v>
      </c>
      <c r="G1001" s="101">
        <v>15848570880</v>
      </c>
      <c r="H1001" s="35" t="s">
        <v>38</v>
      </c>
      <c r="I1001" s="35" t="s">
        <v>39</v>
      </c>
      <c r="J1001" s="35" t="s">
        <v>38</v>
      </c>
      <c r="K1001" s="90">
        <v>43.445</v>
      </c>
      <c r="L1001" s="92" t="s">
        <v>3703</v>
      </c>
      <c r="M1001" s="140" t="s">
        <v>38</v>
      </c>
      <c r="N1001" s="99" t="s">
        <v>41</v>
      </c>
      <c r="O1001" s="90">
        <v>43.445</v>
      </c>
      <c r="P1001" s="90">
        <v>43.445</v>
      </c>
      <c r="Q1001" s="90"/>
      <c r="R1001" s="90"/>
      <c r="S1001" s="90"/>
      <c r="T1001" s="90">
        <v>11.28</v>
      </c>
      <c r="U1001" s="90">
        <f t="shared" si="73"/>
        <v>490.0596</v>
      </c>
      <c r="V1001" s="35" t="s">
        <v>42</v>
      </c>
      <c r="W1001" s="35" t="s">
        <v>42</v>
      </c>
      <c r="X1001" s="43"/>
      <c r="Y1001" s="43"/>
      <c r="Z1001" s="58" t="str">
        <f t="shared" si="70"/>
        <v/>
      </c>
      <c r="AA1001" s="59" t="str">
        <f t="shared" si="71"/>
        <v/>
      </c>
      <c r="AB1001" s="60">
        <f t="shared" si="72"/>
        <v>0</v>
      </c>
      <c r="AC1001" s="27"/>
    </row>
    <row r="1002" ht="33" hidden="1" customHeight="1" spans="1:29">
      <c r="A1002" s="83" t="s">
        <v>33</v>
      </c>
      <c r="B1002" s="83" t="s">
        <v>3347</v>
      </c>
      <c r="C1002" s="84" t="s">
        <v>27</v>
      </c>
      <c r="D1002" s="148"/>
      <c r="E1002" s="84"/>
      <c r="F1002" s="84"/>
      <c r="G1002" s="84"/>
      <c r="H1002" s="84"/>
      <c r="I1002" s="84"/>
      <c r="J1002" s="84"/>
      <c r="K1002" s="138">
        <v>4987.486</v>
      </c>
      <c r="L1002" s="139"/>
      <c r="M1002" s="139"/>
      <c r="N1002" s="139"/>
      <c r="O1002" s="138">
        <v>4987.486</v>
      </c>
      <c r="P1002" s="138">
        <v>4987.486</v>
      </c>
      <c r="Q1002" s="138"/>
      <c r="R1002" s="138"/>
      <c r="S1002" s="138"/>
      <c r="T1002" s="138">
        <v>11.28</v>
      </c>
      <c r="U1002" s="138">
        <f t="shared" si="73"/>
        <v>56258.84208</v>
      </c>
      <c r="V1002" s="84" t="s">
        <v>42</v>
      </c>
      <c r="W1002" s="84" t="s">
        <v>42</v>
      </c>
      <c r="X1002" s="83"/>
      <c r="Y1002" s="83"/>
      <c r="Z1002" s="58" t="str">
        <f t="shared" si="70"/>
        <v>错误</v>
      </c>
      <c r="AA1002" s="59" t="str">
        <f t="shared" si="71"/>
        <v>重复</v>
      </c>
      <c r="AB1002" s="60">
        <f t="shared" si="72"/>
        <v>0</v>
      </c>
      <c r="AC1002" s="27"/>
    </row>
    <row r="1003" ht="24" hidden="1" spans="1:29">
      <c r="A1003" s="43" t="s">
        <v>33</v>
      </c>
      <c r="B1003" s="43" t="s">
        <v>3704</v>
      </c>
      <c r="C1003" s="35">
        <v>1</v>
      </c>
      <c r="D1003" s="51" t="s">
        <v>3705</v>
      </c>
      <c r="E1003" s="35" t="s">
        <v>3706</v>
      </c>
      <c r="F1003" s="50" t="s">
        <v>3707</v>
      </c>
      <c r="G1003" s="101">
        <v>13694025174</v>
      </c>
      <c r="H1003" s="35" t="s">
        <v>38</v>
      </c>
      <c r="I1003" s="35" t="s">
        <v>39</v>
      </c>
      <c r="J1003" s="35" t="s">
        <v>38</v>
      </c>
      <c r="K1003" s="90">
        <v>3.45</v>
      </c>
      <c r="L1003" s="50" t="s">
        <v>3708</v>
      </c>
      <c r="M1003" s="133" t="s">
        <v>38</v>
      </c>
      <c r="N1003" s="99" t="s">
        <v>41</v>
      </c>
      <c r="O1003" s="90">
        <v>3.45</v>
      </c>
      <c r="P1003" s="90">
        <v>3.45</v>
      </c>
      <c r="Q1003" s="90"/>
      <c r="R1003" s="90"/>
      <c r="S1003" s="90"/>
      <c r="T1003" s="90">
        <v>11.28</v>
      </c>
      <c r="U1003" s="90">
        <f t="shared" si="73"/>
        <v>38.916</v>
      </c>
      <c r="V1003" s="35" t="s">
        <v>42</v>
      </c>
      <c r="W1003" s="35" t="s">
        <v>42</v>
      </c>
      <c r="X1003" s="150"/>
      <c r="Y1003" s="150"/>
      <c r="Z1003" s="58" t="str">
        <f t="shared" si="70"/>
        <v/>
      </c>
      <c r="AA1003" s="59" t="str">
        <f t="shared" si="71"/>
        <v/>
      </c>
      <c r="AB1003" s="60">
        <f t="shared" si="72"/>
        <v>0</v>
      </c>
      <c r="AC1003" s="27"/>
    </row>
    <row r="1004" ht="24" hidden="1" spans="1:29">
      <c r="A1004" s="43" t="s">
        <v>33</v>
      </c>
      <c r="B1004" s="43" t="s">
        <v>3704</v>
      </c>
      <c r="C1004" s="35">
        <v>2</v>
      </c>
      <c r="D1004" s="51" t="s">
        <v>3709</v>
      </c>
      <c r="E1004" s="35" t="s">
        <v>3710</v>
      </c>
      <c r="F1004" s="50" t="s">
        <v>3711</v>
      </c>
      <c r="G1004" s="101">
        <v>15943477844</v>
      </c>
      <c r="H1004" s="35" t="s">
        <v>38</v>
      </c>
      <c r="I1004" s="35" t="s">
        <v>39</v>
      </c>
      <c r="J1004" s="35" t="s">
        <v>38</v>
      </c>
      <c r="K1004" s="90">
        <v>3.45</v>
      </c>
      <c r="L1004" s="50" t="s">
        <v>3712</v>
      </c>
      <c r="M1004" s="133" t="s">
        <v>38</v>
      </c>
      <c r="N1004" s="99" t="s">
        <v>41</v>
      </c>
      <c r="O1004" s="90">
        <v>3.45</v>
      </c>
      <c r="P1004" s="90">
        <v>3.45</v>
      </c>
      <c r="Q1004" s="90"/>
      <c r="R1004" s="90"/>
      <c r="S1004" s="90"/>
      <c r="T1004" s="90">
        <v>11.28</v>
      </c>
      <c r="U1004" s="90">
        <f t="shared" ref="U1004:U1067" si="74">K1004*T1004</f>
        <v>38.916</v>
      </c>
      <c r="V1004" s="35" t="s">
        <v>42</v>
      </c>
      <c r="W1004" s="35" t="s">
        <v>42</v>
      </c>
      <c r="X1004" s="150"/>
      <c r="Y1004" s="150"/>
      <c r="Z1004" s="58" t="str">
        <f t="shared" si="70"/>
        <v/>
      </c>
      <c r="AA1004" s="59" t="str">
        <f t="shared" si="71"/>
        <v/>
      </c>
      <c r="AB1004" s="60">
        <f t="shared" si="72"/>
        <v>0</v>
      </c>
      <c r="AC1004" s="27"/>
    </row>
    <row r="1005" ht="24" hidden="1" spans="1:29">
      <c r="A1005" s="43" t="s">
        <v>33</v>
      </c>
      <c r="B1005" s="43" t="s">
        <v>3704</v>
      </c>
      <c r="C1005" s="35">
        <v>3</v>
      </c>
      <c r="D1005" s="51" t="s">
        <v>3713</v>
      </c>
      <c r="E1005" s="35" t="s">
        <v>3714</v>
      </c>
      <c r="F1005" s="50" t="s">
        <v>3715</v>
      </c>
      <c r="G1005" s="101">
        <v>15048559775</v>
      </c>
      <c r="H1005" s="35" t="s">
        <v>38</v>
      </c>
      <c r="I1005" s="35" t="s">
        <v>39</v>
      </c>
      <c r="J1005" s="35" t="s">
        <v>38</v>
      </c>
      <c r="K1005" s="90">
        <v>4.32</v>
      </c>
      <c r="L1005" s="50" t="s">
        <v>3716</v>
      </c>
      <c r="M1005" s="133" t="s">
        <v>38</v>
      </c>
      <c r="N1005" s="99" t="s">
        <v>41</v>
      </c>
      <c r="O1005" s="90">
        <v>4.32</v>
      </c>
      <c r="P1005" s="90">
        <v>4.32</v>
      </c>
      <c r="Q1005" s="90"/>
      <c r="R1005" s="90"/>
      <c r="S1005" s="90"/>
      <c r="T1005" s="90">
        <v>11.28</v>
      </c>
      <c r="U1005" s="90">
        <f t="shared" si="74"/>
        <v>48.7296</v>
      </c>
      <c r="V1005" s="35" t="s">
        <v>42</v>
      </c>
      <c r="W1005" s="35" t="s">
        <v>42</v>
      </c>
      <c r="X1005" s="150"/>
      <c r="Y1005" s="150"/>
      <c r="Z1005" s="58" t="str">
        <f t="shared" si="70"/>
        <v/>
      </c>
      <c r="AA1005" s="59" t="str">
        <f t="shared" si="71"/>
        <v/>
      </c>
      <c r="AB1005" s="60">
        <f t="shared" si="72"/>
        <v>0</v>
      </c>
      <c r="AC1005" s="27"/>
    </row>
    <row r="1006" ht="24" hidden="1" spans="1:29">
      <c r="A1006" s="43" t="s">
        <v>33</v>
      </c>
      <c r="B1006" s="43" t="s">
        <v>3704</v>
      </c>
      <c r="C1006" s="35">
        <v>4</v>
      </c>
      <c r="D1006" s="51" t="s">
        <v>3717</v>
      </c>
      <c r="E1006" s="35" t="s">
        <v>3718</v>
      </c>
      <c r="F1006" s="50" t="s">
        <v>3719</v>
      </c>
      <c r="G1006" s="101">
        <v>18743453902</v>
      </c>
      <c r="H1006" s="35" t="s">
        <v>38</v>
      </c>
      <c r="I1006" s="35" t="s">
        <v>39</v>
      </c>
      <c r="J1006" s="35" t="s">
        <v>38</v>
      </c>
      <c r="K1006" s="90">
        <v>2.6</v>
      </c>
      <c r="L1006" s="50" t="s">
        <v>3720</v>
      </c>
      <c r="M1006" s="133" t="s">
        <v>38</v>
      </c>
      <c r="N1006" s="99" t="s">
        <v>41</v>
      </c>
      <c r="O1006" s="90">
        <v>2.6</v>
      </c>
      <c r="P1006" s="90">
        <v>2.6</v>
      </c>
      <c r="Q1006" s="90"/>
      <c r="R1006" s="90"/>
      <c r="S1006" s="90"/>
      <c r="T1006" s="90">
        <v>11.28</v>
      </c>
      <c r="U1006" s="90">
        <f t="shared" si="74"/>
        <v>29.328</v>
      </c>
      <c r="V1006" s="35" t="s">
        <v>42</v>
      </c>
      <c r="W1006" s="35" t="s">
        <v>42</v>
      </c>
      <c r="X1006" s="150"/>
      <c r="Y1006" s="150"/>
      <c r="Z1006" s="58" t="str">
        <f t="shared" si="70"/>
        <v/>
      </c>
      <c r="AA1006" s="59" t="str">
        <f t="shared" si="71"/>
        <v/>
      </c>
      <c r="AB1006" s="60">
        <f t="shared" si="72"/>
        <v>0</v>
      </c>
      <c r="AC1006" s="27"/>
    </row>
    <row r="1007" ht="24" hidden="1" spans="1:29">
      <c r="A1007" s="43" t="s">
        <v>33</v>
      </c>
      <c r="B1007" s="43" t="s">
        <v>3704</v>
      </c>
      <c r="C1007" s="35">
        <v>5</v>
      </c>
      <c r="D1007" s="51" t="s">
        <v>3721</v>
      </c>
      <c r="E1007" s="35" t="s">
        <v>3722</v>
      </c>
      <c r="F1007" s="50" t="s">
        <v>3723</v>
      </c>
      <c r="G1007" s="101">
        <v>15134741983</v>
      </c>
      <c r="H1007" s="35" t="s">
        <v>38</v>
      </c>
      <c r="I1007" s="35" t="s">
        <v>39</v>
      </c>
      <c r="J1007" s="35" t="s">
        <v>38</v>
      </c>
      <c r="K1007" s="90">
        <v>13</v>
      </c>
      <c r="L1007" s="50" t="s">
        <v>3724</v>
      </c>
      <c r="M1007" s="133" t="s">
        <v>38</v>
      </c>
      <c r="N1007" s="99" t="s">
        <v>41</v>
      </c>
      <c r="O1007" s="90">
        <v>13</v>
      </c>
      <c r="P1007" s="90">
        <v>13</v>
      </c>
      <c r="Q1007" s="90"/>
      <c r="R1007" s="90"/>
      <c r="S1007" s="90"/>
      <c r="T1007" s="90">
        <v>11.28</v>
      </c>
      <c r="U1007" s="90">
        <f t="shared" si="74"/>
        <v>146.64</v>
      </c>
      <c r="V1007" s="35" t="s">
        <v>42</v>
      </c>
      <c r="W1007" s="35" t="s">
        <v>42</v>
      </c>
      <c r="X1007" s="150"/>
      <c r="Y1007" s="150"/>
      <c r="Z1007" s="58" t="str">
        <f t="shared" si="70"/>
        <v/>
      </c>
      <c r="AA1007" s="59" t="str">
        <f t="shared" si="71"/>
        <v/>
      </c>
      <c r="AB1007" s="60">
        <f t="shared" si="72"/>
        <v>0</v>
      </c>
      <c r="AC1007" s="27"/>
    </row>
    <row r="1008" ht="24" hidden="1" spans="1:29">
      <c r="A1008" s="43" t="s">
        <v>33</v>
      </c>
      <c r="B1008" s="43" t="s">
        <v>3704</v>
      </c>
      <c r="C1008" s="35">
        <v>6</v>
      </c>
      <c r="D1008" s="51" t="s">
        <v>3725</v>
      </c>
      <c r="E1008" s="35" t="s">
        <v>3726</v>
      </c>
      <c r="F1008" s="50" t="s">
        <v>3727</v>
      </c>
      <c r="G1008" s="101">
        <v>15886045378</v>
      </c>
      <c r="H1008" s="35" t="s">
        <v>38</v>
      </c>
      <c r="I1008" s="35" t="s">
        <v>39</v>
      </c>
      <c r="J1008" s="35" t="s">
        <v>38</v>
      </c>
      <c r="K1008" s="90">
        <v>2.6</v>
      </c>
      <c r="L1008" s="50" t="s">
        <v>3728</v>
      </c>
      <c r="M1008" s="133" t="s">
        <v>38</v>
      </c>
      <c r="N1008" s="99" t="s">
        <v>41</v>
      </c>
      <c r="O1008" s="90">
        <v>2.6</v>
      </c>
      <c r="P1008" s="90">
        <v>2.6</v>
      </c>
      <c r="Q1008" s="90"/>
      <c r="R1008" s="90"/>
      <c r="S1008" s="90"/>
      <c r="T1008" s="90">
        <v>11.28</v>
      </c>
      <c r="U1008" s="90">
        <f t="shared" si="74"/>
        <v>29.328</v>
      </c>
      <c r="V1008" s="35" t="s">
        <v>42</v>
      </c>
      <c r="W1008" s="35" t="s">
        <v>42</v>
      </c>
      <c r="X1008" s="150"/>
      <c r="Y1008" s="150"/>
      <c r="Z1008" s="58" t="str">
        <f t="shared" si="70"/>
        <v/>
      </c>
      <c r="AA1008" s="59" t="str">
        <f t="shared" si="71"/>
        <v/>
      </c>
      <c r="AB1008" s="60">
        <f t="shared" si="72"/>
        <v>0</v>
      </c>
      <c r="AC1008" s="27"/>
    </row>
    <row r="1009" ht="24" hidden="1" spans="1:29">
      <c r="A1009" s="43" t="s">
        <v>33</v>
      </c>
      <c r="B1009" s="43" t="s">
        <v>3704</v>
      </c>
      <c r="C1009" s="35">
        <v>7</v>
      </c>
      <c r="D1009" s="51" t="s">
        <v>3729</v>
      </c>
      <c r="E1009" s="35" t="s">
        <v>3730</v>
      </c>
      <c r="F1009" s="50" t="s">
        <v>3731</v>
      </c>
      <c r="G1009" s="101">
        <v>15886041621</v>
      </c>
      <c r="H1009" s="35" t="s">
        <v>38</v>
      </c>
      <c r="I1009" s="35" t="s">
        <v>39</v>
      </c>
      <c r="J1009" s="35" t="s">
        <v>38</v>
      </c>
      <c r="K1009" s="90">
        <v>4.3</v>
      </c>
      <c r="L1009" s="50" t="s">
        <v>3732</v>
      </c>
      <c r="M1009" s="133" t="s">
        <v>38</v>
      </c>
      <c r="N1009" s="99" t="s">
        <v>41</v>
      </c>
      <c r="O1009" s="90">
        <v>4.3</v>
      </c>
      <c r="P1009" s="90">
        <v>4.3</v>
      </c>
      <c r="Q1009" s="90"/>
      <c r="R1009" s="90"/>
      <c r="S1009" s="90"/>
      <c r="T1009" s="90">
        <v>11.28</v>
      </c>
      <c r="U1009" s="90">
        <f t="shared" si="74"/>
        <v>48.504</v>
      </c>
      <c r="V1009" s="35" t="s">
        <v>42</v>
      </c>
      <c r="W1009" s="35" t="s">
        <v>42</v>
      </c>
      <c r="X1009" s="150"/>
      <c r="Y1009" s="150"/>
      <c r="Z1009" s="58" t="str">
        <f t="shared" si="70"/>
        <v/>
      </c>
      <c r="AA1009" s="59" t="str">
        <f t="shared" si="71"/>
        <v/>
      </c>
      <c r="AB1009" s="60">
        <f t="shared" si="72"/>
        <v>0</v>
      </c>
      <c r="AC1009" s="27"/>
    </row>
    <row r="1010" ht="24" hidden="1" spans="1:29">
      <c r="A1010" s="43" t="s">
        <v>33</v>
      </c>
      <c r="B1010" s="43" t="s">
        <v>3704</v>
      </c>
      <c r="C1010" s="35">
        <v>8</v>
      </c>
      <c r="D1010" s="51" t="s">
        <v>3733</v>
      </c>
      <c r="E1010" s="35" t="s">
        <v>3734</v>
      </c>
      <c r="F1010" s="50" t="s">
        <v>3735</v>
      </c>
      <c r="G1010" s="101">
        <v>15981560531</v>
      </c>
      <c r="H1010" s="35" t="s">
        <v>38</v>
      </c>
      <c r="I1010" s="35" t="s">
        <v>39</v>
      </c>
      <c r="J1010" s="35" t="s">
        <v>38</v>
      </c>
      <c r="K1010" s="90">
        <v>4.3</v>
      </c>
      <c r="L1010" s="50" t="s">
        <v>3736</v>
      </c>
      <c r="M1010" s="133" t="s">
        <v>38</v>
      </c>
      <c r="N1010" s="99" t="s">
        <v>41</v>
      </c>
      <c r="O1010" s="90">
        <v>4.3</v>
      </c>
      <c r="P1010" s="90">
        <v>4.3</v>
      </c>
      <c r="Q1010" s="90"/>
      <c r="R1010" s="90"/>
      <c r="S1010" s="90"/>
      <c r="T1010" s="90">
        <v>11.28</v>
      </c>
      <c r="U1010" s="90">
        <f t="shared" si="74"/>
        <v>48.504</v>
      </c>
      <c r="V1010" s="35" t="s">
        <v>42</v>
      </c>
      <c r="W1010" s="35" t="s">
        <v>42</v>
      </c>
      <c r="X1010" s="150"/>
      <c r="Y1010" s="150"/>
      <c r="Z1010" s="58" t="str">
        <f t="shared" si="70"/>
        <v/>
      </c>
      <c r="AA1010" s="59" t="str">
        <f t="shared" si="71"/>
        <v/>
      </c>
      <c r="AB1010" s="60">
        <f t="shared" si="72"/>
        <v>0</v>
      </c>
      <c r="AC1010" s="27"/>
    </row>
    <row r="1011" ht="24" hidden="1" spans="1:29">
      <c r="A1011" s="43" t="s">
        <v>33</v>
      </c>
      <c r="B1011" s="43" t="s">
        <v>3704</v>
      </c>
      <c r="C1011" s="35">
        <v>9</v>
      </c>
      <c r="D1011" s="51" t="s">
        <v>3737</v>
      </c>
      <c r="E1011" s="35" t="s">
        <v>3738</v>
      </c>
      <c r="F1011" s="50" t="s">
        <v>3739</v>
      </c>
      <c r="G1011" s="101">
        <v>15886021649</v>
      </c>
      <c r="H1011" s="35" t="s">
        <v>38</v>
      </c>
      <c r="I1011" s="35" t="s">
        <v>39</v>
      </c>
      <c r="J1011" s="35" t="s">
        <v>38</v>
      </c>
      <c r="K1011" s="90">
        <v>6</v>
      </c>
      <c r="L1011" s="50" t="s">
        <v>3740</v>
      </c>
      <c r="M1011" s="133" t="s">
        <v>38</v>
      </c>
      <c r="N1011" s="99" t="s">
        <v>41</v>
      </c>
      <c r="O1011" s="90">
        <v>6</v>
      </c>
      <c r="P1011" s="90">
        <v>6</v>
      </c>
      <c r="Q1011" s="90"/>
      <c r="R1011" s="90"/>
      <c r="S1011" s="90"/>
      <c r="T1011" s="90">
        <v>11.28</v>
      </c>
      <c r="U1011" s="90">
        <f t="shared" si="74"/>
        <v>67.68</v>
      </c>
      <c r="V1011" s="35" t="s">
        <v>42</v>
      </c>
      <c r="W1011" s="35" t="s">
        <v>42</v>
      </c>
      <c r="X1011" s="150"/>
      <c r="Y1011" s="150"/>
      <c r="Z1011" s="58" t="str">
        <f t="shared" si="70"/>
        <v/>
      </c>
      <c r="AA1011" s="59" t="str">
        <f t="shared" si="71"/>
        <v/>
      </c>
      <c r="AB1011" s="60">
        <f t="shared" si="72"/>
        <v>0</v>
      </c>
      <c r="AC1011" s="27"/>
    </row>
    <row r="1012" ht="24" hidden="1" spans="1:29">
      <c r="A1012" s="43" t="s">
        <v>33</v>
      </c>
      <c r="B1012" s="43" t="s">
        <v>3704</v>
      </c>
      <c r="C1012" s="35">
        <v>10</v>
      </c>
      <c r="D1012" s="76" t="s">
        <v>3741</v>
      </c>
      <c r="E1012" s="35" t="s">
        <v>3742</v>
      </c>
      <c r="F1012" s="35" t="s">
        <v>3743</v>
      </c>
      <c r="G1012" s="35">
        <v>15547516075</v>
      </c>
      <c r="H1012" s="35" t="s">
        <v>38</v>
      </c>
      <c r="I1012" s="35" t="s">
        <v>39</v>
      </c>
      <c r="J1012" s="35" t="s">
        <v>38</v>
      </c>
      <c r="K1012" s="90">
        <v>0.87</v>
      </c>
      <c r="L1012" s="35" t="s">
        <v>3744</v>
      </c>
      <c r="M1012" s="133" t="s">
        <v>38</v>
      </c>
      <c r="N1012" s="99" t="s">
        <v>41</v>
      </c>
      <c r="O1012" s="90">
        <v>0.87</v>
      </c>
      <c r="P1012" s="90">
        <v>0.87</v>
      </c>
      <c r="Q1012" s="90"/>
      <c r="R1012" s="90"/>
      <c r="S1012" s="90"/>
      <c r="T1012" s="90">
        <v>11.28</v>
      </c>
      <c r="U1012" s="90">
        <f t="shared" si="74"/>
        <v>9.8136</v>
      </c>
      <c r="V1012" s="35" t="s">
        <v>42</v>
      </c>
      <c r="W1012" s="35" t="s">
        <v>42</v>
      </c>
      <c r="X1012" s="150"/>
      <c r="Y1012" s="150"/>
      <c r="Z1012" s="58" t="str">
        <f t="shared" si="70"/>
        <v/>
      </c>
      <c r="AA1012" s="59" t="str">
        <f t="shared" si="71"/>
        <v/>
      </c>
      <c r="AB1012" s="60">
        <f t="shared" si="72"/>
        <v>0</v>
      </c>
      <c r="AC1012" s="27"/>
    </row>
    <row r="1013" ht="24" hidden="1" spans="1:29">
      <c r="A1013" s="43" t="s">
        <v>33</v>
      </c>
      <c r="B1013" s="43" t="s">
        <v>3704</v>
      </c>
      <c r="C1013" s="35">
        <v>11</v>
      </c>
      <c r="D1013" s="51" t="s">
        <v>3745</v>
      </c>
      <c r="E1013" s="35" t="s">
        <v>3746</v>
      </c>
      <c r="F1013" s="50" t="s">
        <v>3747</v>
      </c>
      <c r="G1013" s="101">
        <v>17043465598</v>
      </c>
      <c r="H1013" s="35" t="s">
        <v>38</v>
      </c>
      <c r="I1013" s="35" t="s">
        <v>39</v>
      </c>
      <c r="J1013" s="35" t="s">
        <v>38</v>
      </c>
      <c r="K1013" s="90">
        <v>3.4</v>
      </c>
      <c r="L1013" s="50" t="s">
        <v>3748</v>
      </c>
      <c r="M1013" s="133" t="s">
        <v>38</v>
      </c>
      <c r="N1013" s="99" t="s">
        <v>41</v>
      </c>
      <c r="O1013" s="90">
        <v>3.4</v>
      </c>
      <c r="P1013" s="90">
        <v>3.4</v>
      </c>
      <c r="Q1013" s="90"/>
      <c r="R1013" s="90"/>
      <c r="S1013" s="90"/>
      <c r="T1013" s="90">
        <v>11.28</v>
      </c>
      <c r="U1013" s="90">
        <f t="shared" si="74"/>
        <v>38.352</v>
      </c>
      <c r="V1013" s="35" t="s">
        <v>42</v>
      </c>
      <c r="W1013" s="35" t="s">
        <v>42</v>
      </c>
      <c r="X1013" s="150"/>
      <c r="Y1013" s="150"/>
      <c r="Z1013" s="58" t="str">
        <f t="shared" si="70"/>
        <v/>
      </c>
      <c r="AA1013" s="59" t="str">
        <f t="shared" si="71"/>
        <v/>
      </c>
      <c r="AB1013" s="60">
        <f t="shared" si="72"/>
        <v>0</v>
      </c>
      <c r="AC1013" s="27"/>
    </row>
    <row r="1014" ht="24" hidden="1" spans="1:29">
      <c r="A1014" s="43" t="s">
        <v>33</v>
      </c>
      <c r="B1014" s="43" t="s">
        <v>3704</v>
      </c>
      <c r="C1014" s="35">
        <v>12</v>
      </c>
      <c r="D1014" s="51" t="s">
        <v>3749</v>
      </c>
      <c r="E1014" s="35" t="s">
        <v>3750</v>
      </c>
      <c r="F1014" s="50" t="s">
        <v>3751</v>
      </c>
      <c r="G1014" s="101">
        <v>15843498245</v>
      </c>
      <c r="H1014" s="35" t="s">
        <v>38</v>
      </c>
      <c r="I1014" s="35" t="s">
        <v>39</v>
      </c>
      <c r="J1014" s="35" t="s">
        <v>38</v>
      </c>
      <c r="K1014" s="90">
        <v>6</v>
      </c>
      <c r="L1014" s="50" t="s">
        <v>3752</v>
      </c>
      <c r="M1014" s="133" t="s">
        <v>38</v>
      </c>
      <c r="N1014" s="99" t="s">
        <v>41</v>
      </c>
      <c r="O1014" s="90">
        <v>6</v>
      </c>
      <c r="P1014" s="90">
        <v>6</v>
      </c>
      <c r="Q1014" s="90"/>
      <c r="R1014" s="90"/>
      <c r="S1014" s="90"/>
      <c r="T1014" s="90">
        <v>11.28</v>
      </c>
      <c r="U1014" s="90">
        <f t="shared" si="74"/>
        <v>67.68</v>
      </c>
      <c r="V1014" s="35" t="s">
        <v>42</v>
      </c>
      <c r="W1014" s="35" t="s">
        <v>42</v>
      </c>
      <c r="X1014" s="150"/>
      <c r="Y1014" s="150"/>
      <c r="Z1014" s="58" t="str">
        <f t="shared" si="70"/>
        <v/>
      </c>
      <c r="AA1014" s="59" t="str">
        <f t="shared" si="71"/>
        <v/>
      </c>
      <c r="AB1014" s="60">
        <f t="shared" si="72"/>
        <v>0</v>
      </c>
      <c r="AC1014" s="27"/>
    </row>
    <row r="1015" ht="24" hidden="1" spans="1:29">
      <c r="A1015" s="43" t="s">
        <v>33</v>
      </c>
      <c r="B1015" s="43" t="s">
        <v>3704</v>
      </c>
      <c r="C1015" s="35">
        <v>13</v>
      </c>
      <c r="D1015" s="51" t="s">
        <v>3753</v>
      </c>
      <c r="E1015" s="35" t="s">
        <v>3754</v>
      </c>
      <c r="F1015" s="50" t="s">
        <v>3755</v>
      </c>
      <c r="G1015" s="101">
        <v>13848857817</v>
      </c>
      <c r="H1015" s="35" t="s">
        <v>38</v>
      </c>
      <c r="I1015" s="35" t="s">
        <v>39</v>
      </c>
      <c r="J1015" s="35" t="s">
        <v>38</v>
      </c>
      <c r="K1015" s="90">
        <v>3.4</v>
      </c>
      <c r="L1015" s="50" t="s">
        <v>3756</v>
      </c>
      <c r="M1015" s="133" t="s">
        <v>38</v>
      </c>
      <c r="N1015" s="99" t="s">
        <v>41</v>
      </c>
      <c r="O1015" s="90">
        <v>3.4</v>
      </c>
      <c r="P1015" s="90">
        <v>3.4</v>
      </c>
      <c r="Q1015" s="90"/>
      <c r="R1015" s="90"/>
      <c r="S1015" s="90"/>
      <c r="T1015" s="90">
        <v>11.28</v>
      </c>
      <c r="U1015" s="90">
        <f t="shared" si="74"/>
        <v>38.352</v>
      </c>
      <c r="V1015" s="35" t="s">
        <v>42</v>
      </c>
      <c r="W1015" s="35" t="s">
        <v>42</v>
      </c>
      <c r="X1015" s="150"/>
      <c r="Y1015" s="150"/>
      <c r="Z1015" s="58" t="str">
        <f t="shared" si="70"/>
        <v/>
      </c>
      <c r="AA1015" s="59" t="str">
        <f t="shared" si="71"/>
        <v/>
      </c>
      <c r="AB1015" s="60">
        <f t="shared" si="72"/>
        <v>0</v>
      </c>
      <c r="AC1015" s="27"/>
    </row>
    <row r="1016" ht="24" hidden="1" spans="1:29">
      <c r="A1016" s="43" t="s">
        <v>33</v>
      </c>
      <c r="B1016" s="43" t="s">
        <v>3704</v>
      </c>
      <c r="C1016" s="35">
        <v>14</v>
      </c>
      <c r="D1016" s="51" t="s">
        <v>3757</v>
      </c>
      <c r="E1016" s="35" t="s">
        <v>3758</v>
      </c>
      <c r="F1016" s="50" t="s">
        <v>3759</v>
      </c>
      <c r="G1016" s="101">
        <v>15947430157</v>
      </c>
      <c r="H1016" s="35" t="s">
        <v>38</v>
      </c>
      <c r="I1016" s="35" t="s">
        <v>39</v>
      </c>
      <c r="J1016" s="35" t="s">
        <v>38</v>
      </c>
      <c r="K1016" s="90">
        <v>6</v>
      </c>
      <c r="L1016" s="50" t="s">
        <v>3760</v>
      </c>
      <c r="M1016" s="133" t="s">
        <v>38</v>
      </c>
      <c r="N1016" s="99" t="s">
        <v>41</v>
      </c>
      <c r="O1016" s="90">
        <v>6</v>
      </c>
      <c r="P1016" s="90">
        <v>6</v>
      </c>
      <c r="Q1016" s="90"/>
      <c r="R1016" s="90"/>
      <c r="S1016" s="90"/>
      <c r="T1016" s="90">
        <v>11.28</v>
      </c>
      <c r="U1016" s="90">
        <f t="shared" si="74"/>
        <v>67.68</v>
      </c>
      <c r="V1016" s="35" t="s">
        <v>42</v>
      </c>
      <c r="W1016" s="35" t="s">
        <v>42</v>
      </c>
      <c r="X1016" s="150"/>
      <c r="Y1016" s="150"/>
      <c r="Z1016" s="58" t="str">
        <f t="shared" si="70"/>
        <v/>
      </c>
      <c r="AA1016" s="59" t="str">
        <f t="shared" si="71"/>
        <v/>
      </c>
      <c r="AB1016" s="60">
        <f t="shared" si="72"/>
        <v>0</v>
      </c>
      <c r="AC1016" s="27"/>
    </row>
    <row r="1017" ht="24" hidden="1" spans="1:29">
      <c r="A1017" s="43" t="s">
        <v>33</v>
      </c>
      <c r="B1017" s="43" t="s">
        <v>3704</v>
      </c>
      <c r="C1017" s="35">
        <v>15</v>
      </c>
      <c r="D1017" s="51" t="s">
        <v>3761</v>
      </c>
      <c r="E1017" s="35" t="s">
        <v>3762</v>
      </c>
      <c r="F1017" s="50" t="s">
        <v>3763</v>
      </c>
      <c r="G1017" s="101">
        <v>18743453361</v>
      </c>
      <c r="H1017" s="35" t="s">
        <v>38</v>
      </c>
      <c r="I1017" s="35" t="s">
        <v>39</v>
      </c>
      <c r="J1017" s="35" t="s">
        <v>38</v>
      </c>
      <c r="K1017" s="90">
        <v>3.4</v>
      </c>
      <c r="L1017" s="50" t="s">
        <v>3764</v>
      </c>
      <c r="M1017" s="133" t="s">
        <v>38</v>
      </c>
      <c r="N1017" s="99" t="s">
        <v>41</v>
      </c>
      <c r="O1017" s="90">
        <v>3.4</v>
      </c>
      <c r="P1017" s="90">
        <v>3.4</v>
      </c>
      <c r="Q1017" s="90"/>
      <c r="R1017" s="90"/>
      <c r="S1017" s="90"/>
      <c r="T1017" s="90">
        <v>11.28</v>
      </c>
      <c r="U1017" s="90">
        <f t="shared" si="74"/>
        <v>38.352</v>
      </c>
      <c r="V1017" s="35" t="s">
        <v>42</v>
      </c>
      <c r="W1017" s="35" t="s">
        <v>42</v>
      </c>
      <c r="X1017" s="150"/>
      <c r="Y1017" s="150"/>
      <c r="Z1017" s="58" t="str">
        <f t="shared" si="70"/>
        <v/>
      </c>
      <c r="AA1017" s="59" t="str">
        <f t="shared" si="71"/>
        <v/>
      </c>
      <c r="AB1017" s="60">
        <f t="shared" si="72"/>
        <v>0</v>
      </c>
      <c r="AC1017" s="27"/>
    </row>
    <row r="1018" ht="24" hidden="1" spans="1:29">
      <c r="A1018" s="43" t="s">
        <v>33</v>
      </c>
      <c r="B1018" s="43" t="s">
        <v>3704</v>
      </c>
      <c r="C1018" s="35">
        <v>16</v>
      </c>
      <c r="D1018" s="51" t="s">
        <v>3765</v>
      </c>
      <c r="E1018" s="35" t="s">
        <v>3766</v>
      </c>
      <c r="F1018" s="50" t="s">
        <v>3767</v>
      </c>
      <c r="G1018" s="101">
        <v>15942999100</v>
      </c>
      <c r="H1018" s="35" t="s">
        <v>38</v>
      </c>
      <c r="I1018" s="35" t="s">
        <v>39</v>
      </c>
      <c r="J1018" s="35" t="s">
        <v>38</v>
      </c>
      <c r="K1018" s="90">
        <v>5.2</v>
      </c>
      <c r="L1018" s="50" t="s">
        <v>3768</v>
      </c>
      <c r="M1018" s="133" t="s">
        <v>38</v>
      </c>
      <c r="N1018" s="99" t="s">
        <v>41</v>
      </c>
      <c r="O1018" s="90">
        <v>5.2</v>
      </c>
      <c r="P1018" s="90">
        <v>5.2</v>
      </c>
      <c r="Q1018" s="90"/>
      <c r="R1018" s="90"/>
      <c r="S1018" s="90"/>
      <c r="T1018" s="90">
        <v>11.28</v>
      </c>
      <c r="U1018" s="90">
        <f t="shared" si="74"/>
        <v>58.656</v>
      </c>
      <c r="V1018" s="35" t="s">
        <v>42</v>
      </c>
      <c r="W1018" s="35" t="s">
        <v>42</v>
      </c>
      <c r="X1018" s="150"/>
      <c r="Y1018" s="150"/>
      <c r="Z1018" s="58" t="str">
        <f t="shared" si="70"/>
        <v/>
      </c>
      <c r="AA1018" s="59" t="str">
        <f t="shared" si="71"/>
        <v/>
      </c>
      <c r="AB1018" s="60">
        <f t="shared" si="72"/>
        <v>0</v>
      </c>
      <c r="AC1018" s="27"/>
    </row>
    <row r="1019" ht="24" hidden="1" spans="1:29">
      <c r="A1019" s="43" t="s">
        <v>33</v>
      </c>
      <c r="B1019" s="43" t="s">
        <v>3704</v>
      </c>
      <c r="C1019" s="35">
        <v>17</v>
      </c>
      <c r="D1019" s="51" t="s">
        <v>3769</v>
      </c>
      <c r="E1019" s="35" t="s">
        <v>3770</v>
      </c>
      <c r="F1019" s="35" t="s">
        <v>3771</v>
      </c>
      <c r="G1019" s="35">
        <v>15134766387</v>
      </c>
      <c r="H1019" s="35" t="s">
        <v>38</v>
      </c>
      <c r="I1019" s="35" t="s">
        <v>39</v>
      </c>
      <c r="J1019" s="35" t="s">
        <v>38</v>
      </c>
      <c r="K1019" s="90">
        <v>0.87</v>
      </c>
      <c r="L1019" s="50" t="s">
        <v>3772</v>
      </c>
      <c r="M1019" s="133" t="s">
        <v>38</v>
      </c>
      <c r="N1019" s="99" t="s">
        <v>41</v>
      </c>
      <c r="O1019" s="90">
        <v>0.87</v>
      </c>
      <c r="P1019" s="90">
        <v>0.87</v>
      </c>
      <c r="Q1019" s="90"/>
      <c r="R1019" s="90"/>
      <c r="S1019" s="90"/>
      <c r="T1019" s="90">
        <v>11.28</v>
      </c>
      <c r="U1019" s="90">
        <f t="shared" si="74"/>
        <v>9.8136</v>
      </c>
      <c r="V1019" s="35" t="s">
        <v>42</v>
      </c>
      <c r="W1019" s="35" t="s">
        <v>42</v>
      </c>
      <c r="X1019" s="150"/>
      <c r="Y1019" s="150"/>
      <c r="Z1019" s="58" t="str">
        <f t="shared" si="70"/>
        <v/>
      </c>
      <c r="AA1019" s="59" t="str">
        <f t="shared" si="71"/>
        <v/>
      </c>
      <c r="AB1019" s="60">
        <f t="shared" si="72"/>
        <v>0</v>
      </c>
      <c r="AC1019" s="27"/>
    </row>
    <row r="1020" ht="24" hidden="1" spans="1:29">
      <c r="A1020" s="43" t="s">
        <v>33</v>
      </c>
      <c r="B1020" s="43" t="s">
        <v>3704</v>
      </c>
      <c r="C1020" s="35">
        <v>18</v>
      </c>
      <c r="D1020" s="50" t="s">
        <v>3773</v>
      </c>
      <c r="E1020" s="35" t="s">
        <v>3774</v>
      </c>
      <c r="F1020" s="35" t="s">
        <v>3775</v>
      </c>
      <c r="G1020" s="35">
        <v>15134766387</v>
      </c>
      <c r="H1020" s="35" t="s">
        <v>38</v>
      </c>
      <c r="I1020" s="35" t="s">
        <v>39</v>
      </c>
      <c r="J1020" s="35" t="s">
        <v>38</v>
      </c>
      <c r="K1020" s="90">
        <v>0.87</v>
      </c>
      <c r="L1020" s="35" t="s">
        <v>3776</v>
      </c>
      <c r="M1020" s="133" t="s">
        <v>38</v>
      </c>
      <c r="N1020" s="99" t="s">
        <v>41</v>
      </c>
      <c r="O1020" s="90">
        <v>0.87</v>
      </c>
      <c r="P1020" s="90">
        <v>0.87</v>
      </c>
      <c r="Q1020" s="90"/>
      <c r="R1020" s="90"/>
      <c r="S1020" s="90"/>
      <c r="T1020" s="90">
        <v>11.28</v>
      </c>
      <c r="U1020" s="90">
        <f t="shared" si="74"/>
        <v>9.8136</v>
      </c>
      <c r="V1020" s="35" t="s">
        <v>42</v>
      </c>
      <c r="W1020" s="35" t="s">
        <v>42</v>
      </c>
      <c r="X1020" s="150"/>
      <c r="Y1020" s="150"/>
      <c r="Z1020" s="58" t="str">
        <f t="shared" si="70"/>
        <v/>
      </c>
      <c r="AA1020" s="59" t="str">
        <f t="shared" si="71"/>
        <v/>
      </c>
      <c r="AB1020" s="60">
        <f t="shared" si="72"/>
        <v>0</v>
      </c>
      <c r="AC1020" s="27"/>
    </row>
    <row r="1021" ht="24" hidden="1" spans="1:29">
      <c r="A1021" s="43" t="s">
        <v>33</v>
      </c>
      <c r="B1021" s="43" t="s">
        <v>3704</v>
      </c>
      <c r="C1021" s="35">
        <v>19</v>
      </c>
      <c r="D1021" s="51" t="s">
        <v>3777</v>
      </c>
      <c r="E1021" s="35" t="s">
        <v>3778</v>
      </c>
      <c r="F1021" s="50" t="s">
        <v>3779</v>
      </c>
      <c r="G1021" s="101">
        <v>17088438512</v>
      </c>
      <c r="H1021" s="35" t="s">
        <v>38</v>
      </c>
      <c r="I1021" s="35" t="s">
        <v>39</v>
      </c>
      <c r="J1021" s="35" t="s">
        <v>38</v>
      </c>
      <c r="K1021" s="90">
        <v>4.3</v>
      </c>
      <c r="L1021" s="50" t="s">
        <v>3780</v>
      </c>
      <c r="M1021" s="133" t="s">
        <v>38</v>
      </c>
      <c r="N1021" s="99" t="s">
        <v>41</v>
      </c>
      <c r="O1021" s="90">
        <v>4.3</v>
      </c>
      <c r="P1021" s="90">
        <v>4.3</v>
      </c>
      <c r="Q1021" s="90"/>
      <c r="R1021" s="90"/>
      <c r="S1021" s="90"/>
      <c r="T1021" s="90">
        <v>11.28</v>
      </c>
      <c r="U1021" s="90">
        <f t="shared" si="74"/>
        <v>48.504</v>
      </c>
      <c r="V1021" s="35" t="s">
        <v>42</v>
      </c>
      <c r="W1021" s="35" t="s">
        <v>42</v>
      </c>
      <c r="X1021" s="150"/>
      <c r="Y1021" s="150"/>
      <c r="Z1021" s="58" t="str">
        <f t="shared" si="70"/>
        <v/>
      </c>
      <c r="AA1021" s="59" t="str">
        <f t="shared" si="71"/>
        <v/>
      </c>
      <c r="AB1021" s="60">
        <f t="shared" si="72"/>
        <v>0</v>
      </c>
      <c r="AC1021" s="27"/>
    </row>
    <row r="1022" ht="24" hidden="1" spans="1:29">
      <c r="A1022" s="43" t="s">
        <v>33</v>
      </c>
      <c r="B1022" s="43" t="s">
        <v>3704</v>
      </c>
      <c r="C1022" s="35">
        <v>20</v>
      </c>
      <c r="D1022" s="149" t="s">
        <v>3781</v>
      </c>
      <c r="E1022" s="35" t="s">
        <v>3782</v>
      </c>
      <c r="F1022" s="35" t="s">
        <v>3783</v>
      </c>
      <c r="G1022" s="35">
        <v>15924541644</v>
      </c>
      <c r="H1022" s="35" t="s">
        <v>38</v>
      </c>
      <c r="I1022" s="35" t="s">
        <v>39</v>
      </c>
      <c r="J1022" s="35" t="s">
        <v>38</v>
      </c>
      <c r="K1022" s="90">
        <v>2.6</v>
      </c>
      <c r="L1022" s="35" t="s">
        <v>3784</v>
      </c>
      <c r="M1022" s="133" t="s">
        <v>38</v>
      </c>
      <c r="N1022" s="99" t="s">
        <v>41</v>
      </c>
      <c r="O1022" s="90">
        <v>2.6</v>
      </c>
      <c r="P1022" s="90">
        <v>2.6</v>
      </c>
      <c r="Q1022" s="90"/>
      <c r="R1022" s="90"/>
      <c r="S1022" s="90"/>
      <c r="T1022" s="90">
        <v>11.28</v>
      </c>
      <c r="U1022" s="90">
        <f t="shared" si="74"/>
        <v>29.328</v>
      </c>
      <c r="V1022" s="35" t="s">
        <v>42</v>
      </c>
      <c r="W1022" s="35" t="s">
        <v>42</v>
      </c>
      <c r="X1022" s="150"/>
      <c r="Y1022" s="150"/>
      <c r="Z1022" s="58" t="str">
        <f t="shared" si="70"/>
        <v/>
      </c>
      <c r="AA1022" s="59" t="str">
        <f t="shared" si="71"/>
        <v/>
      </c>
      <c r="AB1022" s="60">
        <f t="shared" si="72"/>
        <v>0</v>
      </c>
      <c r="AC1022" s="27"/>
    </row>
    <row r="1023" ht="24" hidden="1" spans="1:29">
      <c r="A1023" s="43" t="s">
        <v>33</v>
      </c>
      <c r="B1023" s="43" t="s">
        <v>3704</v>
      </c>
      <c r="C1023" s="35">
        <v>21</v>
      </c>
      <c r="D1023" s="51" t="s">
        <v>3785</v>
      </c>
      <c r="E1023" s="35" t="s">
        <v>3786</v>
      </c>
      <c r="F1023" s="50" t="s">
        <v>3787</v>
      </c>
      <c r="G1023" s="101">
        <v>18743451959</v>
      </c>
      <c r="H1023" s="35" t="s">
        <v>38</v>
      </c>
      <c r="I1023" s="35" t="s">
        <v>39</v>
      </c>
      <c r="J1023" s="35" t="s">
        <v>38</v>
      </c>
      <c r="K1023" s="90">
        <v>1.74</v>
      </c>
      <c r="L1023" s="50" t="s">
        <v>3788</v>
      </c>
      <c r="M1023" s="133" t="s">
        <v>38</v>
      </c>
      <c r="N1023" s="99" t="s">
        <v>41</v>
      </c>
      <c r="O1023" s="90">
        <v>1.74</v>
      </c>
      <c r="P1023" s="90">
        <v>1.74</v>
      </c>
      <c r="Q1023" s="90"/>
      <c r="R1023" s="90"/>
      <c r="S1023" s="90"/>
      <c r="T1023" s="90">
        <v>11.28</v>
      </c>
      <c r="U1023" s="90">
        <f t="shared" si="74"/>
        <v>19.6272</v>
      </c>
      <c r="V1023" s="35" t="s">
        <v>42</v>
      </c>
      <c r="W1023" s="35" t="s">
        <v>42</v>
      </c>
      <c r="X1023" s="150"/>
      <c r="Y1023" s="150"/>
      <c r="Z1023" s="58" t="str">
        <f t="shared" si="70"/>
        <v/>
      </c>
      <c r="AA1023" s="59" t="str">
        <f t="shared" si="71"/>
        <v/>
      </c>
      <c r="AB1023" s="60">
        <f t="shared" si="72"/>
        <v>0</v>
      </c>
      <c r="AC1023" s="27"/>
    </row>
    <row r="1024" ht="24" hidden="1" spans="1:29">
      <c r="A1024" s="43" t="s">
        <v>33</v>
      </c>
      <c r="B1024" s="43" t="s">
        <v>3704</v>
      </c>
      <c r="C1024" s="35">
        <v>22</v>
      </c>
      <c r="D1024" s="51" t="s">
        <v>3789</v>
      </c>
      <c r="E1024" s="35" t="s">
        <v>3790</v>
      </c>
      <c r="F1024" s="50" t="s">
        <v>3791</v>
      </c>
      <c r="G1024" s="101">
        <v>15905826519</v>
      </c>
      <c r="H1024" s="35" t="s">
        <v>38</v>
      </c>
      <c r="I1024" s="35" t="s">
        <v>39</v>
      </c>
      <c r="J1024" s="35" t="s">
        <v>38</v>
      </c>
      <c r="K1024" s="90">
        <v>4.3</v>
      </c>
      <c r="L1024" s="50" t="s">
        <v>3792</v>
      </c>
      <c r="M1024" s="133" t="s">
        <v>38</v>
      </c>
      <c r="N1024" s="99" t="s">
        <v>41</v>
      </c>
      <c r="O1024" s="90">
        <v>4.3</v>
      </c>
      <c r="P1024" s="90">
        <v>4.3</v>
      </c>
      <c r="Q1024" s="90"/>
      <c r="R1024" s="90"/>
      <c r="S1024" s="90"/>
      <c r="T1024" s="90">
        <v>11.28</v>
      </c>
      <c r="U1024" s="90">
        <f t="shared" si="74"/>
        <v>48.504</v>
      </c>
      <c r="V1024" s="35" t="s">
        <v>42</v>
      </c>
      <c r="W1024" s="35" t="s">
        <v>42</v>
      </c>
      <c r="X1024" s="150"/>
      <c r="Y1024" s="150"/>
      <c r="Z1024" s="58" t="str">
        <f t="shared" si="70"/>
        <v/>
      </c>
      <c r="AA1024" s="59" t="str">
        <f t="shared" si="71"/>
        <v/>
      </c>
      <c r="AB1024" s="60">
        <f t="shared" si="72"/>
        <v>0</v>
      </c>
      <c r="AC1024" s="27"/>
    </row>
    <row r="1025" ht="24" hidden="1" spans="1:29">
      <c r="A1025" s="43" t="s">
        <v>33</v>
      </c>
      <c r="B1025" s="43" t="s">
        <v>3704</v>
      </c>
      <c r="C1025" s="35">
        <v>23</v>
      </c>
      <c r="D1025" s="51" t="s">
        <v>3793</v>
      </c>
      <c r="E1025" s="35" t="s">
        <v>3794</v>
      </c>
      <c r="F1025" s="50" t="s">
        <v>3795</v>
      </c>
      <c r="G1025" s="101">
        <v>15886037417</v>
      </c>
      <c r="H1025" s="35" t="s">
        <v>38</v>
      </c>
      <c r="I1025" s="35" t="s">
        <v>39</v>
      </c>
      <c r="J1025" s="35" t="s">
        <v>38</v>
      </c>
      <c r="K1025" s="90">
        <v>3.4</v>
      </c>
      <c r="L1025" s="50" t="s">
        <v>3796</v>
      </c>
      <c r="M1025" s="133" t="s">
        <v>38</v>
      </c>
      <c r="N1025" s="99" t="s">
        <v>41</v>
      </c>
      <c r="O1025" s="90">
        <v>3.4</v>
      </c>
      <c r="P1025" s="90">
        <v>3.4</v>
      </c>
      <c r="Q1025" s="90"/>
      <c r="R1025" s="90"/>
      <c r="S1025" s="90"/>
      <c r="T1025" s="90">
        <v>11.28</v>
      </c>
      <c r="U1025" s="90">
        <f t="shared" si="74"/>
        <v>38.352</v>
      </c>
      <c r="V1025" s="35" t="s">
        <v>42</v>
      </c>
      <c r="W1025" s="35" t="s">
        <v>42</v>
      </c>
      <c r="X1025" s="150"/>
      <c r="Y1025" s="150"/>
      <c r="Z1025" s="58" t="str">
        <f t="shared" si="70"/>
        <v/>
      </c>
      <c r="AA1025" s="59" t="str">
        <f t="shared" si="71"/>
        <v/>
      </c>
      <c r="AB1025" s="60">
        <f t="shared" si="72"/>
        <v>0</v>
      </c>
      <c r="AC1025" s="27"/>
    </row>
    <row r="1026" ht="24" hidden="1" spans="1:29">
      <c r="A1026" s="43" t="s">
        <v>33</v>
      </c>
      <c r="B1026" s="43" t="s">
        <v>3704</v>
      </c>
      <c r="C1026" s="35">
        <v>24</v>
      </c>
      <c r="D1026" s="51" t="s">
        <v>3797</v>
      </c>
      <c r="E1026" s="35" t="s">
        <v>3798</v>
      </c>
      <c r="F1026" s="50" t="s">
        <v>3799</v>
      </c>
      <c r="G1026" s="101">
        <v>13894433138</v>
      </c>
      <c r="H1026" s="35" t="s">
        <v>38</v>
      </c>
      <c r="I1026" s="35" t="s">
        <v>39</v>
      </c>
      <c r="J1026" s="35" t="s">
        <v>38</v>
      </c>
      <c r="K1026" s="90">
        <v>3.4</v>
      </c>
      <c r="L1026" s="50" t="s">
        <v>3800</v>
      </c>
      <c r="M1026" s="133" t="s">
        <v>38</v>
      </c>
      <c r="N1026" s="99" t="s">
        <v>41</v>
      </c>
      <c r="O1026" s="90">
        <v>3.4</v>
      </c>
      <c r="P1026" s="90">
        <v>3.4</v>
      </c>
      <c r="Q1026" s="90"/>
      <c r="R1026" s="90"/>
      <c r="S1026" s="90"/>
      <c r="T1026" s="90">
        <v>11.28</v>
      </c>
      <c r="U1026" s="90">
        <f t="shared" si="74"/>
        <v>38.352</v>
      </c>
      <c r="V1026" s="35" t="s">
        <v>42</v>
      </c>
      <c r="W1026" s="35" t="s">
        <v>42</v>
      </c>
      <c r="X1026" s="150"/>
      <c r="Y1026" s="150"/>
      <c r="Z1026" s="58" t="str">
        <f t="shared" si="70"/>
        <v/>
      </c>
      <c r="AA1026" s="59" t="str">
        <f t="shared" si="71"/>
        <v/>
      </c>
      <c r="AB1026" s="60">
        <f t="shared" si="72"/>
        <v>0</v>
      </c>
      <c r="AC1026" s="27"/>
    </row>
    <row r="1027" ht="24" hidden="1" spans="1:29">
      <c r="A1027" s="43" t="s">
        <v>33</v>
      </c>
      <c r="B1027" s="43" t="s">
        <v>3704</v>
      </c>
      <c r="C1027" s="35">
        <v>25</v>
      </c>
      <c r="D1027" s="51" t="s">
        <v>3801</v>
      </c>
      <c r="E1027" s="35" t="s">
        <v>3802</v>
      </c>
      <c r="F1027" s="50" t="s">
        <v>3803</v>
      </c>
      <c r="G1027" s="101">
        <v>15981558437</v>
      </c>
      <c r="H1027" s="35" t="s">
        <v>38</v>
      </c>
      <c r="I1027" s="35" t="s">
        <v>39</v>
      </c>
      <c r="J1027" s="35" t="s">
        <v>38</v>
      </c>
      <c r="K1027" s="90">
        <v>5.2</v>
      </c>
      <c r="L1027" s="50" t="s">
        <v>3804</v>
      </c>
      <c r="M1027" s="133" t="s">
        <v>38</v>
      </c>
      <c r="N1027" s="99" t="s">
        <v>41</v>
      </c>
      <c r="O1027" s="90">
        <v>5.2</v>
      </c>
      <c r="P1027" s="90">
        <v>5.2</v>
      </c>
      <c r="Q1027" s="90"/>
      <c r="R1027" s="90"/>
      <c r="S1027" s="90"/>
      <c r="T1027" s="90">
        <v>11.28</v>
      </c>
      <c r="U1027" s="90">
        <f t="shared" si="74"/>
        <v>58.656</v>
      </c>
      <c r="V1027" s="35" t="s">
        <v>42</v>
      </c>
      <c r="W1027" s="35" t="s">
        <v>42</v>
      </c>
      <c r="X1027" s="150"/>
      <c r="Y1027" s="150"/>
      <c r="Z1027" s="58" t="str">
        <f t="shared" si="70"/>
        <v/>
      </c>
      <c r="AA1027" s="59" t="str">
        <f t="shared" si="71"/>
        <v/>
      </c>
      <c r="AB1027" s="60">
        <f t="shared" si="72"/>
        <v>0</v>
      </c>
      <c r="AC1027" s="27"/>
    </row>
    <row r="1028" ht="24" hidden="1" spans="1:29">
      <c r="A1028" s="43" t="s">
        <v>33</v>
      </c>
      <c r="B1028" s="43" t="s">
        <v>3704</v>
      </c>
      <c r="C1028" s="35">
        <v>26</v>
      </c>
      <c r="D1028" s="51" t="s">
        <v>3805</v>
      </c>
      <c r="E1028" s="35" t="s">
        <v>3806</v>
      </c>
      <c r="F1028" s="50" t="s">
        <v>3807</v>
      </c>
      <c r="G1028" s="101">
        <v>15924549789</v>
      </c>
      <c r="H1028" s="35" t="s">
        <v>38</v>
      </c>
      <c r="I1028" s="35" t="s">
        <v>39</v>
      </c>
      <c r="J1028" s="35" t="s">
        <v>38</v>
      </c>
      <c r="K1028" s="90">
        <v>2.61</v>
      </c>
      <c r="L1028" s="50" t="s">
        <v>3808</v>
      </c>
      <c r="M1028" s="133" t="s">
        <v>38</v>
      </c>
      <c r="N1028" s="99" t="s">
        <v>41</v>
      </c>
      <c r="O1028" s="90">
        <v>2.61</v>
      </c>
      <c r="P1028" s="90">
        <v>2.61</v>
      </c>
      <c r="Q1028" s="90"/>
      <c r="R1028" s="90"/>
      <c r="S1028" s="90"/>
      <c r="T1028" s="90">
        <v>11.28</v>
      </c>
      <c r="U1028" s="90">
        <f t="shared" si="74"/>
        <v>29.4408</v>
      </c>
      <c r="V1028" s="35" t="s">
        <v>42</v>
      </c>
      <c r="W1028" s="35" t="s">
        <v>42</v>
      </c>
      <c r="X1028" s="150"/>
      <c r="Y1028" s="150"/>
      <c r="Z1028" s="58" t="str">
        <f t="shared" si="70"/>
        <v/>
      </c>
      <c r="AA1028" s="59" t="str">
        <f t="shared" si="71"/>
        <v/>
      </c>
      <c r="AB1028" s="60">
        <f t="shared" si="72"/>
        <v>0</v>
      </c>
      <c r="AC1028" s="27"/>
    </row>
    <row r="1029" ht="24" hidden="1" spans="1:29">
      <c r="A1029" s="43" t="s">
        <v>33</v>
      </c>
      <c r="B1029" s="43" t="s">
        <v>3704</v>
      </c>
      <c r="C1029" s="35">
        <v>27</v>
      </c>
      <c r="D1029" s="51" t="s">
        <v>3809</v>
      </c>
      <c r="E1029" s="35" t="s">
        <v>3810</v>
      </c>
      <c r="F1029" s="50" t="s">
        <v>3811</v>
      </c>
      <c r="G1029" s="101">
        <v>14717362885</v>
      </c>
      <c r="H1029" s="35" t="s">
        <v>38</v>
      </c>
      <c r="I1029" s="35" t="s">
        <v>39</v>
      </c>
      <c r="J1029" s="35" t="s">
        <v>38</v>
      </c>
      <c r="K1029" s="90">
        <v>4.35</v>
      </c>
      <c r="L1029" s="50" t="s">
        <v>3812</v>
      </c>
      <c r="M1029" s="133" t="s">
        <v>38</v>
      </c>
      <c r="N1029" s="99" t="s">
        <v>41</v>
      </c>
      <c r="O1029" s="90">
        <v>4.35</v>
      </c>
      <c r="P1029" s="90">
        <v>4.35</v>
      </c>
      <c r="Q1029" s="90"/>
      <c r="R1029" s="90"/>
      <c r="S1029" s="90"/>
      <c r="T1029" s="90">
        <v>11.28</v>
      </c>
      <c r="U1029" s="90">
        <f t="shared" si="74"/>
        <v>49.068</v>
      </c>
      <c r="V1029" s="35" t="s">
        <v>42</v>
      </c>
      <c r="W1029" s="35" t="s">
        <v>42</v>
      </c>
      <c r="X1029" s="150"/>
      <c r="Y1029" s="150"/>
      <c r="Z1029" s="58" t="str">
        <f t="shared" si="70"/>
        <v/>
      </c>
      <c r="AA1029" s="59" t="str">
        <f t="shared" si="71"/>
        <v/>
      </c>
      <c r="AB1029" s="60">
        <f t="shared" si="72"/>
        <v>0</v>
      </c>
      <c r="AC1029" s="27"/>
    </row>
    <row r="1030" ht="24" hidden="1" spans="1:29">
      <c r="A1030" s="43" t="s">
        <v>33</v>
      </c>
      <c r="B1030" s="43" t="s">
        <v>3704</v>
      </c>
      <c r="C1030" s="35">
        <v>28</v>
      </c>
      <c r="D1030" s="51" t="s">
        <v>3813</v>
      </c>
      <c r="E1030" s="35" t="s">
        <v>3814</v>
      </c>
      <c r="F1030" s="50" t="s">
        <v>3815</v>
      </c>
      <c r="G1030" s="101">
        <v>15148716231</v>
      </c>
      <c r="H1030" s="35" t="s">
        <v>38</v>
      </c>
      <c r="I1030" s="35" t="s">
        <v>39</v>
      </c>
      <c r="J1030" s="35" t="s">
        <v>38</v>
      </c>
      <c r="K1030" s="90">
        <v>0.87</v>
      </c>
      <c r="L1030" s="50" t="s">
        <v>3816</v>
      </c>
      <c r="M1030" s="133" t="s">
        <v>38</v>
      </c>
      <c r="N1030" s="99" t="s">
        <v>41</v>
      </c>
      <c r="O1030" s="90">
        <v>0.87</v>
      </c>
      <c r="P1030" s="90">
        <v>0.87</v>
      </c>
      <c r="Q1030" s="90"/>
      <c r="R1030" s="90"/>
      <c r="S1030" s="90"/>
      <c r="T1030" s="90">
        <v>11.28</v>
      </c>
      <c r="U1030" s="90">
        <f t="shared" si="74"/>
        <v>9.8136</v>
      </c>
      <c r="V1030" s="35" t="s">
        <v>42</v>
      </c>
      <c r="W1030" s="35" t="s">
        <v>42</v>
      </c>
      <c r="X1030" s="150"/>
      <c r="Y1030" s="150"/>
      <c r="Z1030" s="58" t="str">
        <f t="shared" si="70"/>
        <v/>
      </c>
      <c r="AA1030" s="59" t="str">
        <f t="shared" si="71"/>
        <v/>
      </c>
      <c r="AB1030" s="60">
        <f t="shared" si="72"/>
        <v>0</v>
      </c>
      <c r="AC1030" s="27"/>
    </row>
    <row r="1031" ht="24" hidden="1" spans="1:29">
      <c r="A1031" s="43" t="s">
        <v>33</v>
      </c>
      <c r="B1031" s="43" t="s">
        <v>3704</v>
      </c>
      <c r="C1031" s="35">
        <v>29</v>
      </c>
      <c r="D1031" s="51" t="s">
        <v>3817</v>
      </c>
      <c r="E1031" s="35" t="s">
        <v>3818</v>
      </c>
      <c r="F1031" s="50" t="s">
        <v>3819</v>
      </c>
      <c r="G1031" s="101">
        <v>13500842108</v>
      </c>
      <c r="H1031" s="35" t="s">
        <v>38</v>
      </c>
      <c r="I1031" s="35" t="s">
        <v>39</v>
      </c>
      <c r="J1031" s="35" t="s">
        <v>38</v>
      </c>
      <c r="K1031" s="90">
        <v>4.35</v>
      </c>
      <c r="L1031" s="50" t="s">
        <v>3820</v>
      </c>
      <c r="M1031" s="133" t="s">
        <v>38</v>
      </c>
      <c r="N1031" s="99" t="s">
        <v>41</v>
      </c>
      <c r="O1031" s="90">
        <v>4.35</v>
      </c>
      <c r="P1031" s="90">
        <v>4.35</v>
      </c>
      <c r="Q1031" s="90"/>
      <c r="R1031" s="90"/>
      <c r="S1031" s="90"/>
      <c r="T1031" s="90">
        <v>11.28</v>
      </c>
      <c r="U1031" s="90">
        <f t="shared" si="74"/>
        <v>49.068</v>
      </c>
      <c r="V1031" s="35" t="s">
        <v>42</v>
      </c>
      <c r="W1031" s="35" t="s">
        <v>42</v>
      </c>
      <c r="X1031" s="150"/>
      <c r="Y1031" s="150"/>
      <c r="Z1031" s="58" t="str">
        <f t="shared" si="70"/>
        <v/>
      </c>
      <c r="AA1031" s="59" t="str">
        <f t="shared" si="71"/>
        <v/>
      </c>
      <c r="AB1031" s="60">
        <f t="shared" si="72"/>
        <v>0</v>
      </c>
      <c r="AC1031" s="27"/>
    </row>
    <row r="1032" ht="24" hidden="1" spans="1:29">
      <c r="A1032" s="43" t="s">
        <v>33</v>
      </c>
      <c r="B1032" s="43" t="s">
        <v>3704</v>
      </c>
      <c r="C1032" s="35">
        <v>30</v>
      </c>
      <c r="D1032" s="51" t="s">
        <v>3821</v>
      </c>
      <c r="E1032" s="35" t="s">
        <v>3822</v>
      </c>
      <c r="F1032" s="50" t="s">
        <v>3823</v>
      </c>
      <c r="G1032" s="101">
        <v>15247587461</v>
      </c>
      <c r="H1032" s="35" t="s">
        <v>38</v>
      </c>
      <c r="I1032" s="35" t="s">
        <v>39</v>
      </c>
      <c r="J1032" s="35" t="s">
        <v>38</v>
      </c>
      <c r="K1032" s="90">
        <v>5.22</v>
      </c>
      <c r="L1032" s="50" t="s">
        <v>3824</v>
      </c>
      <c r="M1032" s="133" t="s">
        <v>38</v>
      </c>
      <c r="N1032" s="99" t="s">
        <v>41</v>
      </c>
      <c r="O1032" s="90">
        <v>5.22</v>
      </c>
      <c r="P1032" s="90">
        <v>5.22</v>
      </c>
      <c r="Q1032" s="90"/>
      <c r="R1032" s="90"/>
      <c r="S1032" s="90"/>
      <c r="T1032" s="90">
        <v>11.28</v>
      </c>
      <c r="U1032" s="90">
        <f t="shared" si="74"/>
        <v>58.8816</v>
      </c>
      <c r="V1032" s="35" t="s">
        <v>42</v>
      </c>
      <c r="W1032" s="35" t="s">
        <v>42</v>
      </c>
      <c r="X1032" s="150"/>
      <c r="Y1032" s="150"/>
      <c r="Z1032" s="58" t="str">
        <f t="shared" ref="Z1032:Z1095" si="75">IF(LEN(F1032)=18,"","错误")</f>
        <v/>
      </c>
      <c r="AA1032" s="59" t="str">
        <f t="shared" ref="AA1032:AA1095" si="76">IF(COUNTIF(F:F,F1032&amp;"*")&gt;1,"重复","")</f>
        <v/>
      </c>
      <c r="AB1032" s="60">
        <f t="shared" ref="AB1032:AB1095" si="77">K1032-O1032</f>
        <v>0</v>
      </c>
      <c r="AC1032" s="27"/>
    </row>
    <row r="1033" ht="24" hidden="1" spans="1:29">
      <c r="A1033" s="43" t="s">
        <v>33</v>
      </c>
      <c r="B1033" s="43" t="s">
        <v>3704</v>
      </c>
      <c r="C1033" s="35">
        <v>31</v>
      </c>
      <c r="D1033" s="51" t="s">
        <v>3825</v>
      </c>
      <c r="E1033" s="35" t="s">
        <v>3826</v>
      </c>
      <c r="F1033" s="50" t="s">
        <v>3827</v>
      </c>
      <c r="G1033" s="101">
        <v>15981551752</v>
      </c>
      <c r="H1033" s="35" t="s">
        <v>38</v>
      </c>
      <c r="I1033" s="35" t="s">
        <v>39</v>
      </c>
      <c r="J1033" s="35" t="s">
        <v>38</v>
      </c>
      <c r="K1033" s="90">
        <v>4.35</v>
      </c>
      <c r="L1033" s="50" t="s">
        <v>3828</v>
      </c>
      <c r="M1033" s="133" t="s">
        <v>38</v>
      </c>
      <c r="N1033" s="99" t="s">
        <v>41</v>
      </c>
      <c r="O1033" s="90">
        <v>4.35</v>
      </c>
      <c r="P1033" s="90">
        <v>4.35</v>
      </c>
      <c r="Q1033" s="90"/>
      <c r="R1033" s="90"/>
      <c r="S1033" s="90"/>
      <c r="T1033" s="90">
        <v>11.28</v>
      </c>
      <c r="U1033" s="90">
        <f t="shared" si="74"/>
        <v>49.068</v>
      </c>
      <c r="V1033" s="35" t="s">
        <v>42</v>
      </c>
      <c r="W1033" s="35" t="s">
        <v>42</v>
      </c>
      <c r="X1033" s="150"/>
      <c r="Y1033" s="150"/>
      <c r="Z1033" s="58" t="str">
        <f t="shared" si="75"/>
        <v/>
      </c>
      <c r="AA1033" s="59" t="str">
        <f t="shared" si="76"/>
        <v/>
      </c>
      <c r="AB1033" s="60">
        <f t="shared" si="77"/>
        <v>0</v>
      </c>
      <c r="AC1033" s="27"/>
    </row>
    <row r="1034" ht="24" hidden="1" spans="1:29">
      <c r="A1034" s="43" t="s">
        <v>33</v>
      </c>
      <c r="B1034" s="43" t="s">
        <v>3704</v>
      </c>
      <c r="C1034" s="35">
        <v>32</v>
      </c>
      <c r="D1034" s="51" t="s">
        <v>3829</v>
      </c>
      <c r="E1034" s="35" t="s">
        <v>3830</v>
      </c>
      <c r="F1034" s="35" t="s">
        <v>3831</v>
      </c>
      <c r="G1034" s="35">
        <v>15043492110</v>
      </c>
      <c r="H1034" s="35" t="s">
        <v>38</v>
      </c>
      <c r="I1034" s="35" t="s">
        <v>39</v>
      </c>
      <c r="J1034" s="35" t="s">
        <v>38</v>
      </c>
      <c r="K1034" s="90">
        <v>3.48</v>
      </c>
      <c r="L1034" s="50" t="s">
        <v>3832</v>
      </c>
      <c r="M1034" s="133" t="s">
        <v>38</v>
      </c>
      <c r="N1034" s="99" t="s">
        <v>41</v>
      </c>
      <c r="O1034" s="90">
        <v>3.48</v>
      </c>
      <c r="P1034" s="90">
        <v>3.48</v>
      </c>
      <c r="Q1034" s="90"/>
      <c r="R1034" s="90"/>
      <c r="S1034" s="90"/>
      <c r="T1034" s="90">
        <v>11.28</v>
      </c>
      <c r="U1034" s="90">
        <f t="shared" si="74"/>
        <v>39.2544</v>
      </c>
      <c r="V1034" s="35" t="s">
        <v>42</v>
      </c>
      <c r="W1034" s="35" t="s">
        <v>42</v>
      </c>
      <c r="X1034" s="150"/>
      <c r="Y1034" s="150"/>
      <c r="Z1034" s="58" t="str">
        <f t="shared" si="75"/>
        <v/>
      </c>
      <c r="AA1034" s="59" t="str">
        <f t="shared" si="76"/>
        <v/>
      </c>
      <c r="AB1034" s="60">
        <f t="shared" si="77"/>
        <v>0</v>
      </c>
      <c r="AC1034" s="27"/>
    </row>
    <row r="1035" ht="24" hidden="1" spans="1:29">
      <c r="A1035" s="43" t="s">
        <v>33</v>
      </c>
      <c r="B1035" s="43" t="s">
        <v>3704</v>
      </c>
      <c r="C1035" s="35">
        <v>33</v>
      </c>
      <c r="D1035" s="51" t="s">
        <v>3833</v>
      </c>
      <c r="E1035" s="35" t="s">
        <v>3834</v>
      </c>
      <c r="F1035" s="50" t="s">
        <v>3835</v>
      </c>
      <c r="G1035" s="101">
        <v>15043487149</v>
      </c>
      <c r="H1035" s="35" t="s">
        <v>38</v>
      </c>
      <c r="I1035" s="35" t="s">
        <v>39</v>
      </c>
      <c r="J1035" s="35" t="s">
        <v>38</v>
      </c>
      <c r="K1035" s="90">
        <v>4.35</v>
      </c>
      <c r="L1035" s="35" t="s">
        <v>3836</v>
      </c>
      <c r="M1035" s="133" t="s">
        <v>38</v>
      </c>
      <c r="N1035" s="99" t="s">
        <v>41</v>
      </c>
      <c r="O1035" s="90">
        <v>4.35</v>
      </c>
      <c r="P1035" s="90">
        <v>4.35</v>
      </c>
      <c r="Q1035" s="90"/>
      <c r="R1035" s="90"/>
      <c r="S1035" s="90"/>
      <c r="T1035" s="90">
        <v>11.28</v>
      </c>
      <c r="U1035" s="90">
        <f t="shared" si="74"/>
        <v>49.068</v>
      </c>
      <c r="V1035" s="35" t="s">
        <v>42</v>
      </c>
      <c r="W1035" s="35" t="s">
        <v>42</v>
      </c>
      <c r="X1035" s="150"/>
      <c r="Y1035" s="150"/>
      <c r="Z1035" s="58" t="str">
        <f t="shared" si="75"/>
        <v/>
      </c>
      <c r="AA1035" s="59" t="str">
        <f t="shared" si="76"/>
        <v/>
      </c>
      <c r="AB1035" s="60">
        <f t="shared" si="77"/>
        <v>0</v>
      </c>
      <c r="AC1035" s="27"/>
    </row>
    <row r="1036" ht="24" hidden="1" spans="1:29">
      <c r="A1036" s="43" t="s">
        <v>33</v>
      </c>
      <c r="B1036" s="43" t="s">
        <v>3704</v>
      </c>
      <c r="C1036" s="35">
        <v>34</v>
      </c>
      <c r="D1036" s="51" t="s">
        <v>3837</v>
      </c>
      <c r="E1036" s="35" t="s">
        <v>3838</v>
      </c>
      <c r="F1036" s="50" t="s">
        <v>3839</v>
      </c>
      <c r="G1036" s="101">
        <v>13596696743</v>
      </c>
      <c r="H1036" s="35" t="s">
        <v>38</v>
      </c>
      <c r="I1036" s="35" t="s">
        <v>39</v>
      </c>
      <c r="J1036" s="35" t="s">
        <v>38</v>
      </c>
      <c r="K1036" s="90">
        <v>3.48</v>
      </c>
      <c r="L1036" s="50" t="s">
        <v>3840</v>
      </c>
      <c r="M1036" s="133" t="s">
        <v>38</v>
      </c>
      <c r="N1036" s="99" t="s">
        <v>41</v>
      </c>
      <c r="O1036" s="90">
        <v>3.48</v>
      </c>
      <c r="P1036" s="90">
        <v>3.48</v>
      </c>
      <c r="Q1036" s="90"/>
      <c r="R1036" s="90"/>
      <c r="S1036" s="90"/>
      <c r="T1036" s="90">
        <v>11.28</v>
      </c>
      <c r="U1036" s="90">
        <f t="shared" si="74"/>
        <v>39.2544</v>
      </c>
      <c r="V1036" s="35" t="s">
        <v>42</v>
      </c>
      <c r="W1036" s="35" t="s">
        <v>42</v>
      </c>
      <c r="X1036" s="150"/>
      <c r="Y1036" s="150"/>
      <c r="Z1036" s="58" t="str">
        <f t="shared" si="75"/>
        <v/>
      </c>
      <c r="AA1036" s="59" t="str">
        <f t="shared" si="76"/>
        <v/>
      </c>
      <c r="AB1036" s="60">
        <f t="shared" si="77"/>
        <v>0</v>
      </c>
      <c r="AC1036" s="27"/>
    </row>
    <row r="1037" ht="24" hidden="1" spans="1:29">
      <c r="A1037" s="43" t="s">
        <v>33</v>
      </c>
      <c r="B1037" s="43" t="s">
        <v>3704</v>
      </c>
      <c r="C1037" s="35">
        <v>35</v>
      </c>
      <c r="D1037" s="51" t="s">
        <v>3841</v>
      </c>
      <c r="E1037" s="50" t="s">
        <v>3842</v>
      </c>
      <c r="F1037" s="50" t="s">
        <v>3843</v>
      </c>
      <c r="G1037" s="101">
        <v>14747153250</v>
      </c>
      <c r="H1037" s="35" t="s">
        <v>38</v>
      </c>
      <c r="I1037" s="35" t="s">
        <v>39</v>
      </c>
      <c r="J1037" s="35" t="s">
        <v>38</v>
      </c>
      <c r="K1037" s="90">
        <v>0.87</v>
      </c>
      <c r="L1037" s="50" t="s">
        <v>3844</v>
      </c>
      <c r="M1037" s="133" t="s">
        <v>38</v>
      </c>
      <c r="N1037" s="99" t="s">
        <v>41</v>
      </c>
      <c r="O1037" s="90">
        <v>0.87</v>
      </c>
      <c r="P1037" s="90">
        <v>0.87</v>
      </c>
      <c r="Q1037" s="90"/>
      <c r="R1037" s="90"/>
      <c r="S1037" s="90"/>
      <c r="T1037" s="90">
        <v>11.28</v>
      </c>
      <c r="U1037" s="90">
        <f t="shared" si="74"/>
        <v>9.8136</v>
      </c>
      <c r="V1037" s="35" t="s">
        <v>42</v>
      </c>
      <c r="W1037" s="35" t="s">
        <v>42</v>
      </c>
      <c r="X1037" s="150"/>
      <c r="Y1037" s="150"/>
      <c r="Z1037" s="58" t="str">
        <f t="shared" si="75"/>
        <v/>
      </c>
      <c r="AA1037" s="59" t="str">
        <f t="shared" si="76"/>
        <v/>
      </c>
      <c r="AB1037" s="60">
        <f t="shared" si="77"/>
        <v>0</v>
      </c>
      <c r="AC1037" s="27"/>
    </row>
    <row r="1038" ht="24" hidden="1" spans="1:29">
      <c r="A1038" s="43" t="s">
        <v>33</v>
      </c>
      <c r="B1038" s="43" t="s">
        <v>3704</v>
      </c>
      <c r="C1038" s="35">
        <v>36</v>
      </c>
      <c r="D1038" s="51" t="s">
        <v>3845</v>
      </c>
      <c r="E1038" s="50" t="s">
        <v>3846</v>
      </c>
      <c r="F1038" s="50" t="s">
        <v>3847</v>
      </c>
      <c r="G1038" s="101">
        <v>13944439401</v>
      </c>
      <c r="H1038" s="35" t="s">
        <v>38</v>
      </c>
      <c r="I1038" s="35" t="s">
        <v>39</v>
      </c>
      <c r="J1038" s="35" t="s">
        <v>38</v>
      </c>
      <c r="K1038" s="90">
        <v>3.48</v>
      </c>
      <c r="L1038" s="50" t="s">
        <v>3848</v>
      </c>
      <c r="M1038" s="133" t="s">
        <v>38</v>
      </c>
      <c r="N1038" s="99" t="s">
        <v>41</v>
      </c>
      <c r="O1038" s="90">
        <v>3.48</v>
      </c>
      <c r="P1038" s="90">
        <v>3.48</v>
      </c>
      <c r="Q1038" s="90"/>
      <c r="R1038" s="90"/>
      <c r="S1038" s="90"/>
      <c r="T1038" s="90">
        <v>11.28</v>
      </c>
      <c r="U1038" s="90">
        <f t="shared" si="74"/>
        <v>39.2544</v>
      </c>
      <c r="V1038" s="35" t="s">
        <v>42</v>
      </c>
      <c r="W1038" s="35" t="s">
        <v>42</v>
      </c>
      <c r="X1038" s="150"/>
      <c r="Y1038" s="150"/>
      <c r="Z1038" s="58" t="str">
        <f t="shared" si="75"/>
        <v/>
      </c>
      <c r="AA1038" s="59" t="str">
        <f t="shared" si="76"/>
        <v/>
      </c>
      <c r="AB1038" s="60">
        <f t="shared" si="77"/>
        <v>0</v>
      </c>
      <c r="AC1038" s="27"/>
    </row>
    <row r="1039" ht="24" hidden="1" spans="1:29">
      <c r="A1039" s="43" t="s">
        <v>33</v>
      </c>
      <c r="B1039" s="43" t="s">
        <v>3704</v>
      </c>
      <c r="C1039" s="35">
        <v>37</v>
      </c>
      <c r="D1039" s="51" t="s">
        <v>3849</v>
      </c>
      <c r="E1039" s="35" t="s">
        <v>3850</v>
      </c>
      <c r="F1039" s="50" t="s">
        <v>3851</v>
      </c>
      <c r="G1039" s="101">
        <v>15144455243</v>
      </c>
      <c r="H1039" s="35" t="s">
        <v>38</v>
      </c>
      <c r="I1039" s="35" t="s">
        <v>39</v>
      </c>
      <c r="J1039" s="35" t="s">
        <v>38</v>
      </c>
      <c r="K1039" s="90">
        <v>3.48</v>
      </c>
      <c r="L1039" s="50" t="s">
        <v>3852</v>
      </c>
      <c r="M1039" s="133" t="s">
        <v>38</v>
      </c>
      <c r="N1039" s="99" t="s">
        <v>41</v>
      </c>
      <c r="O1039" s="90">
        <v>3.48</v>
      </c>
      <c r="P1039" s="90">
        <v>3.48</v>
      </c>
      <c r="Q1039" s="90"/>
      <c r="R1039" s="90"/>
      <c r="S1039" s="90"/>
      <c r="T1039" s="90">
        <v>11.28</v>
      </c>
      <c r="U1039" s="90">
        <f t="shared" si="74"/>
        <v>39.2544</v>
      </c>
      <c r="V1039" s="35" t="s">
        <v>42</v>
      </c>
      <c r="W1039" s="35" t="s">
        <v>42</v>
      </c>
      <c r="X1039" s="150"/>
      <c r="Y1039" s="150"/>
      <c r="Z1039" s="58" t="str">
        <f t="shared" si="75"/>
        <v/>
      </c>
      <c r="AA1039" s="59" t="str">
        <f t="shared" si="76"/>
        <v/>
      </c>
      <c r="AB1039" s="60">
        <f t="shared" si="77"/>
        <v>0</v>
      </c>
      <c r="AC1039" s="27"/>
    </row>
    <row r="1040" ht="24" hidden="1" spans="1:29">
      <c r="A1040" s="43" t="s">
        <v>33</v>
      </c>
      <c r="B1040" s="43" t="s">
        <v>3704</v>
      </c>
      <c r="C1040" s="35">
        <v>38</v>
      </c>
      <c r="D1040" s="51" t="s">
        <v>3853</v>
      </c>
      <c r="E1040" s="35" t="s">
        <v>3854</v>
      </c>
      <c r="F1040" s="50" t="s">
        <v>3855</v>
      </c>
      <c r="G1040" s="101">
        <v>13614441981</v>
      </c>
      <c r="H1040" s="35" t="s">
        <v>38</v>
      </c>
      <c r="I1040" s="35" t="s">
        <v>39</v>
      </c>
      <c r="J1040" s="35" t="s">
        <v>38</v>
      </c>
      <c r="K1040" s="90">
        <v>2.61</v>
      </c>
      <c r="L1040" s="50" t="s">
        <v>3856</v>
      </c>
      <c r="M1040" s="133" t="s">
        <v>38</v>
      </c>
      <c r="N1040" s="99" t="s">
        <v>41</v>
      </c>
      <c r="O1040" s="90">
        <v>2.61</v>
      </c>
      <c r="P1040" s="90">
        <v>2.61</v>
      </c>
      <c r="Q1040" s="90"/>
      <c r="R1040" s="90"/>
      <c r="S1040" s="90"/>
      <c r="T1040" s="90">
        <v>11.28</v>
      </c>
      <c r="U1040" s="90">
        <f t="shared" si="74"/>
        <v>29.4408</v>
      </c>
      <c r="V1040" s="35" t="s">
        <v>42</v>
      </c>
      <c r="W1040" s="35" t="s">
        <v>42</v>
      </c>
      <c r="X1040" s="150"/>
      <c r="Y1040" s="150"/>
      <c r="Z1040" s="58" t="str">
        <f t="shared" si="75"/>
        <v/>
      </c>
      <c r="AA1040" s="59" t="str">
        <f t="shared" si="76"/>
        <v/>
      </c>
      <c r="AB1040" s="60">
        <f t="shared" si="77"/>
        <v>0</v>
      </c>
      <c r="AC1040" s="27"/>
    </row>
    <row r="1041" ht="24" hidden="1" spans="1:29">
      <c r="A1041" s="43" t="s">
        <v>33</v>
      </c>
      <c r="B1041" s="43" t="s">
        <v>3704</v>
      </c>
      <c r="C1041" s="35">
        <v>39</v>
      </c>
      <c r="D1041" s="51" t="s">
        <v>3857</v>
      </c>
      <c r="E1041" s="35" t="s">
        <v>3858</v>
      </c>
      <c r="F1041" s="50" t="s">
        <v>3859</v>
      </c>
      <c r="G1041" s="101">
        <v>15144450385</v>
      </c>
      <c r="H1041" s="35" t="s">
        <v>38</v>
      </c>
      <c r="I1041" s="35" t="s">
        <v>39</v>
      </c>
      <c r="J1041" s="35" t="s">
        <v>38</v>
      </c>
      <c r="K1041" s="90">
        <v>6</v>
      </c>
      <c r="L1041" s="50" t="s">
        <v>3860</v>
      </c>
      <c r="M1041" s="133" t="s">
        <v>38</v>
      </c>
      <c r="N1041" s="99" t="s">
        <v>41</v>
      </c>
      <c r="O1041" s="90">
        <v>6</v>
      </c>
      <c r="P1041" s="90">
        <v>6</v>
      </c>
      <c r="Q1041" s="90"/>
      <c r="R1041" s="90"/>
      <c r="S1041" s="90"/>
      <c r="T1041" s="90">
        <v>11.28</v>
      </c>
      <c r="U1041" s="90">
        <f t="shared" si="74"/>
        <v>67.68</v>
      </c>
      <c r="V1041" s="35" t="s">
        <v>42</v>
      </c>
      <c r="W1041" s="35" t="s">
        <v>42</v>
      </c>
      <c r="X1041" s="150"/>
      <c r="Y1041" s="150"/>
      <c r="Z1041" s="58" t="str">
        <f t="shared" si="75"/>
        <v/>
      </c>
      <c r="AA1041" s="59" t="str">
        <f t="shared" si="76"/>
        <v/>
      </c>
      <c r="AB1041" s="60">
        <f t="shared" si="77"/>
        <v>0</v>
      </c>
      <c r="AC1041" s="27"/>
    </row>
    <row r="1042" ht="24" hidden="1" spans="1:29">
      <c r="A1042" s="43" t="s">
        <v>33</v>
      </c>
      <c r="B1042" s="43" t="s">
        <v>3704</v>
      </c>
      <c r="C1042" s="35">
        <v>40</v>
      </c>
      <c r="D1042" s="51" t="s">
        <v>3861</v>
      </c>
      <c r="E1042" s="35" t="s">
        <v>3862</v>
      </c>
      <c r="F1042" s="50" t="s">
        <v>3863</v>
      </c>
      <c r="G1042" s="101">
        <v>15849566780</v>
      </c>
      <c r="H1042" s="35" t="s">
        <v>38</v>
      </c>
      <c r="I1042" s="35" t="s">
        <v>39</v>
      </c>
      <c r="J1042" s="35" t="s">
        <v>38</v>
      </c>
      <c r="K1042" s="90">
        <v>2.61</v>
      </c>
      <c r="L1042" s="50" t="s">
        <v>3864</v>
      </c>
      <c r="M1042" s="133" t="s">
        <v>38</v>
      </c>
      <c r="N1042" s="99" t="s">
        <v>41</v>
      </c>
      <c r="O1042" s="90">
        <v>2.61</v>
      </c>
      <c r="P1042" s="90">
        <v>2.61</v>
      </c>
      <c r="Q1042" s="90"/>
      <c r="R1042" s="90"/>
      <c r="S1042" s="90"/>
      <c r="T1042" s="90">
        <v>11.28</v>
      </c>
      <c r="U1042" s="90">
        <f t="shared" si="74"/>
        <v>29.4408</v>
      </c>
      <c r="V1042" s="35" t="s">
        <v>42</v>
      </c>
      <c r="W1042" s="35" t="s">
        <v>42</v>
      </c>
      <c r="X1042" s="150"/>
      <c r="Y1042" s="150"/>
      <c r="Z1042" s="58" t="str">
        <f t="shared" si="75"/>
        <v/>
      </c>
      <c r="AA1042" s="59" t="str">
        <f t="shared" si="76"/>
        <v/>
      </c>
      <c r="AB1042" s="60">
        <f t="shared" si="77"/>
        <v>0</v>
      </c>
      <c r="AC1042" s="27"/>
    </row>
    <row r="1043" ht="24" hidden="1" spans="1:29">
      <c r="A1043" s="43" t="s">
        <v>33</v>
      </c>
      <c r="B1043" s="43" t="s">
        <v>3704</v>
      </c>
      <c r="C1043" s="35">
        <v>41</v>
      </c>
      <c r="D1043" s="51" t="s">
        <v>3865</v>
      </c>
      <c r="E1043" s="35" t="s">
        <v>3866</v>
      </c>
      <c r="F1043" s="50" t="s">
        <v>3867</v>
      </c>
      <c r="G1043" s="101">
        <v>18747344553</v>
      </c>
      <c r="H1043" s="35" t="s">
        <v>38</v>
      </c>
      <c r="I1043" s="35" t="s">
        <v>39</v>
      </c>
      <c r="J1043" s="35" t="s">
        <v>38</v>
      </c>
      <c r="K1043" s="90">
        <v>0.87</v>
      </c>
      <c r="L1043" s="50" t="s">
        <v>3868</v>
      </c>
      <c r="M1043" s="133" t="s">
        <v>38</v>
      </c>
      <c r="N1043" s="99" t="s">
        <v>41</v>
      </c>
      <c r="O1043" s="90">
        <v>0.87</v>
      </c>
      <c r="P1043" s="90">
        <v>0.87</v>
      </c>
      <c r="Q1043" s="90"/>
      <c r="R1043" s="90"/>
      <c r="S1043" s="90"/>
      <c r="T1043" s="90">
        <v>11.28</v>
      </c>
      <c r="U1043" s="90">
        <f t="shared" si="74"/>
        <v>9.8136</v>
      </c>
      <c r="V1043" s="35" t="s">
        <v>42</v>
      </c>
      <c r="W1043" s="35" t="s">
        <v>42</v>
      </c>
      <c r="X1043" s="150"/>
      <c r="Y1043" s="150"/>
      <c r="Z1043" s="58" t="str">
        <f t="shared" si="75"/>
        <v/>
      </c>
      <c r="AA1043" s="59" t="str">
        <f t="shared" si="76"/>
        <v/>
      </c>
      <c r="AB1043" s="60">
        <f t="shared" si="77"/>
        <v>0</v>
      </c>
      <c r="AC1043" s="27"/>
    </row>
    <row r="1044" ht="24" hidden="1" spans="1:29">
      <c r="A1044" s="43" t="s">
        <v>33</v>
      </c>
      <c r="B1044" s="43" t="s">
        <v>3704</v>
      </c>
      <c r="C1044" s="35">
        <v>42</v>
      </c>
      <c r="D1044" s="51" t="s">
        <v>3869</v>
      </c>
      <c r="E1044" s="35" t="s">
        <v>3870</v>
      </c>
      <c r="F1044" s="50" t="s">
        <v>3871</v>
      </c>
      <c r="G1044" s="101">
        <v>15643462283</v>
      </c>
      <c r="H1044" s="35" t="s">
        <v>38</v>
      </c>
      <c r="I1044" s="35" t="s">
        <v>39</v>
      </c>
      <c r="J1044" s="35" t="s">
        <v>38</v>
      </c>
      <c r="K1044" s="90">
        <v>3.48</v>
      </c>
      <c r="L1044" s="50" t="s">
        <v>3872</v>
      </c>
      <c r="M1044" s="133" t="s">
        <v>38</v>
      </c>
      <c r="N1044" s="99" t="s">
        <v>41</v>
      </c>
      <c r="O1044" s="90">
        <v>3.48</v>
      </c>
      <c r="P1044" s="90">
        <v>3.48</v>
      </c>
      <c r="Q1044" s="90"/>
      <c r="R1044" s="90"/>
      <c r="S1044" s="90"/>
      <c r="T1044" s="90">
        <v>11.28</v>
      </c>
      <c r="U1044" s="90">
        <f t="shared" si="74"/>
        <v>39.2544</v>
      </c>
      <c r="V1044" s="35" t="s">
        <v>42</v>
      </c>
      <c r="W1044" s="35" t="s">
        <v>42</v>
      </c>
      <c r="X1044" s="150"/>
      <c r="Y1044" s="150"/>
      <c r="Z1044" s="58" t="str">
        <f t="shared" si="75"/>
        <v/>
      </c>
      <c r="AA1044" s="59" t="str">
        <f t="shared" si="76"/>
        <v/>
      </c>
      <c r="AB1044" s="60">
        <f t="shared" si="77"/>
        <v>0</v>
      </c>
      <c r="AC1044" s="27"/>
    </row>
    <row r="1045" ht="24" hidden="1" spans="1:29">
      <c r="A1045" s="43" t="s">
        <v>33</v>
      </c>
      <c r="B1045" s="43" t="s">
        <v>3704</v>
      </c>
      <c r="C1045" s="35">
        <v>43</v>
      </c>
      <c r="D1045" s="51" t="s">
        <v>3873</v>
      </c>
      <c r="E1045" s="35" t="s">
        <v>3874</v>
      </c>
      <c r="F1045" s="50" t="s">
        <v>3875</v>
      </c>
      <c r="G1045" s="101">
        <v>15924596523</v>
      </c>
      <c r="H1045" s="35" t="s">
        <v>38</v>
      </c>
      <c r="I1045" s="35" t="s">
        <v>39</v>
      </c>
      <c r="J1045" s="35" t="s">
        <v>38</v>
      </c>
      <c r="K1045" s="90">
        <v>6.96</v>
      </c>
      <c r="L1045" s="50" t="s">
        <v>3876</v>
      </c>
      <c r="M1045" s="133" t="s">
        <v>38</v>
      </c>
      <c r="N1045" s="99" t="s">
        <v>41</v>
      </c>
      <c r="O1045" s="90">
        <v>6.96</v>
      </c>
      <c r="P1045" s="90">
        <v>6.96</v>
      </c>
      <c r="Q1045" s="90"/>
      <c r="R1045" s="90"/>
      <c r="S1045" s="90"/>
      <c r="T1045" s="90">
        <v>11.28</v>
      </c>
      <c r="U1045" s="90">
        <f t="shared" si="74"/>
        <v>78.5088</v>
      </c>
      <c r="V1045" s="35" t="s">
        <v>42</v>
      </c>
      <c r="W1045" s="35" t="s">
        <v>42</v>
      </c>
      <c r="X1045" s="150"/>
      <c r="Y1045" s="150"/>
      <c r="Z1045" s="58" t="str">
        <f t="shared" si="75"/>
        <v/>
      </c>
      <c r="AA1045" s="59" t="str">
        <f t="shared" si="76"/>
        <v/>
      </c>
      <c r="AB1045" s="60">
        <f t="shared" si="77"/>
        <v>0</v>
      </c>
      <c r="AC1045" s="27"/>
    </row>
    <row r="1046" ht="24" hidden="1" spans="1:29">
      <c r="A1046" s="43" t="s">
        <v>33</v>
      </c>
      <c r="B1046" s="43" t="s">
        <v>3704</v>
      </c>
      <c r="C1046" s="35">
        <v>44</v>
      </c>
      <c r="D1046" s="51" t="s">
        <v>3877</v>
      </c>
      <c r="E1046" s="35" t="s">
        <v>3878</v>
      </c>
      <c r="F1046" s="50" t="s">
        <v>3879</v>
      </c>
      <c r="G1046" s="101">
        <v>15047469224</v>
      </c>
      <c r="H1046" s="35" t="s">
        <v>38</v>
      </c>
      <c r="I1046" s="35" t="s">
        <v>39</v>
      </c>
      <c r="J1046" s="35" t="s">
        <v>38</v>
      </c>
      <c r="K1046" s="90">
        <v>3.48</v>
      </c>
      <c r="L1046" s="50" t="s">
        <v>3880</v>
      </c>
      <c r="M1046" s="133" t="s">
        <v>38</v>
      </c>
      <c r="N1046" s="99" t="s">
        <v>41</v>
      </c>
      <c r="O1046" s="90">
        <v>3.48</v>
      </c>
      <c r="P1046" s="90">
        <v>3.48</v>
      </c>
      <c r="Q1046" s="90"/>
      <c r="R1046" s="90"/>
      <c r="S1046" s="90"/>
      <c r="T1046" s="90">
        <v>11.28</v>
      </c>
      <c r="U1046" s="90">
        <f t="shared" si="74"/>
        <v>39.2544</v>
      </c>
      <c r="V1046" s="35" t="s">
        <v>42</v>
      </c>
      <c r="W1046" s="35" t="s">
        <v>42</v>
      </c>
      <c r="X1046" s="150"/>
      <c r="Y1046" s="150"/>
      <c r="Z1046" s="58" t="str">
        <f t="shared" si="75"/>
        <v/>
      </c>
      <c r="AA1046" s="59" t="str">
        <f t="shared" si="76"/>
        <v/>
      </c>
      <c r="AB1046" s="60">
        <f t="shared" si="77"/>
        <v>0</v>
      </c>
      <c r="AC1046" s="27"/>
    </row>
    <row r="1047" ht="24" hidden="1" spans="1:29">
      <c r="A1047" s="43" t="s">
        <v>33</v>
      </c>
      <c r="B1047" s="43" t="s">
        <v>3704</v>
      </c>
      <c r="C1047" s="35">
        <v>45</v>
      </c>
      <c r="D1047" s="50" t="s">
        <v>3881</v>
      </c>
      <c r="E1047" s="35" t="s">
        <v>3882</v>
      </c>
      <c r="F1047" s="35" t="s">
        <v>3883</v>
      </c>
      <c r="G1047" s="35">
        <v>13188158482</v>
      </c>
      <c r="H1047" s="35" t="s">
        <v>38</v>
      </c>
      <c r="I1047" s="35" t="s">
        <v>39</v>
      </c>
      <c r="J1047" s="35" t="s">
        <v>38</v>
      </c>
      <c r="K1047" s="90">
        <v>0.87</v>
      </c>
      <c r="L1047" s="35" t="s">
        <v>3884</v>
      </c>
      <c r="M1047" s="133" t="s">
        <v>38</v>
      </c>
      <c r="N1047" s="99" t="s">
        <v>41</v>
      </c>
      <c r="O1047" s="90">
        <v>0.87</v>
      </c>
      <c r="P1047" s="90">
        <v>0.87</v>
      </c>
      <c r="Q1047" s="90"/>
      <c r="R1047" s="90"/>
      <c r="S1047" s="90"/>
      <c r="T1047" s="90">
        <v>11.28</v>
      </c>
      <c r="U1047" s="90">
        <f t="shared" si="74"/>
        <v>9.8136</v>
      </c>
      <c r="V1047" s="35" t="s">
        <v>42</v>
      </c>
      <c r="W1047" s="35" t="s">
        <v>42</v>
      </c>
      <c r="X1047" s="150"/>
      <c r="Y1047" s="150"/>
      <c r="Z1047" s="58" t="str">
        <f t="shared" si="75"/>
        <v/>
      </c>
      <c r="AA1047" s="59" t="str">
        <f t="shared" si="76"/>
        <v/>
      </c>
      <c r="AB1047" s="60">
        <f t="shared" si="77"/>
        <v>0</v>
      </c>
      <c r="AC1047" s="27"/>
    </row>
    <row r="1048" ht="24" hidden="1" spans="1:29">
      <c r="A1048" s="43" t="s">
        <v>33</v>
      </c>
      <c r="B1048" s="43" t="s">
        <v>3704</v>
      </c>
      <c r="C1048" s="35">
        <v>46</v>
      </c>
      <c r="D1048" s="50" t="s">
        <v>3885</v>
      </c>
      <c r="E1048" s="35" t="s">
        <v>3886</v>
      </c>
      <c r="F1048" s="35" t="s">
        <v>3887</v>
      </c>
      <c r="G1048" s="35">
        <v>15643473644</v>
      </c>
      <c r="H1048" s="35" t="s">
        <v>38</v>
      </c>
      <c r="I1048" s="35" t="s">
        <v>39</v>
      </c>
      <c r="J1048" s="35" t="s">
        <v>38</v>
      </c>
      <c r="K1048" s="90">
        <v>0.87</v>
      </c>
      <c r="L1048" s="35" t="s">
        <v>3888</v>
      </c>
      <c r="M1048" s="133" t="s">
        <v>38</v>
      </c>
      <c r="N1048" s="99" t="s">
        <v>41</v>
      </c>
      <c r="O1048" s="90">
        <v>0.87</v>
      </c>
      <c r="P1048" s="90">
        <v>0.87</v>
      </c>
      <c r="Q1048" s="90"/>
      <c r="R1048" s="90"/>
      <c r="S1048" s="90"/>
      <c r="T1048" s="90">
        <v>11.28</v>
      </c>
      <c r="U1048" s="90">
        <f t="shared" si="74"/>
        <v>9.8136</v>
      </c>
      <c r="V1048" s="35" t="s">
        <v>42</v>
      </c>
      <c r="W1048" s="35" t="s">
        <v>42</v>
      </c>
      <c r="X1048" s="150"/>
      <c r="Y1048" s="150"/>
      <c r="Z1048" s="58" t="str">
        <f t="shared" si="75"/>
        <v/>
      </c>
      <c r="AA1048" s="59" t="str">
        <f t="shared" si="76"/>
        <v/>
      </c>
      <c r="AB1048" s="60">
        <f t="shared" si="77"/>
        <v>0</v>
      </c>
      <c r="AC1048" s="27"/>
    </row>
    <row r="1049" ht="24" hidden="1" spans="1:29">
      <c r="A1049" s="43" t="s">
        <v>33</v>
      </c>
      <c r="B1049" s="43" t="s">
        <v>3704</v>
      </c>
      <c r="C1049" s="35">
        <v>47</v>
      </c>
      <c r="D1049" s="50" t="s">
        <v>3889</v>
      </c>
      <c r="E1049" s="101" t="s">
        <v>3890</v>
      </c>
      <c r="F1049" s="101" t="s">
        <v>3891</v>
      </c>
      <c r="G1049" s="35">
        <v>17547592953</v>
      </c>
      <c r="H1049" s="35" t="s">
        <v>38</v>
      </c>
      <c r="I1049" s="35" t="s">
        <v>39</v>
      </c>
      <c r="J1049" s="35" t="s">
        <v>38</v>
      </c>
      <c r="K1049" s="90">
        <v>0.87</v>
      </c>
      <c r="L1049" s="35" t="s">
        <v>3892</v>
      </c>
      <c r="M1049" s="133" t="s">
        <v>38</v>
      </c>
      <c r="N1049" s="99" t="s">
        <v>41</v>
      </c>
      <c r="O1049" s="90">
        <v>0.87</v>
      </c>
      <c r="P1049" s="90">
        <v>0.87</v>
      </c>
      <c r="Q1049" s="90"/>
      <c r="R1049" s="90"/>
      <c r="S1049" s="90"/>
      <c r="T1049" s="90">
        <v>11.28</v>
      </c>
      <c r="U1049" s="90">
        <f t="shared" si="74"/>
        <v>9.8136</v>
      </c>
      <c r="V1049" s="35" t="s">
        <v>42</v>
      </c>
      <c r="W1049" s="35" t="s">
        <v>42</v>
      </c>
      <c r="X1049" s="150"/>
      <c r="Y1049" s="150"/>
      <c r="Z1049" s="58" t="str">
        <f t="shared" si="75"/>
        <v/>
      </c>
      <c r="AA1049" s="59" t="str">
        <f t="shared" si="76"/>
        <v/>
      </c>
      <c r="AB1049" s="60">
        <f t="shared" si="77"/>
        <v>0</v>
      </c>
      <c r="AC1049" s="27"/>
    </row>
    <row r="1050" ht="24" hidden="1" spans="1:29">
      <c r="A1050" s="43" t="s">
        <v>33</v>
      </c>
      <c r="B1050" s="43" t="s">
        <v>3704</v>
      </c>
      <c r="C1050" s="35">
        <v>48</v>
      </c>
      <c r="D1050" s="50" t="s">
        <v>3893</v>
      </c>
      <c r="E1050" s="35" t="s">
        <v>3894</v>
      </c>
      <c r="F1050" s="35" t="s">
        <v>3895</v>
      </c>
      <c r="G1050" s="35">
        <v>13848857396</v>
      </c>
      <c r="H1050" s="35" t="s">
        <v>38</v>
      </c>
      <c r="I1050" s="35" t="s">
        <v>39</v>
      </c>
      <c r="J1050" s="35" t="s">
        <v>38</v>
      </c>
      <c r="K1050" s="90">
        <v>1.74</v>
      </c>
      <c r="L1050" s="35" t="s">
        <v>3896</v>
      </c>
      <c r="M1050" s="133" t="s">
        <v>38</v>
      </c>
      <c r="N1050" s="99" t="s">
        <v>41</v>
      </c>
      <c r="O1050" s="90">
        <v>1.74</v>
      </c>
      <c r="P1050" s="90">
        <v>1.74</v>
      </c>
      <c r="Q1050" s="90"/>
      <c r="R1050" s="90"/>
      <c r="S1050" s="90"/>
      <c r="T1050" s="90">
        <v>11.28</v>
      </c>
      <c r="U1050" s="90">
        <f t="shared" si="74"/>
        <v>19.6272</v>
      </c>
      <c r="V1050" s="35" t="s">
        <v>42</v>
      </c>
      <c r="W1050" s="35" t="s">
        <v>42</v>
      </c>
      <c r="X1050" s="150"/>
      <c r="Y1050" s="150"/>
      <c r="Z1050" s="58" t="str">
        <f t="shared" si="75"/>
        <v/>
      </c>
      <c r="AA1050" s="59" t="str">
        <f t="shared" si="76"/>
        <v/>
      </c>
      <c r="AB1050" s="60">
        <f t="shared" si="77"/>
        <v>0</v>
      </c>
      <c r="AC1050" s="27"/>
    </row>
    <row r="1051" ht="24" hidden="1" spans="1:29">
      <c r="A1051" s="43" t="s">
        <v>33</v>
      </c>
      <c r="B1051" s="43" t="s">
        <v>3704</v>
      </c>
      <c r="C1051" s="35">
        <v>49</v>
      </c>
      <c r="D1051" s="51" t="s">
        <v>3897</v>
      </c>
      <c r="E1051" s="35" t="s">
        <v>3898</v>
      </c>
      <c r="F1051" s="50" t="s">
        <v>3899</v>
      </c>
      <c r="G1051" s="101">
        <v>13630921431</v>
      </c>
      <c r="H1051" s="35" t="s">
        <v>38</v>
      </c>
      <c r="I1051" s="35" t="s">
        <v>39</v>
      </c>
      <c r="J1051" s="35" t="s">
        <v>38</v>
      </c>
      <c r="K1051" s="90">
        <v>4.35</v>
      </c>
      <c r="L1051" s="50" t="s">
        <v>3900</v>
      </c>
      <c r="M1051" s="133" t="s">
        <v>38</v>
      </c>
      <c r="N1051" s="99" t="s">
        <v>41</v>
      </c>
      <c r="O1051" s="90">
        <v>4.35</v>
      </c>
      <c r="P1051" s="90">
        <v>4.35</v>
      </c>
      <c r="Q1051" s="90"/>
      <c r="R1051" s="90"/>
      <c r="S1051" s="90"/>
      <c r="T1051" s="90">
        <v>11.28</v>
      </c>
      <c r="U1051" s="90">
        <f t="shared" si="74"/>
        <v>49.068</v>
      </c>
      <c r="V1051" s="35" t="s">
        <v>42</v>
      </c>
      <c r="W1051" s="35" t="s">
        <v>42</v>
      </c>
      <c r="X1051" s="150"/>
      <c r="Y1051" s="150"/>
      <c r="Z1051" s="58" t="str">
        <f t="shared" si="75"/>
        <v/>
      </c>
      <c r="AA1051" s="59" t="str">
        <f t="shared" si="76"/>
        <v/>
      </c>
      <c r="AB1051" s="60">
        <f t="shared" si="77"/>
        <v>0</v>
      </c>
      <c r="AC1051" s="27"/>
    </row>
    <row r="1052" ht="24" hidden="1" spans="1:29">
      <c r="A1052" s="43" t="s">
        <v>33</v>
      </c>
      <c r="B1052" s="43" t="s">
        <v>3704</v>
      </c>
      <c r="C1052" s="35">
        <v>50</v>
      </c>
      <c r="D1052" s="51" t="s">
        <v>3901</v>
      </c>
      <c r="E1052" s="35" t="s">
        <v>3902</v>
      </c>
      <c r="F1052" s="50" t="s">
        <v>3903</v>
      </c>
      <c r="G1052" s="101">
        <v>15204453259</v>
      </c>
      <c r="H1052" s="35" t="s">
        <v>38</v>
      </c>
      <c r="I1052" s="35" t="s">
        <v>39</v>
      </c>
      <c r="J1052" s="35" t="s">
        <v>38</v>
      </c>
      <c r="K1052" s="90">
        <v>4.35</v>
      </c>
      <c r="L1052" s="50" t="s">
        <v>3904</v>
      </c>
      <c r="M1052" s="133" t="s">
        <v>38</v>
      </c>
      <c r="N1052" s="99" t="s">
        <v>41</v>
      </c>
      <c r="O1052" s="90">
        <v>4.35</v>
      </c>
      <c r="P1052" s="90">
        <v>4.35</v>
      </c>
      <c r="Q1052" s="90"/>
      <c r="R1052" s="90"/>
      <c r="S1052" s="90"/>
      <c r="T1052" s="90">
        <v>11.28</v>
      </c>
      <c r="U1052" s="90">
        <f t="shared" si="74"/>
        <v>49.068</v>
      </c>
      <c r="V1052" s="35" t="s">
        <v>42</v>
      </c>
      <c r="W1052" s="35" t="s">
        <v>42</v>
      </c>
      <c r="X1052" s="150"/>
      <c r="Y1052" s="150"/>
      <c r="Z1052" s="58" t="str">
        <f t="shared" si="75"/>
        <v/>
      </c>
      <c r="AA1052" s="59" t="str">
        <f t="shared" si="76"/>
        <v/>
      </c>
      <c r="AB1052" s="60">
        <f t="shared" si="77"/>
        <v>0</v>
      </c>
      <c r="AC1052" s="27"/>
    </row>
    <row r="1053" ht="24" hidden="1" spans="1:29">
      <c r="A1053" s="43" t="s">
        <v>33</v>
      </c>
      <c r="B1053" s="43" t="s">
        <v>3704</v>
      </c>
      <c r="C1053" s="35">
        <v>51</v>
      </c>
      <c r="D1053" s="50" t="s">
        <v>3905</v>
      </c>
      <c r="E1053" s="35" t="s">
        <v>3906</v>
      </c>
      <c r="F1053" s="50" t="s">
        <v>3907</v>
      </c>
      <c r="G1053" s="101">
        <v>13604347327</v>
      </c>
      <c r="H1053" s="35" t="s">
        <v>38</v>
      </c>
      <c r="I1053" s="35" t="s">
        <v>39</v>
      </c>
      <c r="J1053" s="35" t="s">
        <v>38</v>
      </c>
      <c r="K1053" s="90">
        <v>0.87</v>
      </c>
      <c r="L1053" s="35" t="s">
        <v>3908</v>
      </c>
      <c r="M1053" s="133" t="s">
        <v>38</v>
      </c>
      <c r="N1053" s="99" t="s">
        <v>41</v>
      </c>
      <c r="O1053" s="90">
        <v>0.87</v>
      </c>
      <c r="P1053" s="90">
        <v>0.87</v>
      </c>
      <c r="Q1053" s="90"/>
      <c r="R1053" s="90"/>
      <c r="S1053" s="90"/>
      <c r="T1053" s="90">
        <v>11.28</v>
      </c>
      <c r="U1053" s="90">
        <f t="shared" si="74"/>
        <v>9.8136</v>
      </c>
      <c r="V1053" s="35" t="s">
        <v>42</v>
      </c>
      <c r="W1053" s="35" t="s">
        <v>42</v>
      </c>
      <c r="X1053" s="150"/>
      <c r="Y1053" s="150"/>
      <c r="Z1053" s="58" t="str">
        <f t="shared" si="75"/>
        <v/>
      </c>
      <c r="AA1053" s="59" t="str">
        <f t="shared" si="76"/>
        <v/>
      </c>
      <c r="AB1053" s="60">
        <f t="shared" si="77"/>
        <v>0</v>
      </c>
      <c r="AC1053" s="27"/>
    </row>
    <row r="1054" ht="24" hidden="1" spans="1:29">
      <c r="A1054" s="43" t="s">
        <v>33</v>
      </c>
      <c r="B1054" s="43" t="s">
        <v>3704</v>
      </c>
      <c r="C1054" s="35">
        <v>52</v>
      </c>
      <c r="D1054" s="51" t="s">
        <v>3909</v>
      </c>
      <c r="E1054" s="35" t="s">
        <v>3910</v>
      </c>
      <c r="F1054" s="50" t="s">
        <v>3911</v>
      </c>
      <c r="G1054" s="101">
        <v>13514752495</v>
      </c>
      <c r="H1054" s="35" t="s">
        <v>38</v>
      </c>
      <c r="I1054" s="35" t="s">
        <v>39</v>
      </c>
      <c r="J1054" s="35" t="s">
        <v>38</v>
      </c>
      <c r="K1054" s="90">
        <v>4.35</v>
      </c>
      <c r="L1054" s="50" t="s">
        <v>3912</v>
      </c>
      <c r="M1054" s="133" t="s">
        <v>38</v>
      </c>
      <c r="N1054" s="99" t="s">
        <v>41</v>
      </c>
      <c r="O1054" s="90">
        <v>4.35</v>
      </c>
      <c r="P1054" s="90">
        <v>4.35</v>
      </c>
      <c r="Q1054" s="90"/>
      <c r="R1054" s="90"/>
      <c r="S1054" s="90"/>
      <c r="T1054" s="90">
        <v>11.28</v>
      </c>
      <c r="U1054" s="90">
        <f t="shared" si="74"/>
        <v>49.068</v>
      </c>
      <c r="V1054" s="35" t="s">
        <v>42</v>
      </c>
      <c r="W1054" s="35" t="s">
        <v>42</v>
      </c>
      <c r="X1054" s="150"/>
      <c r="Y1054" s="150"/>
      <c r="Z1054" s="58" t="str">
        <f t="shared" si="75"/>
        <v/>
      </c>
      <c r="AA1054" s="59" t="str">
        <f t="shared" si="76"/>
        <v/>
      </c>
      <c r="AB1054" s="60">
        <f t="shared" si="77"/>
        <v>0</v>
      </c>
      <c r="AC1054" s="27"/>
    </row>
    <row r="1055" ht="24" hidden="1" spans="1:29">
      <c r="A1055" s="43" t="s">
        <v>33</v>
      </c>
      <c r="B1055" s="43" t="s">
        <v>3704</v>
      </c>
      <c r="C1055" s="35">
        <v>53</v>
      </c>
      <c r="D1055" s="50" t="s">
        <v>3913</v>
      </c>
      <c r="E1055" s="35" t="s">
        <v>3914</v>
      </c>
      <c r="F1055" s="35" t="s">
        <v>3915</v>
      </c>
      <c r="G1055" s="35">
        <v>15924541644</v>
      </c>
      <c r="H1055" s="35" t="s">
        <v>38</v>
      </c>
      <c r="I1055" s="35" t="s">
        <v>39</v>
      </c>
      <c r="J1055" s="35" t="s">
        <v>38</v>
      </c>
      <c r="K1055" s="90">
        <v>0.87</v>
      </c>
      <c r="L1055" s="35" t="s">
        <v>3916</v>
      </c>
      <c r="M1055" s="133" t="s">
        <v>38</v>
      </c>
      <c r="N1055" s="99" t="s">
        <v>41</v>
      </c>
      <c r="O1055" s="90">
        <v>0.87</v>
      </c>
      <c r="P1055" s="90">
        <v>0.87</v>
      </c>
      <c r="Q1055" s="90"/>
      <c r="R1055" s="90"/>
      <c r="S1055" s="90"/>
      <c r="T1055" s="90">
        <v>11.28</v>
      </c>
      <c r="U1055" s="90">
        <f t="shared" si="74"/>
        <v>9.8136</v>
      </c>
      <c r="V1055" s="35" t="s">
        <v>42</v>
      </c>
      <c r="W1055" s="35" t="s">
        <v>42</v>
      </c>
      <c r="X1055" s="150"/>
      <c r="Y1055" s="150"/>
      <c r="Z1055" s="58" t="str">
        <f t="shared" si="75"/>
        <v/>
      </c>
      <c r="AA1055" s="59" t="str">
        <f t="shared" si="76"/>
        <v/>
      </c>
      <c r="AB1055" s="60">
        <f t="shared" si="77"/>
        <v>0</v>
      </c>
      <c r="AC1055" s="27"/>
    </row>
    <row r="1056" ht="24" hidden="1" spans="1:29">
      <c r="A1056" s="43" t="s">
        <v>33</v>
      </c>
      <c r="B1056" s="43" t="s">
        <v>3704</v>
      </c>
      <c r="C1056" s="35">
        <v>54</v>
      </c>
      <c r="D1056" s="50" t="s">
        <v>3917</v>
      </c>
      <c r="E1056" s="35" t="s">
        <v>3918</v>
      </c>
      <c r="F1056" s="35" t="s">
        <v>3919</v>
      </c>
      <c r="G1056" s="35">
        <v>13654346858</v>
      </c>
      <c r="H1056" s="35" t="s">
        <v>38</v>
      </c>
      <c r="I1056" s="35" t="s">
        <v>39</v>
      </c>
      <c r="J1056" s="35" t="s">
        <v>38</v>
      </c>
      <c r="K1056" s="90">
        <v>4.35</v>
      </c>
      <c r="L1056" s="35" t="s">
        <v>3920</v>
      </c>
      <c r="M1056" s="133" t="s">
        <v>38</v>
      </c>
      <c r="N1056" s="99" t="s">
        <v>41</v>
      </c>
      <c r="O1056" s="90">
        <v>4.35</v>
      </c>
      <c r="P1056" s="90">
        <v>4.35</v>
      </c>
      <c r="Q1056" s="90"/>
      <c r="R1056" s="90"/>
      <c r="S1056" s="90"/>
      <c r="T1056" s="90">
        <v>11.28</v>
      </c>
      <c r="U1056" s="90">
        <f t="shared" si="74"/>
        <v>49.068</v>
      </c>
      <c r="V1056" s="35" t="s">
        <v>42</v>
      </c>
      <c r="W1056" s="35" t="s">
        <v>42</v>
      </c>
      <c r="X1056" s="150"/>
      <c r="Y1056" s="150"/>
      <c r="Z1056" s="58" t="str">
        <f t="shared" si="75"/>
        <v/>
      </c>
      <c r="AA1056" s="59" t="str">
        <f t="shared" si="76"/>
        <v/>
      </c>
      <c r="AB1056" s="60">
        <f t="shared" si="77"/>
        <v>0</v>
      </c>
      <c r="AC1056" s="27"/>
    </row>
    <row r="1057" ht="24" hidden="1" spans="1:29">
      <c r="A1057" s="43" t="s">
        <v>33</v>
      </c>
      <c r="B1057" s="43" t="s">
        <v>3704</v>
      </c>
      <c r="C1057" s="35">
        <v>55</v>
      </c>
      <c r="D1057" s="51" t="s">
        <v>3921</v>
      </c>
      <c r="E1057" s="35" t="s">
        <v>3922</v>
      </c>
      <c r="F1057" s="50" t="s">
        <v>3923</v>
      </c>
      <c r="G1057" s="101">
        <v>15774459772</v>
      </c>
      <c r="H1057" s="35" t="s">
        <v>38</v>
      </c>
      <c r="I1057" s="35" t="s">
        <v>39</v>
      </c>
      <c r="J1057" s="35" t="s">
        <v>38</v>
      </c>
      <c r="K1057" s="90">
        <v>3.48</v>
      </c>
      <c r="L1057" s="50" t="s">
        <v>3924</v>
      </c>
      <c r="M1057" s="133" t="s">
        <v>38</v>
      </c>
      <c r="N1057" s="99" t="s">
        <v>41</v>
      </c>
      <c r="O1057" s="90">
        <v>3.48</v>
      </c>
      <c r="P1057" s="90">
        <v>3.48</v>
      </c>
      <c r="Q1057" s="90"/>
      <c r="R1057" s="90"/>
      <c r="S1057" s="90"/>
      <c r="T1057" s="90">
        <v>11.28</v>
      </c>
      <c r="U1057" s="90">
        <f t="shared" si="74"/>
        <v>39.2544</v>
      </c>
      <c r="V1057" s="35" t="s">
        <v>42</v>
      </c>
      <c r="W1057" s="35" t="s">
        <v>42</v>
      </c>
      <c r="X1057" s="150"/>
      <c r="Y1057" s="150"/>
      <c r="Z1057" s="58" t="str">
        <f t="shared" si="75"/>
        <v/>
      </c>
      <c r="AA1057" s="59" t="str">
        <f t="shared" si="76"/>
        <v/>
      </c>
      <c r="AB1057" s="60">
        <f t="shared" si="77"/>
        <v>0</v>
      </c>
      <c r="AC1057" s="27"/>
    </row>
    <row r="1058" ht="24" hidden="1" spans="1:29">
      <c r="A1058" s="43" t="s">
        <v>33</v>
      </c>
      <c r="B1058" s="43" t="s">
        <v>3704</v>
      </c>
      <c r="C1058" s="35">
        <v>56</v>
      </c>
      <c r="D1058" s="51" t="s">
        <v>3925</v>
      </c>
      <c r="E1058" s="35" t="s">
        <v>3926</v>
      </c>
      <c r="F1058" s="50" t="s">
        <v>3927</v>
      </c>
      <c r="G1058" s="101">
        <v>15134781455</v>
      </c>
      <c r="H1058" s="35" t="s">
        <v>38</v>
      </c>
      <c r="I1058" s="35" t="s">
        <v>39</v>
      </c>
      <c r="J1058" s="35" t="s">
        <v>38</v>
      </c>
      <c r="K1058" s="90">
        <v>2.61</v>
      </c>
      <c r="L1058" s="50" t="s">
        <v>3928</v>
      </c>
      <c r="M1058" s="133" t="s">
        <v>38</v>
      </c>
      <c r="N1058" s="99" t="s">
        <v>41</v>
      </c>
      <c r="O1058" s="90">
        <v>2.61</v>
      </c>
      <c r="P1058" s="90">
        <v>2.61</v>
      </c>
      <c r="Q1058" s="90"/>
      <c r="R1058" s="90"/>
      <c r="S1058" s="90"/>
      <c r="T1058" s="90">
        <v>11.28</v>
      </c>
      <c r="U1058" s="90">
        <f t="shared" si="74"/>
        <v>29.4408</v>
      </c>
      <c r="V1058" s="35" t="s">
        <v>42</v>
      </c>
      <c r="W1058" s="35" t="s">
        <v>42</v>
      </c>
      <c r="X1058" s="150"/>
      <c r="Y1058" s="150"/>
      <c r="Z1058" s="58" t="str">
        <f t="shared" si="75"/>
        <v/>
      </c>
      <c r="AA1058" s="59" t="str">
        <f t="shared" si="76"/>
        <v/>
      </c>
      <c r="AB1058" s="60">
        <f t="shared" si="77"/>
        <v>0</v>
      </c>
      <c r="AC1058" s="27"/>
    </row>
    <row r="1059" ht="24" hidden="1" spans="1:29">
      <c r="A1059" s="43" t="s">
        <v>33</v>
      </c>
      <c r="B1059" s="43" t="s">
        <v>3704</v>
      </c>
      <c r="C1059" s="35">
        <v>57</v>
      </c>
      <c r="D1059" s="51" t="s">
        <v>3929</v>
      </c>
      <c r="E1059" s="35" t="s">
        <v>3930</v>
      </c>
      <c r="F1059" s="50" t="s">
        <v>3931</v>
      </c>
      <c r="G1059" s="101">
        <v>15242853851</v>
      </c>
      <c r="H1059" s="35" t="s">
        <v>38</v>
      </c>
      <c r="I1059" s="35" t="s">
        <v>39</v>
      </c>
      <c r="J1059" s="35" t="s">
        <v>38</v>
      </c>
      <c r="K1059" s="90">
        <v>6.96</v>
      </c>
      <c r="L1059" s="50" t="s">
        <v>3932</v>
      </c>
      <c r="M1059" s="133" t="s">
        <v>38</v>
      </c>
      <c r="N1059" s="99" t="s">
        <v>41</v>
      </c>
      <c r="O1059" s="90">
        <v>6.96</v>
      </c>
      <c r="P1059" s="90">
        <v>6.96</v>
      </c>
      <c r="Q1059" s="90"/>
      <c r="R1059" s="90"/>
      <c r="S1059" s="90"/>
      <c r="T1059" s="90">
        <v>11.28</v>
      </c>
      <c r="U1059" s="90">
        <f t="shared" si="74"/>
        <v>78.5088</v>
      </c>
      <c r="V1059" s="35" t="s">
        <v>42</v>
      </c>
      <c r="W1059" s="35" t="s">
        <v>42</v>
      </c>
      <c r="X1059" s="150"/>
      <c r="Y1059" s="150"/>
      <c r="Z1059" s="58" t="str">
        <f t="shared" si="75"/>
        <v/>
      </c>
      <c r="AA1059" s="59" t="str">
        <f t="shared" si="76"/>
        <v/>
      </c>
      <c r="AB1059" s="60">
        <f t="shared" si="77"/>
        <v>0</v>
      </c>
      <c r="AC1059" s="27"/>
    </row>
    <row r="1060" ht="24" hidden="1" spans="1:29">
      <c r="A1060" s="43" t="s">
        <v>33</v>
      </c>
      <c r="B1060" s="43" t="s">
        <v>3704</v>
      </c>
      <c r="C1060" s="35">
        <v>58</v>
      </c>
      <c r="D1060" s="51" t="s">
        <v>3933</v>
      </c>
      <c r="E1060" s="35" t="s">
        <v>3934</v>
      </c>
      <c r="F1060" s="50" t="s">
        <v>3935</v>
      </c>
      <c r="G1060" s="101">
        <v>13270634587</v>
      </c>
      <c r="H1060" s="35" t="s">
        <v>38</v>
      </c>
      <c r="I1060" s="35" t="s">
        <v>39</v>
      </c>
      <c r="J1060" s="35" t="s">
        <v>38</v>
      </c>
      <c r="K1060" s="90">
        <v>1.74</v>
      </c>
      <c r="L1060" s="50" t="s">
        <v>3936</v>
      </c>
      <c r="M1060" s="133" t="s">
        <v>38</v>
      </c>
      <c r="N1060" s="99" t="s">
        <v>41</v>
      </c>
      <c r="O1060" s="90">
        <v>1.74</v>
      </c>
      <c r="P1060" s="90">
        <v>1.74</v>
      </c>
      <c r="Q1060" s="90"/>
      <c r="R1060" s="90"/>
      <c r="S1060" s="90"/>
      <c r="T1060" s="90">
        <v>11.28</v>
      </c>
      <c r="U1060" s="90">
        <f t="shared" si="74"/>
        <v>19.6272</v>
      </c>
      <c r="V1060" s="35" t="s">
        <v>42</v>
      </c>
      <c r="W1060" s="35" t="s">
        <v>42</v>
      </c>
      <c r="X1060" s="150"/>
      <c r="Y1060" s="150"/>
      <c r="Z1060" s="58" t="str">
        <f t="shared" si="75"/>
        <v/>
      </c>
      <c r="AA1060" s="59" t="str">
        <f t="shared" si="76"/>
        <v/>
      </c>
      <c r="AB1060" s="60">
        <f t="shared" si="77"/>
        <v>0</v>
      </c>
      <c r="AC1060" s="27"/>
    </row>
    <row r="1061" ht="24" hidden="1" spans="1:29">
      <c r="A1061" s="43" t="s">
        <v>33</v>
      </c>
      <c r="B1061" s="43" t="s">
        <v>3704</v>
      </c>
      <c r="C1061" s="35">
        <v>59</v>
      </c>
      <c r="D1061" s="51" t="s">
        <v>3937</v>
      </c>
      <c r="E1061" s="35" t="s">
        <v>3938</v>
      </c>
      <c r="F1061" s="50" t="s">
        <v>3939</v>
      </c>
      <c r="G1061" s="101">
        <v>13224418155</v>
      </c>
      <c r="H1061" s="35" t="s">
        <v>38</v>
      </c>
      <c r="I1061" s="35" t="s">
        <v>39</v>
      </c>
      <c r="J1061" s="35" t="s">
        <v>38</v>
      </c>
      <c r="K1061" s="90">
        <v>2.61</v>
      </c>
      <c r="L1061" s="50" t="s">
        <v>3940</v>
      </c>
      <c r="M1061" s="133" t="s">
        <v>38</v>
      </c>
      <c r="N1061" s="99" t="s">
        <v>41</v>
      </c>
      <c r="O1061" s="90">
        <v>2.61</v>
      </c>
      <c r="P1061" s="90">
        <v>2.61</v>
      </c>
      <c r="Q1061" s="90"/>
      <c r="R1061" s="90"/>
      <c r="S1061" s="90"/>
      <c r="T1061" s="90">
        <v>11.28</v>
      </c>
      <c r="U1061" s="90">
        <f t="shared" si="74"/>
        <v>29.4408</v>
      </c>
      <c r="V1061" s="35" t="s">
        <v>42</v>
      </c>
      <c r="W1061" s="35" t="s">
        <v>42</v>
      </c>
      <c r="X1061" s="150"/>
      <c r="Y1061" s="150"/>
      <c r="Z1061" s="58" t="str">
        <f t="shared" si="75"/>
        <v/>
      </c>
      <c r="AA1061" s="59" t="str">
        <f t="shared" si="76"/>
        <v/>
      </c>
      <c r="AB1061" s="60">
        <f t="shared" si="77"/>
        <v>0</v>
      </c>
      <c r="AC1061" s="27"/>
    </row>
    <row r="1062" ht="24" hidden="1" spans="1:29">
      <c r="A1062" s="43" t="s">
        <v>33</v>
      </c>
      <c r="B1062" s="43" t="s">
        <v>3704</v>
      </c>
      <c r="C1062" s="35">
        <v>60</v>
      </c>
      <c r="D1062" s="51" t="s">
        <v>3941</v>
      </c>
      <c r="E1062" s="35" t="s">
        <v>3942</v>
      </c>
      <c r="F1062" s="50" t="s">
        <v>3943</v>
      </c>
      <c r="G1062" s="101">
        <v>15149930897</v>
      </c>
      <c r="H1062" s="35" t="s">
        <v>38</v>
      </c>
      <c r="I1062" s="35" t="s">
        <v>39</v>
      </c>
      <c r="J1062" s="35" t="s">
        <v>38</v>
      </c>
      <c r="K1062" s="90">
        <v>2.61</v>
      </c>
      <c r="L1062" s="50" t="s">
        <v>3944</v>
      </c>
      <c r="M1062" s="133" t="s">
        <v>38</v>
      </c>
      <c r="N1062" s="99" t="s">
        <v>41</v>
      </c>
      <c r="O1062" s="90">
        <v>2.61</v>
      </c>
      <c r="P1062" s="90">
        <v>2.61</v>
      </c>
      <c r="Q1062" s="90"/>
      <c r="R1062" s="90"/>
      <c r="S1062" s="90"/>
      <c r="T1062" s="90">
        <v>11.28</v>
      </c>
      <c r="U1062" s="90">
        <f t="shared" si="74"/>
        <v>29.4408</v>
      </c>
      <c r="V1062" s="35" t="s">
        <v>42</v>
      </c>
      <c r="W1062" s="35" t="s">
        <v>42</v>
      </c>
      <c r="X1062" s="150"/>
      <c r="Y1062" s="150"/>
      <c r="Z1062" s="58" t="str">
        <f t="shared" si="75"/>
        <v/>
      </c>
      <c r="AA1062" s="59" t="str">
        <f t="shared" si="76"/>
        <v/>
      </c>
      <c r="AB1062" s="60">
        <f t="shared" si="77"/>
        <v>0</v>
      </c>
      <c r="AC1062" s="27"/>
    </row>
    <row r="1063" ht="24" hidden="1" spans="1:29">
      <c r="A1063" s="43" t="s">
        <v>33</v>
      </c>
      <c r="B1063" s="43" t="s">
        <v>3704</v>
      </c>
      <c r="C1063" s="35">
        <v>61</v>
      </c>
      <c r="D1063" s="51" t="s">
        <v>3945</v>
      </c>
      <c r="E1063" s="35" t="s">
        <v>3946</v>
      </c>
      <c r="F1063" s="50" t="s">
        <v>3947</v>
      </c>
      <c r="G1063" s="101">
        <v>13948552286</v>
      </c>
      <c r="H1063" s="35" t="s">
        <v>38</v>
      </c>
      <c r="I1063" s="35" t="s">
        <v>39</v>
      </c>
      <c r="J1063" s="35" t="s">
        <v>38</v>
      </c>
      <c r="K1063" s="90">
        <v>3.48</v>
      </c>
      <c r="L1063" s="50" t="s">
        <v>3948</v>
      </c>
      <c r="M1063" s="133" t="s">
        <v>38</v>
      </c>
      <c r="N1063" s="99" t="s">
        <v>41</v>
      </c>
      <c r="O1063" s="90">
        <v>3.48</v>
      </c>
      <c r="P1063" s="90">
        <v>3.48</v>
      </c>
      <c r="Q1063" s="90"/>
      <c r="R1063" s="90"/>
      <c r="S1063" s="90"/>
      <c r="T1063" s="90">
        <v>11.28</v>
      </c>
      <c r="U1063" s="90">
        <f t="shared" si="74"/>
        <v>39.2544</v>
      </c>
      <c r="V1063" s="35" t="s">
        <v>42</v>
      </c>
      <c r="W1063" s="35" t="s">
        <v>42</v>
      </c>
      <c r="X1063" s="150"/>
      <c r="Y1063" s="150"/>
      <c r="Z1063" s="58" t="str">
        <f t="shared" si="75"/>
        <v/>
      </c>
      <c r="AA1063" s="59" t="str">
        <f t="shared" si="76"/>
        <v/>
      </c>
      <c r="AB1063" s="60">
        <f t="shared" si="77"/>
        <v>0</v>
      </c>
      <c r="AC1063" s="27"/>
    </row>
    <row r="1064" ht="24" hidden="1" spans="1:29">
      <c r="A1064" s="43" t="s">
        <v>33</v>
      </c>
      <c r="B1064" s="43" t="s">
        <v>3704</v>
      </c>
      <c r="C1064" s="35">
        <v>62</v>
      </c>
      <c r="D1064" s="50" t="s">
        <v>3949</v>
      </c>
      <c r="E1064" s="35" t="s">
        <v>3950</v>
      </c>
      <c r="F1064" s="35" t="s">
        <v>3951</v>
      </c>
      <c r="G1064" s="35">
        <v>15663997388</v>
      </c>
      <c r="H1064" s="35" t="s">
        <v>38</v>
      </c>
      <c r="I1064" s="35" t="s">
        <v>39</v>
      </c>
      <c r="J1064" s="35" t="s">
        <v>38</v>
      </c>
      <c r="K1064" s="90">
        <v>0.87</v>
      </c>
      <c r="L1064" s="35" t="s">
        <v>3952</v>
      </c>
      <c r="M1064" s="133" t="s">
        <v>38</v>
      </c>
      <c r="N1064" s="99" t="s">
        <v>41</v>
      </c>
      <c r="O1064" s="90">
        <v>0.87</v>
      </c>
      <c r="P1064" s="90">
        <v>0.87</v>
      </c>
      <c r="Q1064" s="90"/>
      <c r="R1064" s="90"/>
      <c r="S1064" s="90"/>
      <c r="T1064" s="90">
        <v>11.28</v>
      </c>
      <c r="U1064" s="90">
        <f t="shared" si="74"/>
        <v>9.8136</v>
      </c>
      <c r="V1064" s="35" t="s">
        <v>42</v>
      </c>
      <c r="W1064" s="35" t="s">
        <v>42</v>
      </c>
      <c r="X1064" s="150"/>
      <c r="Y1064" s="150"/>
      <c r="Z1064" s="58" t="str">
        <f t="shared" si="75"/>
        <v/>
      </c>
      <c r="AA1064" s="59" t="str">
        <f t="shared" si="76"/>
        <v/>
      </c>
      <c r="AB1064" s="60">
        <f t="shared" si="77"/>
        <v>0</v>
      </c>
      <c r="AC1064" s="27"/>
    </row>
    <row r="1065" ht="24" hidden="1" spans="1:29">
      <c r="A1065" s="43" t="s">
        <v>33</v>
      </c>
      <c r="B1065" s="43" t="s">
        <v>3704</v>
      </c>
      <c r="C1065" s="35">
        <v>63</v>
      </c>
      <c r="D1065" s="50" t="s">
        <v>3953</v>
      </c>
      <c r="E1065" s="35" t="s">
        <v>3954</v>
      </c>
      <c r="F1065" s="50" t="s">
        <v>3955</v>
      </c>
      <c r="G1065" s="101">
        <v>15848596074</v>
      </c>
      <c r="H1065" s="35" t="s">
        <v>38</v>
      </c>
      <c r="I1065" s="35" t="s">
        <v>39</v>
      </c>
      <c r="J1065" s="35" t="s">
        <v>38</v>
      </c>
      <c r="K1065" s="90">
        <v>6</v>
      </c>
      <c r="L1065" s="35" t="s">
        <v>3956</v>
      </c>
      <c r="M1065" s="133" t="s">
        <v>38</v>
      </c>
      <c r="N1065" s="99" t="s">
        <v>41</v>
      </c>
      <c r="O1065" s="90">
        <v>6</v>
      </c>
      <c r="P1065" s="90">
        <v>6</v>
      </c>
      <c r="Q1065" s="90"/>
      <c r="R1065" s="90"/>
      <c r="S1065" s="90"/>
      <c r="T1065" s="90">
        <v>11.28</v>
      </c>
      <c r="U1065" s="90">
        <f t="shared" si="74"/>
        <v>67.68</v>
      </c>
      <c r="V1065" s="35" t="s">
        <v>42</v>
      </c>
      <c r="W1065" s="35" t="s">
        <v>42</v>
      </c>
      <c r="X1065" s="150"/>
      <c r="Y1065" s="150"/>
      <c r="Z1065" s="58" t="str">
        <f t="shared" si="75"/>
        <v/>
      </c>
      <c r="AA1065" s="59" t="str">
        <f t="shared" si="76"/>
        <v/>
      </c>
      <c r="AB1065" s="60">
        <f t="shared" si="77"/>
        <v>0</v>
      </c>
      <c r="AC1065" s="27"/>
    </row>
    <row r="1066" ht="24" hidden="1" spans="1:29">
      <c r="A1066" s="43" t="s">
        <v>33</v>
      </c>
      <c r="B1066" s="43" t="s">
        <v>3704</v>
      </c>
      <c r="C1066" s="35">
        <v>64</v>
      </c>
      <c r="D1066" s="51" t="s">
        <v>3957</v>
      </c>
      <c r="E1066" s="35" t="s">
        <v>3958</v>
      </c>
      <c r="F1066" s="50" t="s">
        <v>3959</v>
      </c>
      <c r="G1066" s="101">
        <v>15204841485</v>
      </c>
      <c r="H1066" s="35" t="s">
        <v>38</v>
      </c>
      <c r="I1066" s="35" t="s">
        <v>39</v>
      </c>
      <c r="J1066" s="35" t="s">
        <v>38</v>
      </c>
      <c r="K1066" s="90">
        <v>2.61</v>
      </c>
      <c r="L1066" s="50" t="s">
        <v>3960</v>
      </c>
      <c r="M1066" s="133" t="s">
        <v>38</v>
      </c>
      <c r="N1066" s="99" t="s">
        <v>41</v>
      </c>
      <c r="O1066" s="90">
        <v>2.61</v>
      </c>
      <c r="P1066" s="90">
        <v>2.61</v>
      </c>
      <c r="Q1066" s="90"/>
      <c r="R1066" s="90"/>
      <c r="S1066" s="90"/>
      <c r="T1066" s="90">
        <v>11.28</v>
      </c>
      <c r="U1066" s="90">
        <f t="shared" si="74"/>
        <v>29.4408</v>
      </c>
      <c r="V1066" s="35" t="s">
        <v>42</v>
      </c>
      <c r="W1066" s="35" t="s">
        <v>42</v>
      </c>
      <c r="X1066" s="150"/>
      <c r="Y1066" s="150"/>
      <c r="Z1066" s="58" t="str">
        <f t="shared" si="75"/>
        <v/>
      </c>
      <c r="AA1066" s="59" t="str">
        <f t="shared" si="76"/>
        <v/>
      </c>
      <c r="AB1066" s="60">
        <f t="shared" si="77"/>
        <v>0</v>
      </c>
      <c r="AC1066" s="27"/>
    </row>
    <row r="1067" ht="24" hidden="1" spans="1:29">
      <c r="A1067" s="43" t="s">
        <v>33</v>
      </c>
      <c r="B1067" s="43" t="s">
        <v>3704</v>
      </c>
      <c r="C1067" s="35">
        <v>65</v>
      </c>
      <c r="D1067" s="51" t="s">
        <v>3961</v>
      </c>
      <c r="E1067" s="35" t="s">
        <v>3962</v>
      </c>
      <c r="F1067" s="50" t="s">
        <v>3963</v>
      </c>
      <c r="G1067" s="101">
        <v>15843491748</v>
      </c>
      <c r="H1067" s="35" t="s">
        <v>38</v>
      </c>
      <c r="I1067" s="35" t="s">
        <v>39</v>
      </c>
      <c r="J1067" s="35" t="s">
        <v>38</v>
      </c>
      <c r="K1067" s="90">
        <v>4.35</v>
      </c>
      <c r="L1067" s="50" t="s">
        <v>3964</v>
      </c>
      <c r="M1067" s="133" t="s">
        <v>38</v>
      </c>
      <c r="N1067" s="99" t="s">
        <v>41</v>
      </c>
      <c r="O1067" s="90">
        <v>4.35</v>
      </c>
      <c r="P1067" s="90">
        <v>4.35</v>
      </c>
      <c r="Q1067" s="90"/>
      <c r="R1067" s="90"/>
      <c r="S1067" s="90"/>
      <c r="T1067" s="90">
        <v>11.28</v>
      </c>
      <c r="U1067" s="90">
        <f t="shared" si="74"/>
        <v>49.068</v>
      </c>
      <c r="V1067" s="35" t="s">
        <v>42</v>
      </c>
      <c r="W1067" s="35" t="s">
        <v>42</v>
      </c>
      <c r="X1067" s="150"/>
      <c r="Y1067" s="150"/>
      <c r="Z1067" s="58" t="str">
        <f t="shared" si="75"/>
        <v/>
      </c>
      <c r="AA1067" s="59" t="str">
        <f t="shared" si="76"/>
        <v/>
      </c>
      <c r="AB1067" s="60">
        <f t="shared" si="77"/>
        <v>0</v>
      </c>
      <c r="AC1067" s="27"/>
    </row>
    <row r="1068" ht="24" hidden="1" spans="1:29">
      <c r="A1068" s="43" t="s">
        <v>33</v>
      </c>
      <c r="B1068" s="43" t="s">
        <v>3704</v>
      </c>
      <c r="C1068" s="35">
        <v>66</v>
      </c>
      <c r="D1068" s="51" t="s">
        <v>3965</v>
      </c>
      <c r="E1068" s="35" t="s">
        <v>3966</v>
      </c>
      <c r="F1068" s="50" t="s">
        <v>3967</v>
      </c>
      <c r="G1068" s="101">
        <v>15134704696</v>
      </c>
      <c r="H1068" s="35" t="s">
        <v>38</v>
      </c>
      <c r="I1068" s="35" t="s">
        <v>39</v>
      </c>
      <c r="J1068" s="35" t="s">
        <v>38</v>
      </c>
      <c r="K1068" s="90">
        <v>4.35</v>
      </c>
      <c r="L1068" s="50" t="s">
        <v>3968</v>
      </c>
      <c r="M1068" s="133" t="s">
        <v>38</v>
      </c>
      <c r="N1068" s="99" t="s">
        <v>41</v>
      </c>
      <c r="O1068" s="90">
        <v>4.35</v>
      </c>
      <c r="P1068" s="90">
        <v>4.35</v>
      </c>
      <c r="Q1068" s="90"/>
      <c r="R1068" s="90"/>
      <c r="S1068" s="90"/>
      <c r="T1068" s="90">
        <v>11.28</v>
      </c>
      <c r="U1068" s="90">
        <f t="shared" ref="U1068:U1131" si="78">K1068*T1068</f>
        <v>49.068</v>
      </c>
      <c r="V1068" s="35" t="s">
        <v>42</v>
      </c>
      <c r="W1068" s="35" t="s">
        <v>42</v>
      </c>
      <c r="X1068" s="150"/>
      <c r="Y1068" s="150"/>
      <c r="Z1068" s="58" t="str">
        <f t="shared" si="75"/>
        <v/>
      </c>
      <c r="AA1068" s="59" t="str">
        <f t="shared" si="76"/>
        <v/>
      </c>
      <c r="AB1068" s="60">
        <f t="shared" si="77"/>
        <v>0</v>
      </c>
      <c r="AC1068" s="27"/>
    </row>
    <row r="1069" ht="24" hidden="1" spans="1:29">
      <c r="A1069" s="43" t="s">
        <v>33</v>
      </c>
      <c r="B1069" s="43" t="s">
        <v>3704</v>
      </c>
      <c r="C1069" s="35">
        <v>67</v>
      </c>
      <c r="D1069" s="51" t="s">
        <v>3969</v>
      </c>
      <c r="E1069" s="35" t="s">
        <v>3970</v>
      </c>
      <c r="F1069" s="50" t="s">
        <v>3971</v>
      </c>
      <c r="G1069" s="50">
        <v>15944469287</v>
      </c>
      <c r="H1069" s="35" t="s">
        <v>38</v>
      </c>
      <c r="I1069" s="35" t="s">
        <v>39</v>
      </c>
      <c r="J1069" s="35" t="s">
        <v>38</v>
      </c>
      <c r="K1069" s="90">
        <v>5.22</v>
      </c>
      <c r="L1069" s="50" t="s">
        <v>3972</v>
      </c>
      <c r="M1069" s="133" t="s">
        <v>38</v>
      </c>
      <c r="N1069" s="99" t="s">
        <v>41</v>
      </c>
      <c r="O1069" s="90">
        <v>5.22</v>
      </c>
      <c r="P1069" s="90">
        <v>5.22</v>
      </c>
      <c r="Q1069" s="90"/>
      <c r="R1069" s="90"/>
      <c r="S1069" s="90"/>
      <c r="T1069" s="90">
        <v>11.28</v>
      </c>
      <c r="U1069" s="90">
        <f t="shared" si="78"/>
        <v>58.8816</v>
      </c>
      <c r="V1069" s="35" t="s">
        <v>42</v>
      </c>
      <c r="W1069" s="35" t="s">
        <v>42</v>
      </c>
      <c r="X1069" s="150"/>
      <c r="Y1069" s="150"/>
      <c r="Z1069" s="58" t="str">
        <f t="shared" si="75"/>
        <v/>
      </c>
      <c r="AA1069" s="59" t="str">
        <f t="shared" si="76"/>
        <v/>
      </c>
      <c r="AB1069" s="60">
        <f t="shared" si="77"/>
        <v>0</v>
      </c>
      <c r="AC1069" s="27"/>
    </row>
    <row r="1070" ht="24" hidden="1" spans="1:29">
      <c r="A1070" s="43" t="s">
        <v>33</v>
      </c>
      <c r="B1070" s="43" t="s">
        <v>3704</v>
      </c>
      <c r="C1070" s="35">
        <v>68</v>
      </c>
      <c r="D1070" s="51" t="s">
        <v>3973</v>
      </c>
      <c r="E1070" s="35" t="s">
        <v>3974</v>
      </c>
      <c r="F1070" s="50" t="s">
        <v>3975</v>
      </c>
      <c r="G1070" s="101">
        <v>15849509446</v>
      </c>
      <c r="H1070" s="35" t="s">
        <v>38</v>
      </c>
      <c r="I1070" s="35" t="s">
        <v>39</v>
      </c>
      <c r="J1070" s="35" t="s">
        <v>38</v>
      </c>
      <c r="K1070" s="90">
        <v>2.61</v>
      </c>
      <c r="L1070" s="50" t="s">
        <v>3976</v>
      </c>
      <c r="M1070" s="133" t="s">
        <v>38</v>
      </c>
      <c r="N1070" s="99" t="s">
        <v>41</v>
      </c>
      <c r="O1070" s="90">
        <v>2.61</v>
      </c>
      <c r="P1070" s="90">
        <v>2.61</v>
      </c>
      <c r="Q1070" s="90"/>
      <c r="R1070" s="90"/>
      <c r="S1070" s="90"/>
      <c r="T1070" s="90">
        <v>11.28</v>
      </c>
      <c r="U1070" s="90">
        <f t="shared" si="78"/>
        <v>29.4408</v>
      </c>
      <c r="V1070" s="35" t="s">
        <v>42</v>
      </c>
      <c r="W1070" s="35" t="s">
        <v>42</v>
      </c>
      <c r="X1070" s="150"/>
      <c r="Y1070" s="150"/>
      <c r="Z1070" s="58" t="str">
        <f t="shared" si="75"/>
        <v/>
      </c>
      <c r="AA1070" s="59" t="str">
        <f t="shared" si="76"/>
        <v/>
      </c>
      <c r="AB1070" s="60">
        <f t="shared" si="77"/>
        <v>0</v>
      </c>
      <c r="AC1070" s="27"/>
    </row>
    <row r="1071" ht="24" hidden="1" spans="1:29">
      <c r="A1071" s="43" t="s">
        <v>33</v>
      </c>
      <c r="B1071" s="43" t="s">
        <v>3704</v>
      </c>
      <c r="C1071" s="35">
        <v>69</v>
      </c>
      <c r="D1071" s="51" t="s">
        <v>3977</v>
      </c>
      <c r="E1071" s="35" t="s">
        <v>3978</v>
      </c>
      <c r="F1071" s="50" t="s">
        <v>3979</v>
      </c>
      <c r="G1071" s="101">
        <v>13754153412</v>
      </c>
      <c r="H1071" s="35" t="s">
        <v>38</v>
      </c>
      <c r="I1071" s="35" t="s">
        <v>39</v>
      </c>
      <c r="J1071" s="35" t="s">
        <v>38</v>
      </c>
      <c r="K1071" s="90">
        <v>3.48</v>
      </c>
      <c r="L1071" s="50" t="s">
        <v>3980</v>
      </c>
      <c r="M1071" s="133" t="s">
        <v>38</v>
      </c>
      <c r="N1071" s="99" t="s">
        <v>41</v>
      </c>
      <c r="O1071" s="90">
        <v>3.48</v>
      </c>
      <c r="P1071" s="90">
        <v>3.48</v>
      </c>
      <c r="Q1071" s="90"/>
      <c r="R1071" s="90"/>
      <c r="S1071" s="90"/>
      <c r="T1071" s="90">
        <v>11.28</v>
      </c>
      <c r="U1071" s="90">
        <f t="shared" si="78"/>
        <v>39.2544</v>
      </c>
      <c r="V1071" s="35" t="s">
        <v>42</v>
      </c>
      <c r="W1071" s="35" t="s">
        <v>42</v>
      </c>
      <c r="X1071" s="150"/>
      <c r="Y1071" s="150"/>
      <c r="Z1071" s="58" t="str">
        <f t="shared" si="75"/>
        <v/>
      </c>
      <c r="AA1071" s="59" t="str">
        <f t="shared" si="76"/>
        <v/>
      </c>
      <c r="AB1071" s="60">
        <f t="shared" si="77"/>
        <v>0</v>
      </c>
      <c r="AC1071" s="27"/>
    </row>
    <row r="1072" ht="24" hidden="1" spans="1:29">
      <c r="A1072" s="43" t="s">
        <v>33</v>
      </c>
      <c r="B1072" s="43" t="s">
        <v>3704</v>
      </c>
      <c r="C1072" s="35">
        <v>70</v>
      </c>
      <c r="D1072" s="51" t="s">
        <v>3981</v>
      </c>
      <c r="E1072" s="35" t="s">
        <v>3982</v>
      </c>
      <c r="F1072" s="50" t="s">
        <v>3983</v>
      </c>
      <c r="G1072" s="101">
        <v>15843498931</v>
      </c>
      <c r="H1072" s="35" t="s">
        <v>38</v>
      </c>
      <c r="I1072" s="35" t="s">
        <v>39</v>
      </c>
      <c r="J1072" s="35" t="s">
        <v>38</v>
      </c>
      <c r="K1072" s="90">
        <v>2.61</v>
      </c>
      <c r="L1072" s="50" t="s">
        <v>3984</v>
      </c>
      <c r="M1072" s="133" t="s">
        <v>38</v>
      </c>
      <c r="N1072" s="99" t="s">
        <v>41</v>
      </c>
      <c r="O1072" s="90">
        <v>2.61</v>
      </c>
      <c r="P1072" s="90">
        <v>2.61</v>
      </c>
      <c r="Q1072" s="90"/>
      <c r="R1072" s="90"/>
      <c r="S1072" s="90"/>
      <c r="T1072" s="90">
        <v>11.28</v>
      </c>
      <c r="U1072" s="90">
        <f t="shared" si="78"/>
        <v>29.4408</v>
      </c>
      <c r="V1072" s="35" t="s">
        <v>42</v>
      </c>
      <c r="W1072" s="35" t="s">
        <v>42</v>
      </c>
      <c r="X1072" s="150"/>
      <c r="Y1072" s="150"/>
      <c r="Z1072" s="58" t="str">
        <f t="shared" si="75"/>
        <v/>
      </c>
      <c r="AA1072" s="59" t="str">
        <f t="shared" si="76"/>
        <v/>
      </c>
      <c r="AB1072" s="60">
        <f t="shared" si="77"/>
        <v>0</v>
      </c>
      <c r="AC1072" s="27"/>
    </row>
    <row r="1073" ht="24" hidden="1" spans="1:29">
      <c r="A1073" s="43" t="s">
        <v>33</v>
      </c>
      <c r="B1073" s="43" t="s">
        <v>3704</v>
      </c>
      <c r="C1073" s="35">
        <v>71</v>
      </c>
      <c r="D1073" s="51" t="s">
        <v>3985</v>
      </c>
      <c r="E1073" s="35" t="s">
        <v>2137</v>
      </c>
      <c r="F1073" s="50" t="s">
        <v>3986</v>
      </c>
      <c r="G1073" s="101">
        <v>13234759089</v>
      </c>
      <c r="H1073" s="35" t="s">
        <v>38</v>
      </c>
      <c r="I1073" s="35" t="s">
        <v>39</v>
      </c>
      <c r="J1073" s="35" t="s">
        <v>38</v>
      </c>
      <c r="K1073" s="90">
        <v>4.35</v>
      </c>
      <c r="L1073" s="50" t="s">
        <v>3987</v>
      </c>
      <c r="M1073" s="133" t="s">
        <v>38</v>
      </c>
      <c r="N1073" s="99" t="s">
        <v>41</v>
      </c>
      <c r="O1073" s="90">
        <v>4.35</v>
      </c>
      <c r="P1073" s="90">
        <v>4.35</v>
      </c>
      <c r="Q1073" s="90"/>
      <c r="R1073" s="90"/>
      <c r="S1073" s="90"/>
      <c r="T1073" s="90">
        <v>11.28</v>
      </c>
      <c r="U1073" s="90">
        <f t="shared" si="78"/>
        <v>49.068</v>
      </c>
      <c r="V1073" s="35" t="s">
        <v>42</v>
      </c>
      <c r="W1073" s="35" t="s">
        <v>42</v>
      </c>
      <c r="X1073" s="150"/>
      <c r="Y1073" s="150"/>
      <c r="Z1073" s="58" t="str">
        <f t="shared" si="75"/>
        <v/>
      </c>
      <c r="AA1073" s="59" t="str">
        <f t="shared" si="76"/>
        <v/>
      </c>
      <c r="AB1073" s="60">
        <f t="shared" si="77"/>
        <v>0</v>
      </c>
      <c r="AC1073" s="27"/>
    </row>
    <row r="1074" ht="24" hidden="1" spans="1:29">
      <c r="A1074" s="43" t="s">
        <v>33</v>
      </c>
      <c r="B1074" s="43" t="s">
        <v>3704</v>
      </c>
      <c r="C1074" s="35">
        <v>72</v>
      </c>
      <c r="D1074" s="51" t="s">
        <v>3988</v>
      </c>
      <c r="E1074" s="35" t="s">
        <v>3989</v>
      </c>
      <c r="F1074" s="50" t="s">
        <v>3990</v>
      </c>
      <c r="G1074" s="101">
        <v>15204455414</v>
      </c>
      <c r="H1074" s="35" t="s">
        <v>38</v>
      </c>
      <c r="I1074" s="35" t="s">
        <v>39</v>
      </c>
      <c r="J1074" s="35" t="s">
        <v>38</v>
      </c>
      <c r="K1074" s="90">
        <v>4.35</v>
      </c>
      <c r="L1074" s="24" t="s">
        <v>3991</v>
      </c>
      <c r="M1074" s="133" t="s">
        <v>38</v>
      </c>
      <c r="N1074" s="99" t="s">
        <v>41</v>
      </c>
      <c r="O1074" s="90">
        <v>4.35</v>
      </c>
      <c r="P1074" s="90">
        <v>4.35</v>
      </c>
      <c r="Q1074" s="90"/>
      <c r="R1074" s="90"/>
      <c r="S1074" s="90"/>
      <c r="T1074" s="90">
        <v>11.28</v>
      </c>
      <c r="U1074" s="90">
        <f t="shared" si="78"/>
        <v>49.068</v>
      </c>
      <c r="V1074" s="35" t="s">
        <v>42</v>
      </c>
      <c r="W1074" s="35" t="s">
        <v>42</v>
      </c>
      <c r="X1074" s="150"/>
      <c r="Y1074" s="150"/>
      <c r="Z1074" s="58" t="str">
        <f t="shared" si="75"/>
        <v/>
      </c>
      <c r="AA1074" s="59" t="str">
        <f t="shared" si="76"/>
        <v/>
      </c>
      <c r="AB1074" s="60">
        <f t="shared" si="77"/>
        <v>0</v>
      </c>
      <c r="AC1074" s="27"/>
    </row>
    <row r="1075" ht="24" hidden="1" spans="1:29">
      <c r="A1075" s="43" t="s">
        <v>33</v>
      </c>
      <c r="B1075" s="43" t="s">
        <v>3704</v>
      </c>
      <c r="C1075" s="35">
        <v>73</v>
      </c>
      <c r="D1075" s="51" t="s">
        <v>3992</v>
      </c>
      <c r="E1075" s="35" t="s">
        <v>3993</v>
      </c>
      <c r="F1075" s="50" t="s">
        <v>3994</v>
      </c>
      <c r="G1075" s="101">
        <v>13789556126</v>
      </c>
      <c r="H1075" s="35" t="s">
        <v>38</v>
      </c>
      <c r="I1075" s="35" t="s">
        <v>39</v>
      </c>
      <c r="J1075" s="35" t="s">
        <v>38</v>
      </c>
      <c r="K1075" s="90">
        <v>5.22</v>
      </c>
      <c r="L1075" s="35" t="s">
        <v>3995</v>
      </c>
      <c r="M1075" s="133" t="s">
        <v>38</v>
      </c>
      <c r="N1075" s="99" t="s">
        <v>41</v>
      </c>
      <c r="O1075" s="90">
        <v>5.22</v>
      </c>
      <c r="P1075" s="90">
        <v>5.22</v>
      </c>
      <c r="Q1075" s="90"/>
      <c r="R1075" s="90"/>
      <c r="S1075" s="90"/>
      <c r="T1075" s="90">
        <v>11.28</v>
      </c>
      <c r="U1075" s="90">
        <f t="shared" si="78"/>
        <v>58.8816</v>
      </c>
      <c r="V1075" s="35" t="s">
        <v>42</v>
      </c>
      <c r="W1075" s="35" t="s">
        <v>42</v>
      </c>
      <c r="X1075" s="150"/>
      <c r="Y1075" s="150"/>
      <c r="Z1075" s="58" t="str">
        <f t="shared" si="75"/>
        <v/>
      </c>
      <c r="AA1075" s="59" t="str">
        <f t="shared" si="76"/>
        <v/>
      </c>
      <c r="AB1075" s="60">
        <f t="shared" si="77"/>
        <v>0</v>
      </c>
      <c r="AC1075" s="27"/>
    </row>
    <row r="1076" ht="24" hidden="1" spans="1:29">
      <c r="A1076" s="43" t="s">
        <v>33</v>
      </c>
      <c r="B1076" s="43" t="s">
        <v>3704</v>
      </c>
      <c r="C1076" s="35">
        <v>74</v>
      </c>
      <c r="D1076" s="51" t="s">
        <v>3992</v>
      </c>
      <c r="E1076" s="35" t="s">
        <v>3996</v>
      </c>
      <c r="F1076" s="50" t="s">
        <v>3997</v>
      </c>
      <c r="G1076" s="101">
        <v>13943491809</v>
      </c>
      <c r="H1076" s="35" t="s">
        <v>38</v>
      </c>
      <c r="I1076" s="35" t="s">
        <v>39</v>
      </c>
      <c r="J1076" s="35" t="s">
        <v>38</v>
      </c>
      <c r="K1076" s="90">
        <v>3.48</v>
      </c>
      <c r="L1076" s="50" t="s">
        <v>3998</v>
      </c>
      <c r="M1076" s="133" t="s">
        <v>38</v>
      </c>
      <c r="N1076" s="99" t="s">
        <v>41</v>
      </c>
      <c r="O1076" s="90">
        <v>3.48</v>
      </c>
      <c r="P1076" s="90">
        <v>3.48</v>
      </c>
      <c r="Q1076" s="90"/>
      <c r="R1076" s="90"/>
      <c r="S1076" s="90"/>
      <c r="T1076" s="90">
        <v>11.28</v>
      </c>
      <c r="U1076" s="90">
        <f t="shared" si="78"/>
        <v>39.2544</v>
      </c>
      <c r="V1076" s="35" t="s">
        <v>42</v>
      </c>
      <c r="W1076" s="35" t="s">
        <v>42</v>
      </c>
      <c r="X1076" s="150"/>
      <c r="Y1076" s="150"/>
      <c r="Z1076" s="58" t="str">
        <f t="shared" si="75"/>
        <v/>
      </c>
      <c r="AA1076" s="59" t="str">
        <f t="shared" si="76"/>
        <v/>
      </c>
      <c r="AB1076" s="60">
        <f t="shared" si="77"/>
        <v>0</v>
      </c>
      <c r="AC1076" s="27"/>
    </row>
    <row r="1077" ht="24" hidden="1" spans="1:29">
      <c r="A1077" s="43" t="s">
        <v>33</v>
      </c>
      <c r="B1077" s="43" t="s">
        <v>3704</v>
      </c>
      <c r="C1077" s="35">
        <v>75</v>
      </c>
      <c r="D1077" s="51" t="s">
        <v>3992</v>
      </c>
      <c r="E1077" s="35" t="s">
        <v>3999</v>
      </c>
      <c r="F1077" s="50" t="s">
        <v>4000</v>
      </c>
      <c r="G1077" s="101">
        <v>13596655612</v>
      </c>
      <c r="H1077" s="35" t="s">
        <v>38</v>
      </c>
      <c r="I1077" s="35" t="s">
        <v>39</v>
      </c>
      <c r="J1077" s="35" t="s">
        <v>38</v>
      </c>
      <c r="K1077" s="90">
        <v>2.61</v>
      </c>
      <c r="L1077" s="50" t="s">
        <v>4001</v>
      </c>
      <c r="M1077" s="133" t="s">
        <v>38</v>
      </c>
      <c r="N1077" s="99" t="s">
        <v>41</v>
      </c>
      <c r="O1077" s="90">
        <v>2.61</v>
      </c>
      <c r="P1077" s="90">
        <v>2.61</v>
      </c>
      <c r="Q1077" s="90"/>
      <c r="R1077" s="90"/>
      <c r="S1077" s="90"/>
      <c r="T1077" s="90">
        <v>11.28</v>
      </c>
      <c r="U1077" s="90">
        <f t="shared" si="78"/>
        <v>29.4408</v>
      </c>
      <c r="V1077" s="35" t="s">
        <v>42</v>
      </c>
      <c r="W1077" s="35" t="s">
        <v>42</v>
      </c>
      <c r="X1077" s="150"/>
      <c r="Y1077" s="150"/>
      <c r="Z1077" s="58" t="str">
        <f t="shared" si="75"/>
        <v/>
      </c>
      <c r="AA1077" s="59" t="str">
        <f t="shared" si="76"/>
        <v/>
      </c>
      <c r="AB1077" s="60">
        <f t="shared" si="77"/>
        <v>0</v>
      </c>
      <c r="AC1077" s="27"/>
    </row>
    <row r="1078" ht="24" hidden="1" spans="1:29">
      <c r="A1078" s="43" t="s">
        <v>33</v>
      </c>
      <c r="B1078" s="43" t="s">
        <v>3704</v>
      </c>
      <c r="C1078" s="35">
        <v>76</v>
      </c>
      <c r="D1078" s="51" t="s">
        <v>4002</v>
      </c>
      <c r="E1078" s="35" t="s">
        <v>4003</v>
      </c>
      <c r="F1078" s="50" t="s">
        <v>4004</v>
      </c>
      <c r="G1078" s="101">
        <v>15944468705</v>
      </c>
      <c r="H1078" s="35" t="s">
        <v>38</v>
      </c>
      <c r="I1078" s="35" t="s">
        <v>39</v>
      </c>
      <c r="J1078" s="35" t="s">
        <v>38</v>
      </c>
      <c r="K1078" s="90">
        <v>8.7</v>
      </c>
      <c r="L1078" s="50" t="s">
        <v>4005</v>
      </c>
      <c r="M1078" s="133" t="s">
        <v>38</v>
      </c>
      <c r="N1078" s="99" t="s">
        <v>41</v>
      </c>
      <c r="O1078" s="90">
        <v>8.7</v>
      </c>
      <c r="P1078" s="90">
        <v>8.7</v>
      </c>
      <c r="Q1078" s="90"/>
      <c r="R1078" s="90"/>
      <c r="S1078" s="90"/>
      <c r="T1078" s="90">
        <v>11.28</v>
      </c>
      <c r="U1078" s="90">
        <f t="shared" si="78"/>
        <v>98.136</v>
      </c>
      <c r="V1078" s="35" t="s">
        <v>42</v>
      </c>
      <c r="W1078" s="35" t="s">
        <v>42</v>
      </c>
      <c r="X1078" s="150"/>
      <c r="Y1078" s="150"/>
      <c r="Z1078" s="58" t="str">
        <f t="shared" si="75"/>
        <v/>
      </c>
      <c r="AA1078" s="59" t="str">
        <f t="shared" si="76"/>
        <v/>
      </c>
      <c r="AB1078" s="60">
        <f t="shared" si="77"/>
        <v>0</v>
      </c>
      <c r="AC1078" s="27"/>
    </row>
    <row r="1079" ht="24" hidden="1" spans="1:29">
      <c r="A1079" s="43" t="s">
        <v>33</v>
      </c>
      <c r="B1079" s="43" t="s">
        <v>3704</v>
      </c>
      <c r="C1079" s="35">
        <v>77</v>
      </c>
      <c r="D1079" s="51" t="s">
        <v>4006</v>
      </c>
      <c r="E1079" s="35" t="s">
        <v>4007</v>
      </c>
      <c r="F1079" s="50" t="s">
        <v>4008</v>
      </c>
      <c r="G1079" s="101">
        <v>18343454136</v>
      </c>
      <c r="H1079" s="35" t="s">
        <v>38</v>
      </c>
      <c r="I1079" s="35" t="s">
        <v>39</v>
      </c>
      <c r="J1079" s="35" t="s">
        <v>38</v>
      </c>
      <c r="K1079" s="90">
        <v>4.35</v>
      </c>
      <c r="L1079" s="50" t="s">
        <v>4009</v>
      </c>
      <c r="M1079" s="133" t="s">
        <v>38</v>
      </c>
      <c r="N1079" s="99" t="s">
        <v>41</v>
      </c>
      <c r="O1079" s="90">
        <v>4.35</v>
      </c>
      <c r="P1079" s="90">
        <v>4.35</v>
      </c>
      <c r="Q1079" s="90"/>
      <c r="R1079" s="90"/>
      <c r="S1079" s="90"/>
      <c r="T1079" s="90">
        <v>11.28</v>
      </c>
      <c r="U1079" s="90">
        <f t="shared" si="78"/>
        <v>49.068</v>
      </c>
      <c r="V1079" s="35" t="s">
        <v>42</v>
      </c>
      <c r="W1079" s="35" t="s">
        <v>42</v>
      </c>
      <c r="X1079" s="150"/>
      <c r="Y1079" s="150"/>
      <c r="Z1079" s="58" t="str">
        <f t="shared" si="75"/>
        <v/>
      </c>
      <c r="AA1079" s="59" t="str">
        <f t="shared" si="76"/>
        <v/>
      </c>
      <c r="AB1079" s="60">
        <f t="shared" si="77"/>
        <v>0</v>
      </c>
      <c r="AC1079" s="27"/>
    </row>
    <row r="1080" ht="24" hidden="1" spans="1:29">
      <c r="A1080" s="43" t="s">
        <v>33</v>
      </c>
      <c r="B1080" s="43" t="s">
        <v>3704</v>
      </c>
      <c r="C1080" s="35">
        <v>78</v>
      </c>
      <c r="D1080" s="51" t="s">
        <v>4010</v>
      </c>
      <c r="E1080" s="35" t="s">
        <v>4011</v>
      </c>
      <c r="F1080" s="50" t="s">
        <v>4012</v>
      </c>
      <c r="G1080" s="101">
        <v>15134458537</v>
      </c>
      <c r="H1080" s="35" t="s">
        <v>38</v>
      </c>
      <c r="I1080" s="35" t="s">
        <v>39</v>
      </c>
      <c r="J1080" s="35" t="s">
        <v>38</v>
      </c>
      <c r="K1080" s="90">
        <v>3.48</v>
      </c>
      <c r="L1080" s="50" t="s">
        <v>4013</v>
      </c>
      <c r="M1080" s="133" t="s">
        <v>38</v>
      </c>
      <c r="N1080" s="99" t="s">
        <v>41</v>
      </c>
      <c r="O1080" s="90">
        <v>3.48</v>
      </c>
      <c r="P1080" s="90">
        <v>3.48</v>
      </c>
      <c r="Q1080" s="90"/>
      <c r="R1080" s="90"/>
      <c r="S1080" s="90"/>
      <c r="T1080" s="90">
        <v>11.28</v>
      </c>
      <c r="U1080" s="90">
        <f t="shared" si="78"/>
        <v>39.2544</v>
      </c>
      <c r="V1080" s="35" t="s">
        <v>42</v>
      </c>
      <c r="W1080" s="35" t="s">
        <v>42</v>
      </c>
      <c r="X1080" s="150"/>
      <c r="Y1080" s="150"/>
      <c r="Z1080" s="58" t="str">
        <f t="shared" si="75"/>
        <v/>
      </c>
      <c r="AA1080" s="59" t="str">
        <f t="shared" si="76"/>
        <v/>
      </c>
      <c r="AB1080" s="60">
        <f t="shared" si="77"/>
        <v>0</v>
      </c>
      <c r="AC1080" s="27"/>
    </row>
    <row r="1081" ht="24" hidden="1" spans="1:29">
      <c r="A1081" s="43" t="s">
        <v>33</v>
      </c>
      <c r="B1081" s="43" t="s">
        <v>3704</v>
      </c>
      <c r="C1081" s="35">
        <v>79</v>
      </c>
      <c r="D1081" s="51" t="s">
        <v>4014</v>
      </c>
      <c r="E1081" s="35" t="s">
        <v>4015</v>
      </c>
      <c r="F1081" s="50" t="s">
        <v>4016</v>
      </c>
      <c r="G1081" s="101">
        <v>15149918034</v>
      </c>
      <c r="H1081" s="35" t="s">
        <v>38</v>
      </c>
      <c r="I1081" s="35" t="s">
        <v>39</v>
      </c>
      <c r="J1081" s="35" t="s">
        <v>38</v>
      </c>
      <c r="K1081" s="90">
        <v>2.61</v>
      </c>
      <c r="L1081" s="35" t="s">
        <v>4017</v>
      </c>
      <c r="M1081" s="133" t="s">
        <v>38</v>
      </c>
      <c r="N1081" s="99" t="s">
        <v>41</v>
      </c>
      <c r="O1081" s="90">
        <v>2.61</v>
      </c>
      <c r="P1081" s="90">
        <v>2.61</v>
      </c>
      <c r="Q1081" s="90"/>
      <c r="R1081" s="90"/>
      <c r="S1081" s="90"/>
      <c r="T1081" s="90">
        <v>11.28</v>
      </c>
      <c r="U1081" s="90">
        <f t="shared" si="78"/>
        <v>29.4408</v>
      </c>
      <c r="V1081" s="35" t="s">
        <v>42</v>
      </c>
      <c r="W1081" s="35" t="s">
        <v>42</v>
      </c>
      <c r="X1081" s="150"/>
      <c r="Y1081" s="150"/>
      <c r="Z1081" s="58" t="str">
        <f t="shared" si="75"/>
        <v/>
      </c>
      <c r="AA1081" s="59" t="str">
        <f t="shared" si="76"/>
        <v/>
      </c>
      <c r="AB1081" s="60">
        <f t="shared" si="77"/>
        <v>0</v>
      </c>
      <c r="AC1081" s="27"/>
    </row>
    <row r="1082" ht="24" hidden="1" spans="1:29">
      <c r="A1082" s="43" t="s">
        <v>33</v>
      </c>
      <c r="B1082" s="43" t="s">
        <v>3704</v>
      </c>
      <c r="C1082" s="35">
        <v>80</v>
      </c>
      <c r="D1082" s="50" t="s">
        <v>4018</v>
      </c>
      <c r="E1082" s="35" t="s">
        <v>4019</v>
      </c>
      <c r="F1082" s="35" t="s">
        <v>4020</v>
      </c>
      <c r="G1082" s="35">
        <v>15844452291</v>
      </c>
      <c r="H1082" s="35" t="s">
        <v>38</v>
      </c>
      <c r="I1082" s="35" t="s">
        <v>39</v>
      </c>
      <c r="J1082" s="35" t="s">
        <v>38</v>
      </c>
      <c r="K1082" s="90">
        <v>3.48</v>
      </c>
      <c r="L1082" s="35" t="s">
        <v>4021</v>
      </c>
      <c r="M1082" s="133" t="s">
        <v>38</v>
      </c>
      <c r="N1082" s="99" t="s">
        <v>41</v>
      </c>
      <c r="O1082" s="90">
        <v>3.48</v>
      </c>
      <c r="P1082" s="90">
        <v>3.48</v>
      </c>
      <c r="Q1082" s="90"/>
      <c r="R1082" s="90"/>
      <c r="S1082" s="90"/>
      <c r="T1082" s="90">
        <v>11.28</v>
      </c>
      <c r="U1082" s="90">
        <f t="shared" si="78"/>
        <v>39.2544</v>
      </c>
      <c r="V1082" s="35" t="s">
        <v>42</v>
      </c>
      <c r="W1082" s="35" t="s">
        <v>42</v>
      </c>
      <c r="X1082" s="150"/>
      <c r="Y1082" s="150"/>
      <c r="Z1082" s="58" t="str">
        <f t="shared" si="75"/>
        <v/>
      </c>
      <c r="AA1082" s="59" t="str">
        <f t="shared" si="76"/>
        <v/>
      </c>
      <c r="AB1082" s="60">
        <f t="shared" si="77"/>
        <v>0</v>
      </c>
      <c r="AC1082" s="27"/>
    </row>
    <row r="1083" ht="24" hidden="1" spans="1:29">
      <c r="A1083" s="43" t="s">
        <v>33</v>
      </c>
      <c r="B1083" s="43" t="s">
        <v>3704</v>
      </c>
      <c r="C1083" s="35">
        <v>81</v>
      </c>
      <c r="D1083" s="50" t="s">
        <v>4022</v>
      </c>
      <c r="E1083" s="35" t="s">
        <v>4023</v>
      </c>
      <c r="F1083" s="35" t="s">
        <v>4024</v>
      </c>
      <c r="G1083" s="35">
        <v>15981551752</v>
      </c>
      <c r="H1083" s="35" t="s">
        <v>38</v>
      </c>
      <c r="I1083" s="35" t="s">
        <v>39</v>
      </c>
      <c r="J1083" s="35" t="s">
        <v>38</v>
      </c>
      <c r="K1083" s="90">
        <v>3.48</v>
      </c>
      <c r="L1083" s="35" t="s">
        <v>4025</v>
      </c>
      <c r="M1083" s="133" t="s">
        <v>38</v>
      </c>
      <c r="N1083" s="99" t="s">
        <v>41</v>
      </c>
      <c r="O1083" s="90">
        <v>3.48</v>
      </c>
      <c r="P1083" s="90">
        <v>3.48</v>
      </c>
      <c r="Q1083" s="90"/>
      <c r="R1083" s="90"/>
      <c r="S1083" s="90"/>
      <c r="T1083" s="90">
        <v>11.28</v>
      </c>
      <c r="U1083" s="90">
        <f t="shared" si="78"/>
        <v>39.2544</v>
      </c>
      <c r="V1083" s="35" t="s">
        <v>42</v>
      </c>
      <c r="W1083" s="35" t="s">
        <v>42</v>
      </c>
      <c r="X1083" s="150"/>
      <c r="Y1083" s="150"/>
      <c r="Z1083" s="58" t="str">
        <f t="shared" si="75"/>
        <v/>
      </c>
      <c r="AA1083" s="59" t="str">
        <f t="shared" si="76"/>
        <v/>
      </c>
      <c r="AB1083" s="60">
        <f t="shared" si="77"/>
        <v>0</v>
      </c>
      <c r="AC1083" s="27"/>
    </row>
    <row r="1084" ht="24" hidden="1" spans="1:29">
      <c r="A1084" s="43" t="s">
        <v>33</v>
      </c>
      <c r="B1084" s="43" t="s">
        <v>3704</v>
      </c>
      <c r="C1084" s="35">
        <v>82</v>
      </c>
      <c r="D1084" s="51" t="s">
        <v>4026</v>
      </c>
      <c r="E1084" s="35" t="s">
        <v>4027</v>
      </c>
      <c r="F1084" s="50" t="s">
        <v>4028</v>
      </c>
      <c r="G1084" s="101">
        <v>13596696687</v>
      </c>
      <c r="H1084" s="35" t="s">
        <v>38</v>
      </c>
      <c r="I1084" s="35" t="s">
        <v>39</v>
      </c>
      <c r="J1084" s="35" t="s">
        <v>38</v>
      </c>
      <c r="K1084" s="90">
        <v>2.61</v>
      </c>
      <c r="L1084" s="35" t="s">
        <v>4029</v>
      </c>
      <c r="M1084" s="133" t="s">
        <v>38</v>
      </c>
      <c r="N1084" s="99" t="s">
        <v>41</v>
      </c>
      <c r="O1084" s="90">
        <v>2.61</v>
      </c>
      <c r="P1084" s="90">
        <v>2.61</v>
      </c>
      <c r="Q1084" s="90"/>
      <c r="R1084" s="90"/>
      <c r="S1084" s="90"/>
      <c r="T1084" s="90">
        <v>11.28</v>
      </c>
      <c r="U1084" s="90">
        <f t="shared" si="78"/>
        <v>29.4408</v>
      </c>
      <c r="V1084" s="35" t="s">
        <v>42</v>
      </c>
      <c r="W1084" s="35" t="s">
        <v>42</v>
      </c>
      <c r="X1084" s="150"/>
      <c r="Y1084" s="150"/>
      <c r="Z1084" s="58" t="str">
        <f t="shared" si="75"/>
        <v/>
      </c>
      <c r="AA1084" s="59" t="str">
        <f t="shared" si="76"/>
        <v/>
      </c>
      <c r="AB1084" s="60">
        <f t="shared" si="77"/>
        <v>0</v>
      </c>
      <c r="AC1084" s="27"/>
    </row>
    <row r="1085" ht="24" hidden="1" spans="1:29">
      <c r="A1085" s="43" t="s">
        <v>33</v>
      </c>
      <c r="B1085" s="43" t="s">
        <v>3704</v>
      </c>
      <c r="C1085" s="35">
        <v>83</v>
      </c>
      <c r="D1085" s="51" t="s">
        <v>4030</v>
      </c>
      <c r="E1085" s="35" t="s">
        <v>4031</v>
      </c>
      <c r="F1085" s="50" t="s">
        <v>4032</v>
      </c>
      <c r="G1085" s="101">
        <v>13844437064</v>
      </c>
      <c r="H1085" s="35" t="s">
        <v>38</v>
      </c>
      <c r="I1085" s="35" t="s">
        <v>39</v>
      </c>
      <c r="J1085" s="35" t="s">
        <v>38</v>
      </c>
      <c r="K1085" s="90">
        <v>5.22</v>
      </c>
      <c r="L1085" s="50" t="s">
        <v>4033</v>
      </c>
      <c r="M1085" s="133" t="s">
        <v>38</v>
      </c>
      <c r="N1085" s="99" t="s">
        <v>41</v>
      </c>
      <c r="O1085" s="90">
        <v>5.22</v>
      </c>
      <c r="P1085" s="90">
        <v>5.22</v>
      </c>
      <c r="Q1085" s="90"/>
      <c r="R1085" s="90"/>
      <c r="S1085" s="90"/>
      <c r="T1085" s="90">
        <v>11.28</v>
      </c>
      <c r="U1085" s="90">
        <f t="shared" si="78"/>
        <v>58.8816</v>
      </c>
      <c r="V1085" s="35" t="s">
        <v>42</v>
      </c>
      <c r="W1085" s="35" t="s">
        <v>42</v>
      </c>
      <c r="X1085" s="150"/>
      <c r="Y1085" s="150"/>
      <c r="Z1085" s="58" t="str">
        <f t="shared" si="75"/>
        <v/>
      </c>
      <c r="AA1085" s="59" t="str">
        <f t="shared" si="76"/>
        <v/>
      </c>
      <c r="AB1085" s="60">
        <f t="shared" si="77"/>
        <v>0</v>
      </c>
      <c r="AC1085" s="27"/>
    </row>
    <row r="1086" ht="24" hidden="1" spans="1:29">
      <c r="A1086" s="43" t="s">
        <v>33</v>
      </c>
      <c r="B1086" s="43" t="s">
        <v>3704</v>
      </c>
      <c r="C1086" s="35">
        <v>84</v>
      </c>
      <c r="D1086" s="50" t="s">
        <v>4034</v>
      </c>
      <c r="E1086" s="35" t="s">
        <v>2356</v>
      </c>
      <c r="F1086" s="35" t="s">
        <v>4035</v>
      </c>
      <c r="G1086" s="35">
        <v>15924541644</v>
      </c>
      <c r="H1086" s="35" t="s">
        <v>38</v>
      </c>
      <c r="I1086" s="35" t="s">
        <v>39</v>
      </c>
      <c r="J1086" s="35" t="s">
        <v>38</v>
      </c>
      <c r="K1086" s="90">
        <v>0.87</v>
      </c>
      <c r="L1086" s="35" t="s">
        <v>4036</v>
      </c>
      <c r="M1086" s="133" t="s">
        <v>38</v>
      </c>
      <c r="N1086" s="99" t="s">
        <v>41</v>
      </c>
      <c r="O1086" s="90">
        <v>0.87</v>
      </c>
      <c r="P1086" s="90">
        <v>0.87</v>
      </c>
      <c r="Q1086" s="90"/>
      <c r="R1086" s="90"/>
      <c r="S1086" s="90"/>
      <c r="T1086" s="90">
        <v>11.28</v>
      </c>
      <c r="U1086" s="90">
        <f t="shared" si="78"/>
        <v>9.8136</v>
      </c>
      <c r="V1086" s="35" t="s">
        <v>42</v>
      </c>
      <c r="W1086" s="35" t="s">
        <v>42</v>
      </c>
      <c r="X1086" s="150"/>
      <c r="Y1086" s="150"/>
      <c r="Z1086" s="58" t="str">
        <f t="shared" si="75"/>
        <v/>
      </c>
      <c r="AA1086" s="59" t="str">
        <f t="shared" si="76"/>
        <v/>
      </c>
      <c r="AB1086" s="60">
        <f t="shared" si="77"/>
        <v>0</v>
      </c>
      <c r="AC1086" s="27"/>
    </row>
    <row r="1087" ht="24" hidden="1" spans="1:29">
      <c r="A1087" s="43" t="s">
        <v>33</v>
      </c>
      <c r="B1087" s="43" t="s">
        <v>3704</v>
      </c>
      <c r="C1087" s="35">
        <v>85</v>
      </c>
      <c r="D1087" s="51" t="s">
        <v>4037</v>
      </c>
      <c r="E1087" s="35" t="s">
        <v>4038</v>
      </c>
      <c r="F1087" s="50" t="s">
        <v>4039</v>
      </c>
      <c r="G1087" s="101">
        <v>13844435319</v>
      </c>
      <c r="H1087" s="35" t="s">
        <v>38</v>
      </c>
      <c r="I1087" s="35" t="s">
        <v>39</v>
      </c>
      <c r="J1087" s="35" t="s">
        <v>38</v>
      </c>
      <c r="K1087" s="90">
        <v>1.74</v>
      </c>
      <c r="L1087" s="50" t="s">
        <v>4040</v>
      </c>
      <c r="M1087" s="133" t="s">
        <v>38</v>
      </c>
      <c r="N1087" s="99" t="s">
        <v>41</v>
      </c>
      <c r="O1087" s="90">
        <v>1.74</v>
      </c>
      <c r="P1087" s="90">
        <v>1.74</v>
      </c>
      <c r="Q1087" s="90"/>
      <c r="R1087" s="90"/>
      <c r="S1087" s="90"/>
      <c r="T1087" s="90">
        <v>11.28</v>
      </c>
      <c r="U1087" s="90">
        <f t="shared" si="78"/>
        <v>19.6272</v>
      </c>
      <c r="V1087" s="35" t="s">
        <v>42</v>
      </c>
      <c r="W1087" s="35" t="s">
        <v>42</v>
      </c>
      <c r="X1087" s="150"/>
      <c r="Y1087" s="150"/>
      <c r="Z1087" s="58" t="str">
        <f t="shared" si="75"/>
        <v/>
      </c>
      <c r="AA1087" s="59" t="str">
        <f t="shared" si="76"/>
        <v/>
      </c>
      <c r="AB1087" s="60">
        <f t="shared" si="77"/>
        <v>0</v>
      </c>
      <c r="AC1087" s="27"/>
    </row>
    <row r="1088" ht="24" hidden="1" spans="1:29">
      <c r="A1088" s="43" t="s">
        <v>33</v>
      </c>
      <c r="B1088" s="43" t="s">
        <v>3704</v>
      </c>
      <c r="C1088" s="35">
        <v>86</v>
      </c>
      <c r="D1088" s="51" t="s">
        <v>4041</v>
      </c>
      <c r="E1088" s="35" t="s">
        <v>4042</v>
      </c>
      <c r="F1088" s="50" t="s">
        <v>4043</v>
      </c>
      <c r="G1088" s="101">
        <v>15148709598</v>
      </c>
      <c r="H1088" s="35" t="s">
        <v>38</v>
      </c>
      <c r="I1088" s="35" t="s">
        <v>39</v>
      </c>
      <c r="J1088" s="35" t="s">
        <v>38</v>
      </c>
      <c r="K1088" s="90">
        <v>2.61</v>
      </c>
      <c r="L1088" s="50" t="s">
        <v>4044</v>
      </c>
      <c r="M1088" s="133" t="s">
        <v>38</v>
      </c>
      <c r="N1088" s="99" t="s">
        <v>41</v>
      </c>
      <c r="O1088" s="90">
        <v>2.61</v>
      </c>
      <c r="P1088" s="90">
        <v>2.61</v>
      </c>
      <c r="Q1088" s="90"/>
      <c r="R1088" s="90"/>
      <c r="S1088" s="90"/>
      <c r="T1088" s="90">
        <v>11.28</v>
      </c>
      <c r="U1088" s="90">
        <f t="shared" si="78"/>
        <v>29.4408</v>
      </c>
      <c r="V1088" s="35" t="s">
        <v>42</v>
      </c>
      <c r="W1088" s="35" t="s">
        <v>42</v>
      </c>
      <c r="X1088" s="150"/>
      <c r="Y1088" s="150"/>
      <c r="Z1088" s="58" t="str">
        <f t="shared" si="75"/>
        <v/>
      </c>
      <c r="AA1088" s="59" t="str">
        <f t="shared" si="76"/>
        <v/>
      </c>
      <c r="AB1088" s="60">
        <f t="shared" si="77"/>
        <v>0</v>
      </c>
      <c r="AC1088" s="27"/>
    </row>
    <row r="1089" ht="24" hidden="1" spans="1:29">
      <c r="A1089" s="43" t="s">
        <v>33</v>
      </c>
      <c r="B1089" s="43" t="s">
        <v>3704</v>
      </c>
      <c r="C1089" s="35">
        <v>87</v>
      </c>
      <c r="D1089" s="51" t="s">
        <v>4045</v>
      </c>
      <c r="E1089" s="35" t="s">
        <v>276</v>
      </c>
      <c r="F1089" s="50" t="s">
        <v>4046</v>
      </c>
      <c r="G1089" s="101">
        <v>15147550647</v>
      </c>
      <c r="H1089" s="35" t="s">
        <v>38</v>
      </c>
      <c r="I1089" s="35" t="s">
        <v>39</v>
      </c>
      <c r="J1089" s="35" t="s">
        <v>38</v>
      </c>
      <c r="K1089" s="90">
        <v>3.48</v>
      </c>
      <c r="L1089" s="50" t="s">
        <v>4047</v>
      </c>
      <c r="M1089" s="133" t="s">
        <v>38</v>
      </c>
      <c r="N1089" s="99" t="s">
        <v>41</v>
      </c>
      <c r="O1089" s="90">
        <v>3.48</v>
      </c>
      <c r="P1089" s="90">
        <v>3.48</v>
      </c>
      <c r="Q1089" s="90"/>
      <c r="R1089" s="90"/>
      <c r="S1089" s="90"/>
      <c r="T1089" s="90">
        <v>11.28</v>
      </c>
      <c r="U1089" s="90">
        <f t="shared" si="78"/>
        <v>39.2544</v>
      </c>
      <c r="V1089" s="35" t="s">
        <v>42</v>
      </c>
      <c r="W1089" s="35" t="s">
        <v>42</v>
      </c>
      <c r="X1089" s="150"/>
      <c r="Y1089" s="150"/>
      <c r="Z1089" s="58" t="str">
        <f t="shared" si="75"/>
        <v/>
      </c>
      <c r="AA1089" s="59" t="str">
        <f t="shared" si="76"/>
        <v/>
      </c>
      <c r="AB1089" s="60">
        <f t="shared" si="77"/>
        <v>0</v>
      </c>
      <c r="AC1089" s="27"/>
    </row>
    <row r="1090" ht="24" hidden="1" spans="1:29">
      <c r="A1090" s="43" t="s">
        <v>33</v>
      </c>
      <c r="B1090" s="43" t="s">
        <v>3704</v>
      </c>
      <c r="C1090" s="35">
        <v>88</v>
      </c>
      <c r="D1090" s="51" t="s">
        <v>4048</v>
      </c>
      <c r="E1090" s="35" t="s">
        <v>4049</v>
      </c>
      <c r="F1090" s="50" t="s">
        <v>4050</v>
      </c>
      <c r="G1090" s="101">
        <v>15943463767</v>
      </c>
      <c r="H1090" s="35" t="s">
        <v>38</v>
      </c>
      <c r="I1090" s="35" t="s">
        <v>39</v>
      </c>
      <c r="J1090" s="35" t="s">
        <v>38</v>
      </c>
      <c r="K1090" s="90">
        <v>2.61</v>
      </c>
      <c r="L1090" s="50" t="s">
        <v>4051</v>
      </c>
      <c r="M1090" s="133" t="s">
        <v>38</v>
      </c>
      <c r="N1090" s="99" t="s">
        <v>41</v>
      </c>
      <c r="O1090" s="90">
        <v>2.61</v>
      </c>
      <c r="P1090" s="90">
        <v>2.61</v>
      </c>
      <c r="Q1090" s="90"/>
      <c r="R1090" s="90"/>
      <c r="S1090" s="90"/>
      <c r="T1090" s="90">
        <v>11.28</v>
      </c>
      <c r="U1090" s="90">
        <f t="shared" si="78"/>
        <v>29.4408</v>
      </c>
      <c r="V1090" s="35" t="s">
        <v>42</v>
      </c>
      <c r="W1090" s="35" t="s">
        <v>42</v>
      </c>
      <c r="X1090" s="150"/>
      <c r="Y1090" s="150"/>
      <c r="Z1090" s="58" t="str">
        <f t="shared" si="75"/>
        <v/>
      </c>
      <c r="AA1090" s="59" t="str">
        <f t="shared" si="76"/>
        <v/>
      </c>
      <c r="AB1090" s="60">
        <f t="shared" si="77"/>
        <v>0</v>
      </c>
      <c r="AC1090" s="27"/>
    </row>
    <row r="1091" ht="24" hidden="1" spans="1:29">
      <c r="A1091" s="43" t="s">
        <v>33</v>
      </c>
      <c r="B1091" s="43" t="s">
        <v>3704</v>
      </c>
      <c r="C1091" s="35">
        <v>89</v>
      </c>
      <c r="D1091" s="51" t="s">
        <v>4052</v>
      </c>
      <c r="E1091" s="35" t="s">
        <v>4053</v>
      </c>
      <c r="F1091" s="50" t="s">
        <v>4054</v>
      </c>
      <c r="G1091" s="101">
        <v>13504442415</v>
      </c>
      <c r="H1091" s="35" t="s">
        <v>38</v>
      </c>
      <c r="I1091" s="35" t="s">
        <v>39</v>
      </c>
      <c r="J1091" s="35" t="s">
        <v>38</v>
      </c>
      <c r="K1091" s="90">
        <v>4.35</v>
      </c>
      <c r="L1091" s="24" t="s">
        <v>4055</v>
      </c>
      <c r="M1091" s="133" t="s">
        <v>38</v>
      </c>
      <c r="N1091" s="99" t="s">
        <v>41</v>
      </c>
      <c r="O1091" s="90">
        <v>4.35</v>
      </c>
      <c r="P1091" s="90">
        <v>4.35</v>
      </c>
      <c r="Q1091" s="90"/>
      <c r="R1091" s="90"/>
      <c r="S1091" s="90"/>
      <c r="T1091" s="90">
        <v>11.28</v>
      </c>
      <c r="U1091" s="90">
        <f t="shared" si="78"/>
        <v>49.068</v>
      </c>
      <c r="V1091" s="35" t="s">
        <v>42</v>
      </c>
      <c r="W1091" s="35" t="s">
        <v>42</v>
      </c>
      <c r="X1091" s="150"/>
      <c r="Y1091" s="150"/>
      <c r="Z1091" s="58" t="str">
        <f t="shared" si="75"/>
        <v/>
      </c>
      <c r="AA1091" s="59" t="str">
        <f t="shared" si="76"/>
        <v/>
      </c>
      <c r="AB1091" s="60">
        <f t="shared" si="77"/>
        <v>0</v>
      </c>
      <c r="AC1091" s="27"/>
    </row>
    <row r="1092" ht="24" hidden="1" spans="1:29">
      <c r="A1092" s="43" t="s">
        <v>33</v>
      </c>
      <c r="B1092" s="43" t="s">
        <v>3704</v>
      </c>
      <c r="C1092" s="35">
        <v>90</v>
      </c>
      <c r="D1092" s="51" t="s">
        <v>4056</v>
      </c>
      <c r="E1092" s="35" t="s">
        <v>4057</v>
      </c>
      <c r="F1092" s="50" t="s">
        <v>4058</v>
      </c>
      <c r="G1092" s="101">
        <v>18744421023</v>
      </c>
      <c r="H1092" s="35" t="s">
        <v>38</v>
      </c>
      <c r="I1092" s="35" t="s">
        <v>39</v>
      </c>
      <c r="J1092" s="35" t="s">
        <v>38</v>
      </c>
      <c r="K1092" s="90">
        <v>4.35</v>
      </c>
      <c r="L1092" s="50" t="s">
        <v>4059</v>
      </c>
      <c r="M1092" s="133" t="s">
        <v>38</v>
      </c>
      <c r="N1092" s="99" t="s">
        <v>41</v>
      </c>
      <c r="O1092" s="90">
        <v>4.35</v>
      </c>
      <c r="P1092" s="90">
        <v>4.35</v>
      </c>
      <c r="Q1092" s="90"/>
      <c r="R1092" s="90"/>
      <c r="S1092" s="90"/>
      <c r="T1092" s="90">
        <v>11.28</v>
      </c>
      <c r="U1092" s="90">
        <f t="shared" si="78"/>
        <v>49.068</v>
      </c>
      <c r="V1092" s="35" t="s">
        <v>42</v>
      </c>
      <c r="W1092" s="35" t="s">
        <v>42</v>
      </c>
      <c r="X1092" s="150"/>
      <c r="Y1092" s="150"/>
      <c r="Z1092" s="58" t="str">
        <f t="shared" si="75"/>
        <v/>
      </c>
      <c r="AA1092" s="59" t="str">
        <f t="shared" si="76"/>
        <v/>
      </c>
      <c r="AB1092" s="60">
        <f t="shared" si="77"/>
        <v>0</v>
      </c>
      <c r="AC1092" s="27"/>
    </row>
    <row r="1093" ht="24" hidden="1" spans="1:29">
      <c r="A1093" s="43" t="s">
        <v>33</v>
      </c>
      <c r="B1093" s="43" t="s">
        <v>3704</v>
      </c>
      <c r="C1093" s="35">
        <v>91</v>
      </c>
      <c r="D1093" s="50" t="s">
        <v>4060</v>
      </c>
      <c r="E1093" s="50" t="s">
        <v>4061</v>
      </c>
      <c r="F1093" s="50" t="s">
        <v>4062</v>
      </c>
      <c r="G1093" s="101">
        <v>14747153250</v>
      </c>
      <c r="H1093" s="35" t="s">
        <v>38</v>
      </c>
      <c r="I1093" s="35" t="s">
        <v>39</v>
      </c>
      <c r="J1093" s="35" t="s">
        <v>38</v>
      </c>
      <c r="K1093" s="90">
        <v>5.22</v>
      </c>
      <c r="L1093" s="35" t="s">
        <v>4063</v>
      </c>
      <c r="M1093" s="133" t="s">
        <v>38</v>
      </c>
      <c r="N1093" s="99" t="s">
        <v>41</v>
      </c>
      <c r="O1093" s="90">
        <v>5.22</v>
      </c>
      <c r="P1093" s="90">
        <v>5.22</v>
      </c>
      <c r="Q1093" s="90"/>
      <c r="R1093" s="90"/>
      <c r="S1093" s="90"/>
      <c r="T1093" s="90">
        <v>11.28</v>
      </c>
      <c r="U1093" s="90">
        <f t="shared" si="78"/>
        <v>58.8816</v>
      </c>
      <c r="V1093" s="35" t="s">
        <v>42</v>
      </c>
      <c r="W1093" s="35" t="s">
        <v>42</v>
      </c>
      <c r="X1093" s="150"/>
      <c r="Y1093" s="150"/>
      <c r="Z1093" s="58" t="str">
        <f t="shared" si="75"/>
        <v/>
      </c>
      <c r="AA1093" s="59" t="str">
        <f t="shared" si="76"/>
        <v/>
      </c>
      <c r="AB1093" s="60">
        <f t="shared" si="77"/>
        <v>0</v>
      </c>
      <c r="AC1093" s="27"/>
    </row>
    <row r="1094" ht="24" hidden="1" spans="1:29">
      <c r="A1094" s="43" t="s">
        <v>33</v>
      </c>
      <c r="B1094" s="43" t="s">
        <v>3704</v>
      </c>
      <c r="C1094" s="35">
        <v>92</v>
      </c>
      <c r="D1094" s="50" t="s">
        <v>4064</v>
      </c>
      <c r="E1094" s="35" t="s">
        <v>4065</v>
      </c>
      <c r="F1094" s="35" t="s">
        <v>4066</v>
      </c>
      <c r="G1094" s="35">
        <v>15134766387</v>
      </c>
      <c r="H1094" s="35" t="s">
        <v>38</v>
      </c>
      <c r="I1094" s="35" t="s">
        <v>39</v>
      </c>
      <c r="J1094" s="35" t="s">
        <v>38</v>
      </c>
      <c r="K1094" s="90">
        <v>2.61</v>
      </c>
      <c r="L1094" s="35" t="s">
        <v>4067</v>
      </c>
      <c r="M1094" s="133" t="s">
        <v>38</v>
      </c>
      <c r="N1094" s="99" t="s">
        <v>41</v>
      </c>
      <c r="O1094" s="90">
        <v>2.61</v>
      </c>
      <c r="P1094" s="90">
        <v>2.61</v>
      </c>
      <c r="Q1094" s="90"/>
      <c r="R1094" s="90"/>
      <c r="S1094" s="90"/>
      <c r="T1094" s="90">
        <v>11.28</v>
      </c>
      <c r="U1094" s="90">
        <f t="shared" si="78"/>
        <v>29.4408</v>
      </c>
      <c r="V1094" s="35" t="s">
        <v>42</v>
      </c>
      <c r="W1094" s="35" t="s">
        <v>42</v>
      </c>
      <c r="X1094" s="150"/>
      <c r="Y1094" s="150"/>
      <c r="Z1094" s="58" t="str">
        <f t="shared" si="75"/>
        <v/>
      </c>
      <c r="AA1094" s="59" t="str">
        <f t="shared" si="76"/>
        <v/>
      </c>
      <c r="AB1094" s="60">
        <f t="shared" si="77"/>
        <v>0</v>
      </c>
      <c r="AC1094" s="27"/>
    </row>
    <row r="1095" ht="24" hidden="1" spans="1:29">
      <c r="A1095" s="43" t="s">
        <v>33</v>
      </c>
      <c r="B1095" s="43" t="s">
        <v>3704</v>
      </c>
      <c r="C1095" s="35">
        <v>93</v>
      </c>
      <c r="D1095" s="51" t="s">
        <v>4068</v>
      </c>
      <c r="E1095" s="35" t="s">
        <v>4069</v>
      </c>
      <c r="F1095" s="50" t="s">
        <v>4070</v>
      </c>
      <c r="G1095" s="101">
        <v>15134741983</v>
      </c>
      <c r="H1095" s="35" t="s">
        <v>38</v>
      </c>
      <c r="I1095" s="35" t="s">
        <v>39</v>
      </c>
      <c r="J1095" s="35" t="s">
        <v>38</v>
      </c>
      <c r="K1095" s="90">
        <v>3.48</v>
      </c>
      <c r="L1095" s="50" t="s">
        <v>4071</v>
      </c>
      <c r="M1095" s="133" t="s">
        <v>38</v>
      </c>
      <c r="N1095" s="99" t="s">
        <v>41</v>
      </c>
      <c r="O1095" s="90">
        <v>3.48</v>
      </c>
      <c r="P1095" s="90">
        <v>3.48</v>
      </c>
      <c r="Q1095" s="90"/>
      <c r="R1095" s="90"/>
      <c r="S1095" s="90"/>
      <c r="T1095" s="90">
        <v>11.28</v>
      </c>
      <c r="U1095" s="90">
        <f t="shared" si="78"/>
        <v>39.2544</v>
      </c>
      <c r="V1095" s="35" t="s">
        <v>42</v>
      </c>
      <c r="W1095" s="35" t="s">
        <v>42</v>
      </c>
      <c r="X1095" s="150"/>
      <c r="Y1095" s="150"/>
      <c r="Z1095" s="58" t="str">
        <f t="shared" si="75"/>
        <v/>
      </c>
      <c r="AA1095" s="59" t="str">
        <f t="shared" si="76"/>
        <v/>
      </c>
      <c r="AB1095" s="60">
        <f t="shared" si="77"/>
        <v>0</v>
      </c>
      <c r="AC1095" s="27"/>
    </row>
    <row r="1096" ht="24" hidden="1" spans="1:29">
      <c r="A1096" s="43" t="s">
        <v>33</v>
      </c>
      <c r="B1096" s="43" t="s">
        <v>3704</v>
      </c>
      <c r="C1096" s="35">
        <v>94</v>
      </c>
      <c r="D1096" s="51" t="s">
        <v>4072</v>
      </c>
      <c r="E1096" s="35" t="s">
        <v>4073</v>
      </c>
      <c r="F1096" s="50" t="s">
        <v>4074</v>
      </c>
      <c r="G1096" s="101">
        <v>15886045378</v>
      </c>
      <c r="H1096" s="35" t="s">
        <v>38</v>
      </c>
      <c r="I1096" s="35" t="s">
        <v>39</v>
      </c>
      <c r="J1096" s="35" t="s">
        <v>38</v>
      </c>
      <c r="K1096" s="90">
        <v>6.9</v>
      </c>
      <c r="L1096" s="50" t="s">
        <v>4075</v>
      </c>
      <c r="M1096" s="133" t="s">
        <v>38</v>
      </c>
      <c r="N1096" s="99" t="s">
        <v>41</v>
      </c>
      <c r="O1096" s="90">
        <v>6.9</v>
      </c>
      <c r="P1096" s="90">
        <v>6.9</v>
      </c>
      <c r="Q1096" s="90"/>
      <c r="R1096" s="90"/>
      <c r="S1096" s="90"/>
      <c r="T1096" s="90">
        <v>11.28</v>
      </c>
      <c r="U1096" s="90">
        <f t="shared" si="78"/>
        <v>77.832</v>
      </c>
      <c r="V1096" s="35" t="s">
        <v>42</v>
      </c>
      <c r="W1096" s="35" t="s">
        <v>42</v>
      </c>
      <c r="X1096" s="150"/>
      <c r="Y1096" s="150"/>
      <c r="Z1096" s="58" t="str">
        <f t="shared" ref="Z1096:Z1159" si="79">IF(LEN(F1096)=18,"","错误")</f>
        <v/>
      </c>
      <c r="AA1096" s="59" t="str">
        <f t="shared" ref="AA1096:AA1159" si="80">IF(COUNTIF(F:F,F1096&amp;"*")&gt;1,"重复","")</f>
        <v/>
      </c>
      <c r="AB1096" s="60">
        <f t="shared" ref="AB1096:AB1159" si="81">K1096-O1096</f>
        <v>0</v>
      </c>
      <c r="AC1096" s="27"/>
    </row>
    <row r="1097" ht="24" hidden="1" spans="1:29">
      <c r="A1097" s="43" t="s">
        <v>33</v>
      </c>
      <c r="B1097" s="43" t="s">
        <v>3704</v>
      </c>
      <c r="C1097" s="35">
        <v>95</v>
      </c>
      <c r="D1097" s="51" t="s">
        <v>4076</v>
      </c>
      <c r="E1097" s="35" t="s">
        <v>4077</v>
      </c>
      <c r="F1097" s="50" t="s">
        <v>4078</v>
      </c>
      <c r="G1097" s="101">
        <v>15886041621</v>
      </c>
      <c r="H1097" s="35" t="s">
        <v>38</v>
      </c>
      <c r="I1097" s="35" t="s">
        <v>39</v>
      </c>
      <c r="J1097" s="35" t="s">
        <v>38</v>
      </c>
      <c r="K1097" s="90">
        <v>1.74</v>
      </c>
      <c r="L1097" s="50" t="s">
        <v>4079</v>
      </c>
      <c r="M1097" s="133" t="s">
        <v>38</v>
      </c>
      <c r="N1097" s="99" t="s">
        <v>41</v>
      </c>
      <c r="O1097" s="90">
        <v>1.74</v>
      </c>
      <c r="P1097" s="90">
        <v>1.74</v>
      </c>
      <c r="Q1097" s="90"/>
      <c r="R1097" s="90"/>
      <c r="S1097" s="90"/>
      <c r="T1097" s="90">
        <v>11.28</v>
      </c>
      <c r="U1097" s="90">
        <f t="shared" si="78"/>
        <v>19.6272</v>
      </c>
      <c r="V1097" s="35" t="s">
        <v>42</v>
      </c>
      <c r="W1097" s="35" t="s">
        <v>42</v>
      </c>
      <c r="X1097" s="150"/>
      <c r="Y1097" s="150"/>
      <c r="Z1097" s="58" t="str">
        <f t="shared" si="79"/>
        <v/>
      </c>
      <c r="AA1097" s="59" t="str">
        <f t="shared" si="80"/>
        <v/>
      </c>
      <c r="AB1097" s="60">
        <f t="shared" si="81"/>
        <v>0</v>
      </c>
      <c r="AC1097" s="27"/>
    </row>
    <row r="1098" ht="24" hidden="1" spans="1:29">
      <c r="A1098" s="43" t="s">
        <v>33</v>
      </c>
      <c r="B1098" s="43" t="s">
        <v>3704</v>
      </c>
      <c r="C1098" s="35">
        <v>96</v>
      </c>
      <c r="D1098" s="51" t="s">
        <v>4080</v>
      </c>
      <c r="E1098" s="35" t="s">
        <v>4081</v>
      </c>
      <c r="F1098" s="50" t="s">
        <v>4082</v>
      </c>
      <c r="G1098" s="101">
        <v>13640200734</v>
      </c>
      <c r="H1098" s="35" t="s">
        <v>38</v>
      </c>
      <c r="I1098" s="35" t="s">
        <v>39</v>
      </c>
      <c r="J1098" s="35" t="s">
        <v>38</v>
      </c>
      <c r="K1098" s="90">
        <v>6</v>
      </c>
      <c r="L1098" s="50" t="s">
        <v>4083</v>
      </c>
      <c r="M1098" s="133" t="s">
        <v>38</v>
      </c>
      <c r="N1098" s="99" t="s">
        <v>41</v>
      </c>
      <c r="O1098" s="90">
        <v>6</v>
      </c>
      <c r="P1098" s="90">
        <v>6</v>
      </c>
      <c r="Q1098" s="90"/>
      <c r="R1098" s="90"/>
      <c r="S1098" s="90"/>
      <c r="T1098" s="90">
        <v>11.28</v>
      </c>
      <c r="U1098" s="90">
        <f t="shared" si="78"/>
        <v>67.68</v>
      </c>
      <c r="V1098" s="35" t="s">
        <v>42</v>
      </c>
      <c r="W1098" s="35" t="s">
        <v>42</v>
      </c>
      <c r="X1098" s="150"/>
      <c r="Y1098" s="150"/>
      <c r="Z1098" s="58" t="str">
        <f t="shared" si="79"/>
        <v/>
      </c>
      <c r="AA1098" s="59" t="str">
        <f t="shared" si="80"/>
        <v/>
      </c>
      <c r="AB1098" s="60">
        <f t="shared" si="81"/>
        <v>0</v>
      </c>
      <c r="AC1098" s="27"/>
    </row>
    <row r="1099" ht="24" hidden="1" spans="1:29">
      <c r="A1099" s="43" t="s">
        <v>33</v>
      </c>
      <c r="B1099" s="43" t="s">
        <v>3704</v>
      </c>
      <c r="C1099" s="35">
        <v>97</v>
      </c>
      <c r="D1099" s="51" t="s">
        <v>4084</v>
      </c>
      <c r="E1099" s="50" t="s">
        <v>4085</v>
      </c>
      <c r="F1099" s="50" t="s">
        <v>4086</v>
      </c>
      <c r="G1099" s="101">
        <v>15724532927</v>
      </c>
      <c r="H1099" s="35" t="s">
        <v>38</v>
      </c>
      <c r="I1099" s="35" t="s">
        <v>39</v>
      </c>
      <c r="J1099" s="35" t="s">
        <v>38</v>
      </c>
      <c r="K1099" s="90">
        <v>2.61</v>
      </c>
      <c r="L1099" s="50" t="s">
        <v>4087</v>
      </c>
      <c r="M1099" s="133" t="s">
        <v>38</v>
      </c>
      <c r="N1099" s="99" t="s">
        <v>41</v>
      </c>
      <c r="O1099" s="90">
        <v>2.61</v>
      </c>
      <c r="P1099" s="90">
        <v>2.61</v>
      </c>
      <c r="Q1099" s="90"/>
      <c r="R1099" s="90"/>
      <c r="S1099" s="90"/>
      <c r="T1099" s="90">
        <v>11.28</v>
      </c>
      <c r="U1099" s="90">
        <f t="shared" si="78"/>
        <v>29.4408</v>
      </c>
      <c r="V1099" s="35" t="s">
        <v>42</v>
      </c>
      <c r="W1099" s="35" t="s">
        <v>42</v>
      </c>
      <c r="X1099" s="150"/>
      <c r="Y1099" s="150"/>
      <c r="Z1099" s="58" t="str">
        <f t="shared" si="79"/>
        <v/>
      </c>
      <c r="AA1099" s="59" t="str">
        <f t="shared" si="80"/>
        <v/>
      </c>
      <c r="AB1099" s="60">
        <f t="shared" si="81"/>
        <v>0</v>
      </c>
      <c r="AC1099" s="27"/>
    </row>
    <row r="1100" ht="24" hidden="1" spans="1:29">
      <c r="A1100" s="43" t="s">
        <v>33</v>
      </c>
      <c r="B1100" s="43" t="s">
        <v>3704</v>
      </c>
      <c r="C1100" s="35">
        <v>98</v>
      </c>
      <c r="D1100" s="51" t="s">
        <v>4088</v>
      </c>
      <c r="E1100" s="50" t="s">
        <v>4089</v>
      </c>
      <c r="F1100" s="50" t="s">
        <v>4090</v>
      </c>
      <c r="G1100" s="101">
        <v>15981560531</v>
      </c>
      <c r="H1100" s="35" t="s">
        <v>38</v>
      </c>
      <c r="I1100" s="35" t="s">
        <v>39</v>
      </c>
      <c r="J1100" s="35" t="s">
        <v>38</v>
      </c>
      <c r="K1100" s="90">
        <v>2.61</v>
      </c>
      <c r="L1100" s="35" t="s">
        <v>4091</v>
      </c>
      <c r="M1100" s="133" t="s">
        <v>38</v>
      </c>
      <c r="N1100" s="99" t="s">
        <v>41</v>
      </c>
      <c r="O1100" s="90">
        <v>2.61</v>
      </c>
      <c r="P1100" s="90">
        <v>2.61</v>
      </c>
      <c r="Q1100" s="90"/>
      <c r="R1100" s="90"/>
      <c r="S1100" s="90"/>
      <c r="T1100" s="90">
        <v>11.28</v>
      </c>
      <c r="U1100" s="90">
        <f t="shared" si="78"/>
        <v>29.4408</v>
      </c>
      <c r="V1100" s="35" t="s">
        <v>42</v>
      </c>
      <c r="W1100" s="35" t="s">
        <v>42</v>
      </c>
      <c r="X1100" s="150"/>
      <c r="Y1100" s="150"/>
      <c r="Z1100" s="58" t="str">
        <f t="shared" si="79"/>
        <v/>
      </c>
      <c r="AA1100" s="59" t="str">
        <f t="shared" si="80"/>
        <v/>
      </c>
      <c r="AB1100" s="60">
        <f t="shared" si="81"/>
        <v>0</v>
      </c>
      <c r="AC1100" s="27"/>
    </row>
    <row r="1101" ht="24" hidden="1" spans="1:29">
      <c r="A1101" s="43" t="s">
        <v>33</v>
      </c>
      <c r="B1101" s="43" t="s">
        <v>3704</v>
      </c>
      <c r="C1101" s="35">
        <v>99</v>
      </c>
      <c r="D1101" s="50" t="s">
        <v>4092</v>
      </c>
      <c r="E1101" s="35" t="s">
        <v>4093</v>
      </c>
      <c r="F1101" s="35" t="s">
        <v>4094</v>
      </c>
      <c r="G1101" s="35" t="s">
        <v>4095</v>
      </c>
      <c r="H1101" s="35" t="s">
        <v>38</v>
      </c>
      <c r="I1101" s="35" t="s">
        <v>39</v>
      </c>
      <c r="J1101" s="35" t="s">
        <v>38</v>
      </c>
      <c r="K1101" s="90">
        <v>3.48</v>
      </c>
      <c r="L1101" s="35" t="s">
        <v>4096</v>
      </c>
      <c r="M1101" s="133" t="s">
        <v>38</v>
      </c>
      <c r="N1101" s="99" t="s">
        <v>41</v>
      </c>
      <c r="O1101" s="90">
        <v>3.48</v>
      </c>
      <c r="P1101" s="90">
        <v>3.48</v>
      </c>
      <c r="Q1101" s="90"/>
      <c r="R1101" s="90"/>
      <c r="S1101" s="90"/>
      <c r="T1101" s="90">
        <v>11.28</v>
      </c>
      <c r="U1101" s="90">
        <f t="shared" si="78"/>
        <v>39.2544</v>
      </c>
      <c r="V1101" s="35" t="s">
        <v>42</v>
      </c>
      <c r="W1101" s="35" t="s">
        <v>42</v>
      </c>
      <c r="X1101" s="150"/>
      <c r="Y1101" s="150"/>
      <c r="Z1101" s="58" t="str">
        <f t="shared" si="79"/>
        <v/>
      </c>
      <c r="AA1101" s="59" t="str">
        <f t="shared" si="80"/>
        <v/>
      </c>
      <c r="AB1101" s="60">
        <f t="shared" si="81"/>
        <v>0</v>
      </c>
      <c r="AC1101" s="27"/>
    </row>
    <row r="1102" ht="24" hidden="1" spans="1:29">
      <c r="A1102" s="43" t="s">
        <v>33</v>
      </c>
      <c r="B1102" s="43" t="s">
        <v>3704</v>
      </c>
      <c r="C1102" s="35">
        <v>100</v>
      </c>
      <c r="D1102" s="50" t="s">
        <v>4097</v>
      </c>
      <c r="E1102" s="35" t="s">
        <v>4098</v>
      </c>
      <c r="F1102" s="35" t="s">
        <v>4099</v>
      </c>
      <c r="G1102" s="35" t="s">
        <v>4100</v>
      </c>
      <c r="H1102" s="35" t="s">
        <v>38</v>
      </c>
      <c r="I1102" s="35" t="s">
        <v>39</v>
      </c>
      <c r="J1102" s="35" t="s">
        <v>38</v>
      </c>
      <c r="K1102" s="90">
        <v>6.09</v>
      </c>
      <c r="L1102" s="35" t="s">
        <v>4101</v>
      </c>
      <c r="M1102" s="133" t="s">
        <v>38</v>
      </c>
      <c r="N1102" s="99" t="s">
        <v>41</v>
      </c>
      <c r="O1102" s="90">
        <v>6.09</v>
      </c>
      <c r="P1102" s="90">
        <v>6.09</v>
      </c>
      <c r="Q1102" s="90"/>
      <c r="R1102" s="90"/>
      <c r="S1102" s="90"/>
      <c r="T1102" s="90">
        <v>11.28</v>
      </c>
      <c r="U1102" s="90">
        <f t="shared" si="78"/>
        <v>68.6952</v>
      </c>
      <c r="V1102" s="35" t="s">
        <v>42</v>
      </c>
      <c r="W1102" s="35" t="s">
        <v>42</v>
      </c>
      <c r="X1102" s="150"/>
      <c r="Y1102" s="150"/>
      <c r="Z1102" s="58" t="str">
        <f t="shared" si="79"/>
        <v/>
      </c>
      <c r="AA1102" s="59" t="str">
        <f t="shared" si="80"/>
        <v/>
      </c>
      <c r="AB1102" s="60">
        <f t="shared" si="81"/>
        <v>0</v>
      </c>
      <c r="AC1102" s="27"/>
    </row>
    <row r="1103" ht="24" hidden="1" spans="1:29">
      <c r="A1103" s="43" t="s">
        <v>33</v>
      </c>
      <c r="B1103" s="43" t="s">
        <v>3704</v>
      </c>
      <c r="C1103" s="35">
        <v>101</v>
      </c>
      <c r="D1103" s="50" t="s">
        <v>4102</v>
      </c>
      <c r="E1103" s="35" t="s">
        <v>4103</v>
      </c>
      <c r="F1103" s="35" t="s">
        <v>4104</v>
      </c>
      <c r="G1103" s="35">
        <v>15643467321</v>
      </c>
      <c r="H1103" s="35" t="s">
        <v>38</v>
      </c>
      <c r="I1103" s="35" t="s">
        <v>39</v>
      </c>
      <c r="J1103" s="35" t="s">
        <v>38</v>
      </c>
      <c r="K1103" s="90">
        <v>2.61</v>
      </c>
      <c r="L1103" s="35" t="s">
        <v>4105</v>
      </c>
      <c r="M1103" s="133" t="s">
        <v>38</v>
      </c>
      <c r="N1103" s="99" t="s">
        <v>41</v>
      </c>
      <c r="O1103" s="90">
        <v>2.61</v>
      </c>
      <c r="P1103" s="90">
        <v>2.61</v>
      </c>
      <c r="Q1103" s="90"/>
      <c r="R1103" s="90"/>
      <c r="S1103" s="90"/>
      <c r="T1103" s="90">
        <v>11.28</v>
      </c>
      <c r="U1103" s="90">
        <f t="shared" si="78"/>
        <v>29.4408</v>
      </c>
      <c r="V1103" s="35" t="s">
        <v>42</v>
      </c>
      <c r="W1103" s="35" t="s">
        <v>42</v>
      </c>
      <c r="X1103" s="150"/>
      <c r="Y1103" s="150"/>
      <c r="Z1103" s="58" t="str">
        <f t="shared" si="79"/>
        <v/>
      </c>
      <c r="AA1103" s="59" t="str">
        <f t="shared" si="80"/>
        <v/>
      </c>
      <c r="AB1103" s="60">
        <f t="shared" si="81"/>
        <v>0</v>
      </c>
      <c r="AC1103" s="27"/>
    </row>
    <row r="1104" ht="24" hidden="1" spans="1:29">
      <c r="A1104" s="43" t="s">
        <v>33</v>
      </c>
      <c r="B1104" s="43" t="s">
        <v>3704</v>
      </c>
      <c r="C1104" s="35">
        <v>102</v>
      </c>
      <c r="D1104" s="50" t="s">
        <v>4106</v>
      </c>
      <c r="E1104" s="35" t="s">
        <v>4107</v>
      </c>
      <c r="F1104" s="35" t="s">
        <v>4108</v>
      </c>
      <c r="G1104" s="35">
        <v>15924541644</v>
      </c>
      <c r="H1104" s="35" t="s">
        <v>38</v>
      </c>
      <c r="I1104" s="35" t="s">
        <v>39</v>
      </c>
      <c r="J1104" s="35" t="s">
        <v>38</v>
      </c>
      <c r="K1104" s="90">
        <v>1.74</v>
      </c>
      <c r="L1104" s="35" t="s">
        <v>4109</v>
      </c>
      <c r="M1104" s="133" t="s">
        <v>38</v>
      </c>
      <c r="N1104" s="99" t="s">
        <v>41</v>
      </c>
      <c r="O1104" s="90">
        <v>1.74</v>
      </c>
      <c r="P1104" s="90">
        <v>1.74</v>
      </c>
      <c r="Q1104" s="90"/>
      <c r="R1104" s="90"/>
      <c r="S1104" s="90"/>
      <c r="T1104" s="90">
        <v>11.28</v>
      </c>
      <c r="U1104" s="90">
        <f t="shared" si="78"/>
        <v>19.6272</v>
      </c>
      <c r="V1104" s="35" t="s">
        <v>42</v>
      </c>
      <c r="W1104" s="35" t="s">
        <v>42</v>
      </c>
      <c r="X1104" s="150"/>
      <c r="Y1104" s="150"/>
      <c r="Z1104" s="58" t="str">
        <f t="shared" si="79"/>
        <v/>
      </c>
      <c r="AA1104" s="59" t="str">
        <f t="shared" si="80"/>
        <v/>
      </c>
      <c r="AB1104" s="60">
        <f t="shared" si="81"/>
        <v>0</v>
      </c>
      <c r="AC1104" s="27"/>
    </row>
    <row r="1105" ht="24" hidden="1" spans="1:29">
      <c r="A1105" s="43" t="s">
        <v>33</v>
      </c>
      <c r="B1105" s="43" t="s">
        <v>3704</v>
      </c>
      <c r="C1105" s="35">
        <v>103</v>
      </c>
      <c r="D1105" s="51" t="s">
        <v>4110</v>
      </c>
      <c r="E1105" s="35" t="s">
        <v>234</v>
      </c>
      <c r="F1105" s="50" t="s">
        <v>4111</v>
      </c>
      <c r="G1105" s="101">
        <v>17043465598</v>
      </c>
      <c r="H1105" s="35" t="s">
        <v>38</v>
      </c>
      <c r="I1105" s="35" t="s">
        <v>39</v>
      </c>
      <c r="J1105" s="35" t="s">
        <v>38</v>
      </c>
      <c r="K1105" s="90">
        <v>5.22</v>
      </c>
      <c r="L1105" s="50" t="s">
        <v>4112</v>
      </c>
      <c r="M1105" s="133" t="s">
        <v>38</v>
      </c>
      <c r="N1105" s="99" t="s">
        <v>41</v>
      </c>
      <c r="O1105" s="90">
        <v>5.22</v>
      </c>
      <c r="P1105" s="90">
        <v>5.22</v>
      </c>
      <c r="Q1105" s="90"/>
      <c r="R1105" s="90"/>
      <c r="S1105" s="90"/>
      <c r="T1105" s="90">
        <v>11.28</v>
      </c>
      <c r="U1105" s="90">
        <f t="shared" si="78"/>
        <v>58.8816</v>
      </c>
      <c r="V1105" s="35" t="s">
        <v>42</v>
      </c>
      <c r="W1105" s="35" t="s">
        <v>42</v>
      </c>
      <c r="X1105" s="150"/>
      <c r="Y1105" s="150"/>
      <c r="Z1105" s="58" t="str">
        <f t="shared" si="79"/>
        <v/>
      </c>
      <c r="AA1105" s="59" t="str">
        <f t="shared" si="80"/>
        <v/>
      </c>
      <c r="AB1105" s="60">
        <f t="shared" si="81"/>
        <v>0</v>
      </c>
      <c r="AC1105" s="27"/>
    </row>
    <row r="1106" ht="24" hidden="1" spans="1:29">
      <c r="A1106" s="43" t="s">
        <v>33</v>
      </c>
      <c r="B1106" s="43" t="s">
        <v>3704</v>
      </c>
      <c r="C1106" s="35">
        <v>104</v>
      </c>
      <c r="D1106" s="51" t="s">
        <v>4113</v>
      </c>
      <c r="E1106" s="35" t="s">
        <v>4114</v>
      </c>
      <c r="F1106" s="50" t="s">
        <v>4115</v>
      </c>
      <c r="G1106" s="101">
        <v>13848857817</v>
      </c>
      <c r="H1106" s="35" t="s">
        <v>38</v>
      </c>
      <c r="I1106" s="35" t="s">
        <v>39</v>
      </c>
      <c r="J1106" s="35" t="s">
        <v>38</v>
      </c>
      <c r="K1106" s="90">
        <v>5.22</v>
      </c>
      <c r="L1106" s="50" t="s">
        <v>4116</v>
      </c>
      <c r="M1106" s="133" t="s">
        <v>38</v>
      </c>
      <c r="N1106" s="99" t="s">
        <v>41</v>
      </c>
      <c r="O1106" s="90">
        <v>5.22</v>
      </c>
      <c r="P1106" s="90">
        <v>5.22</v>
      </c>
      <c r="Q1106" s="90"/>
      <c r="R1106" s="90"/>
      <c r="S1106" s="90"/>
      <c r="T1106" s="90">
        <v>11.28</v>
      </c>
      <c r="U1106" s="90">
        <f t="shared" si="78"/>
        <v>58.8816</v>
      </c>
      <c r="V1106" s="35" t="s">
        <v>42</v>
      </c>
      <c r="W1106" s="35" t="s">
        <v>42</v>
      </c>
      <c r="X1106" s="150"/>
      <c r="Y1106" s="150"/>
      <c r="Z1106" s="58" t="str">
        <f t="shared" si="79"/>
        <v/>
      </c>
      <c r="AA1106" s="59" t="str">
        <f t="shared" si="80"/>
        <v/>
      </c>
      <c r="AB1106" s="60">
        <f t="shared" si="81"/>
        <v>0</v>
      </c>
      <c r="AC1106" s="27"/>
    </row>
    <row r="1107" ht="24" hidden="1" spans="1:29">
      <c r="A1107" s="43" t="s">
        <v>33</v>
      </c>
      <c r="B1107" s="43" t="s">
        <v>3704</v>
      </c>
      <c r="C1107" s="35">
        <v>105</v>
      </c>
      <c r="D1107" s="51" t="s">
        <v>4117</v>
      </c>
      <c r="E1107" s="35" t="s">
        <v>4118</v>
      </c>
      <c r="F1107" s="50" t="s">
        <v>4119</v>
      </c>
      <c r="G1107" s="101">
        <v>18743453361</v>
      </c>
      <c r="H1107" s="35" t="s">
        <v>38</v>
      </c>
      <c r="I1107" s="35" t="s">
        <v>39</v>
      </c>
      <c r="J1107" s="35" t="s">
        <v>38</v>
      </c>
      <c r="K1107" s="90">
        <v>3.48</v>
      </c>
      <c r="L1107" s="50" t="s">
        <v>4120</v>
      </c>
      <c r="M1107" s="133" t="s">
        <v>38</v>
      </c>
      <c r="N1107" s="99" t="s">
        <v>41</v>
      </c>
      <c r="O1107" s="90">
        <v>3.48</v>
      </c>
      <c r="P1107" s="90">
        <v>3.48</v>
      </c>
      <c r="Q1107" s="90"/>
      <c r="R1107" s="90"/>
      <c r="S1107" s="90"/>
      <c r="T1107" s="90">
        <v>11.28</v>
      </c>
      <c r="U1107" s="90">
        <f t="shared" si="78"/>
        <v>39.2544</v>
      </c>
      <c r="V1107" s="35" t="s">
        <v>42</v>
      </c>
      <c r="W1107" s="35" t="s">
        <v>42</v>
      </c>
      <c r="X1107" s="150"/>
      <c r="Y1107" s="150"/>
      <c r="Z1107" s="58" t="str">
        <f t="shared" si="79"/>
        <v/>
      </c>
      <c r="AA1107" s="59" t="str">
        <f t="shared" si="80"/>
        <v/>
      </c>
      <c r="AB1107" s="60">
        <f t="shared" si="81"/>
        <v>0</v>
      </c>
      <c r="AC1107" s="27"/>
    </row>
    <row r="1108" ht="24" hidden="1" spans="1:29">
      <c r="A1108" s="43" t="s">
        <v>33</v>
      </c>
      <c r="B1108" s="43" t="s">
        <v>3704</v>
      </c>
      <c r="C1108" s="35">
        <v>106</v>
      </c>
      <c r="D1108" s="51" t="s">
        <v>4121</v>
      </c>
      <c r="E1108" s="35" t="s">
        <v>4122</v>
      </c>
      <c r="F1108" s="35" t="s">
        <v>4123</v>
      </c>
      <c r="G1108" s="35">
        <v>15924541644</v>
      </c>
      <c r="H1108" s="35" t="s">
        <v>38</v>
      </c>
      <c r="I1108" s="35" t="s">
        <v>39</v>
      </c>
      <c r="J1108" s="35" t="s">
        <v>38</v>
      </c>
      <c r="K1108" s="90">
        <v>0.87</v>
      </c>
      <c r="L1108" s="35" t="s">
        <v>4124</v>
      </c>
      <c r="M1108" s="133" t="s">
        <v>38</v>
      </c>
      <c r="N1108" s="99" t="s">
        <v>41</v>
      </c>
      <c r="O1108" s="90">
        <v>0.87</v>
      </c>
      <c r="P1108" s="90">
        <v>0.87</v>
      </c>
      <c r="Q1108" s="90"/>
      <c r="R1108" s="90"/>
      <c r="S1108" s="90"/>
      <c r="T1108" s="90">
        <v>11.28</v>
      </c>
      <c r="U1108" s="90">
        <f t="shared" si="78"/>
        <v>9.8136</v>
      </c>
      <c r="V1108" s="35" t="s">
        <v>42</v>
      </c>
      <c r="W1108" s="35" t="s">
        <v>42</v>
      </c>
      <c r="X1108" s="150"/>
      <c r="Y1108" s="150"/>
      <c r="Z1108" s="58" t="str">
        <f t="shared" si="79"/>
        <v/>
      </c>
      <c r="AA1108" s="59" t="str">
        <f t="shared" si="80"/>
        <v/>
      </c>
      <c r="AB1108" s="60">
        <f t="shared" si="81"/>
        <v>0</v>
      </c>
      <c r="AC1108" s="27"/>
    </row>
    <row r="1109" ht="24" hidden="1" spans="1:29">
      <c r="A1109" s="43" t="s">
        <v>33</v>
      </c>
      <c r="B1109" s="43" t="s">
        <v>3704</v>
      </c>
      <c r="C1109" s="35">
        <v>107</v>
      </c>
      <c r="D1109" s="51" t="s">
        <v>4125</v>
      </c>
      <c r="E1109" s="35" t="s">
        <v>4126</v>
      </c>
      <c r="F1109" s="50" t="s">
        <v>4127</v>
      </c>
      <c r="G1109" s="101">
        <v>15148767723</v>
      </c>
      <c r="H1109" s="35" t="s">
        <v>38</v>
      </c>
      <c r="I1109" s="35" t="s">
        <v>39</v>
      </c>
      <c r="J1109" s="35" t="s">
        <v>38</v>
      </c>
      <c r="K1109" s="90">
        <v>1.74</v>
      </c>
      <c r="L1109" s="35" t="s">
        <v>4128</v>
      </c>
      <c r="M1109" s="133" t="s">
        <v>38</v>
      </c>
      <c r="N1109" s="99" t="s">
        <v>41</v>
      </c>
      <c r="O1109" s="90">
        <v>1.74</v>
      </c>
      <c r="P1109" s="90">
        <v>1.74</v>
      </c>
      <c r="Q1109" s="90"/>
      <c r="R1109" s="90"/>
      <c r="S1109" s="90"/>
      <c r="T1109" s="90">
        <v>11.28</v>
      </c>
      <c r="U1109" s="90">
        <f t="shared" si="78"/>
        <v>19.6272</v>
      </c>
      <c r="V1109" s="35" t="s">
        <v>42</v>
      </c>
      <c r="W1109" s="35" t="s">
        <v>42</v>
      </c>
      <c r="X1109" s="150"/>
      <c r="Y1109" s="150"/>
      <c r="Z1109" s="58" t="str">
        <f t="shared" si="79"/>
        <v/>
      </c>
      <c r="AA1109" s="59" t="str">
        <f t="shared" si="80"/>
        <v/>
      </c>
      <c r="AB1109" s="60">
        <f t="shared" si="81"/>
        <v>0</v>
      </c>
      <c r="AC1109" s="27"/>
    </row>
    <row r="1110" ht="24" hidden="1" spans="1:29">
      <c r="A1110" s="43" t="s">
        <v>33</v>
      </c>
      <c r="B1110" s="43" t="s">
        <v>3704</v>
      </c>
      <c r="C1110" s="35">
        <v>108</v>
      </c>
      <c r="D1110" s="51" t="s">
        <v>4129</v>
      </c>
      <c r="E1110" s="35" t="s">
        <v>4130</v>
      </c>
      <c r="F1110" s="50" t="s">
        <v>4131</v>
      </c>
      <c r="G1110" s="101">
        <v>15043475283</v>
      </c>
      <c r="H1110" s="35" t="s">
        <v>38</v>
      </c>
      <c r="I1110" s="35" t="s">
        <v>39</v>
      </c>
      <c r="J1110" s="35" t="s">
        <v>38</v>
      </c>
      <c r="K1110" s="90">
        <v>1.74</v>
      </c>
      <c r="L1110" s="50" t="s">
        <v>4132</v>
      </c>
      <c r="M1110" s="133" t="s">
        <v>38</v>
      </c>
      <c r="N1110" s="99" t="s">
        <v>41</v>
      </c>
      <c r="O1110" s="90">
        <v>1.74</v>
      </c>
      <c r="P1110" s="90">
        <v>1.74</v>
      </c>
      <c r="Q1110" s="90"/>
      <c r="R1110" s="90"/>
      <c r="S1110" s="90"/>
      <c r="T1110" s="90">
        <v>11.28</v>
      </c>
      <c r="U1110" s="90">
        <f t="shared" si="78"/>
        <v>19.6272</v>
      </c>
      <c r="V1110" s="35" t="s">
        <v>42</v>
      </c>
      <c r="W1110" s="35" t="s">
        <v>42</v>
      </c>
      <c r="X1110" s="150"/>
      <c r="Y1110" s="150"/>
      <c r="Z1110" s="58" t="str">
        <f t="shared" si="79"/>
        <v/>
      </c>
      <c r="AA1110" s="59" t="str">
        <f t="shared" si="80"/>
        <v/>
      </c>
      <c r="AB1110" s="60">
        <f t="shared" si="81"/>
        <v>0</v>
      </c>
      <c r="AC1110" s="27"/>
    </row>
    <row r="1111" ht="24" hidden="1" spans="1:29">
      <c r="A1111" s="43" t="s">
        <v>33</v>
      </c>
      <c r="B1111" s="43" t="s">
        <v>3704</v>
      </c>
      <c r="C1111" s="35">
        <v>109</v>
      </c>
      <c r="D1111" s="51" t="s">
        <v>4133</v>
      </c>
      <c r="E1111" s="35" t="s">
        <v>4134</v>
      </c>
      <c r="F1111" s="50" t="s">
        <v>4135</v>
      </c>
      <c r="G1111" s="101">
        <v>13596618516</v>
      </c>
      <c r="H1111" s="35" t="s">
        <v>38</v>
      </c>
      <c r="I1111" s="35" t="s">
        <v>39</v>
      </c>
      <c r="J1111" s="35" t="s">
        <v>38</v>
      </c>
      <c r="K1111" s="90">
        <v>8.7</v>
      </c>
      <c r="L1111" s="50" t="s">
        <v>4136</v>
      </c>
      <c r="M1111" s="133" t="s">
        <v>38</v>
      </c>
      <c r="N1111" s="99" t="s">
        <v>41</v>
      </c>
      <c r="O1111" s="90">
        <v>8.7</v>
      </c>
      <c r="P1111" s="90">
        <v>8.7</v>
      </c>
      <c r="Q1111" s="90"/>
      <c r="R1111" s="90"/>
      <c r="S1111" s="90"/>
      <c r="T1111" s="90">
        <v>11.28</v>
      </c>
      <c r="U1111" s="90">
        <f t="shared" si="78"/>
        <v>98.136</v>
      </c>
      <c r="V1111" s="35" t="s">
        <v>42</v>
      </c>
      <c r="W1111" s="35" t="s">
        <v>42</v>
      </c>
      <c r="X1111" s="150"/>
      <c r="Y1111" s="150"/>
      <c r="Z1111" s="58" t="str">
        <f t="shared" si="79"/>
        <v/>
      </c>
      <c r="AA1111" s="59" t="str">
        <f t="shared" si="80"/>
        <v/>
      </c>
      <c r="AB1111" s="60">
        <f t="shared" si="81"/>
        <v>0</v>
      </c>
      <c r="AC1111" s="27"/>
    </row>
    <row r="1112" ht="24" hidden="1" spans="1:29">
      <c r="A1112" s="43" t="s">
        <v>33</v>
      </c>
      <c r="B1112" s="43" t="s">
        <v>3704</v>
      </c>
      <c r="C1112" s="35">
        <v>110</v>
      </c>
      <c r="D1112" s="50" t="s">
        <v>4137</v>
      </c>
      <c r="E1112" s="35" t="s">
        <v>4138</v>
      </c>
      <c r="F1112" s="35" t="s">
        <v>4139</v>
      </c>
      <c r="G1112" s="35">
        <v>15144455120</v>
      </c>
      <c r="H1112" s="35" t="s">
        <v>38</v>
      </c>
      <c r="I1112" s="35" t="s">
        <v>39</v>
      </c>
      <c r="J1112" s="35" t="s">
        <v>38</v>
      </c>
      <c r="K1112" s="90">
        <v>0.87</v>
      </c>
      <c r="L1112" s="24" t="s">
        <v>4140</v>
      </c>
      <c r="M1112" s="133" t="s">
        <v>38</v>
      </c>
      <c r="N1112" s="99" t="s">
        <v>41</v>
      </c>
      <c r="O1112" s="90">
        <v>0.87</v>
      </c>
      <c r="P1112" s="90">
        <v>0.87</v>
      </c>
      <c r="Q1112" s="90"/>
      <c r="R1112" s="90"/>
      <c r="S1112" s="90"/>
      <c r="T1112" s="90">
        <v>11.28</v>
      </c>
      <c r="U1112" s="90">
        <f t="shared" si="78"/>
        <v>9.8136</v>
      </c>
      <c r="V1112" s="35" t="s">
        <v>42</v>
      </c>
      <c r="W1112" s="35" t="s">
        <v>42</v>
      </c>
      <c r="X1112" s="150"/>
      <c r="Y1112" s="150"/>
      <c r="Z1112" s="58" t="str">
        <f t="shared" si="79"/>
        <v/>
      </c>
      <c r="AA1112" s="59" t="str">
        <f t="shared" si="80"/>
        <v/>
      </c>
      <c r="AB1112" s="60">
        <f t="shared" si="81"/>
        <v>0</v>
      </c>
      <c r="AC1112" s="27"/>
    </row>
    <row r="1113" ht="24" hidden="1" spans="1:29">
      <c r="A1113" s="43" t="s">
        <v>33</v>
      </c>
      <c r="B1113" s="43" t="s">
        <v>3704</v>
      </c>
      <c r="C1113" s="35">
        <v>111</v>
      </c>
      <c r="D1113" s="51" t="s">
        <v>4141</v>
      </c>
      <c r="E1113" s="35" t="s">
        <v>4142</v>
      </c>
      <c r="F1113" s="50" t="s">
        <v>4143</v>
      </c>
      <c r="G1113" s="101">
        <v>18744427907</v>
      </c>
      <c r="H1113" s="35" t="s">
        <v>38</v>
      </c>
      <c r="I1113" s="35" t="s">
        <v>39</v>
      </c>
      <c r="J1113" s="35" t="s">
        <v>38</v>
      </c>
      <c r="K1113" s="90">
        <v>2.61</v>
      </c>
      <c r="L1113" s="50" t="s">
        <v>4144</v>
      </c>
      <c r="M1113" s="133" t="s">
        <v>38</v>
      </c>
      <c r="N1113" s="99" t="s">
        <v>41</v>
      </c>
      <c r="O1113" s="90">
        <v>2.61</v>
      </c>
      <c r="P1113" s="90">
        <v>2.61</v>
      </c>
      <c r="Q1113" s="90"/>
      <c r="R1113" s="90"/>
      <c r="S1113" s="90"/>
      <c r="T1113" s="90">
        <v>11.28</v>
      </c>
      <c r="U1113" s="90">
        <f t="shared" si="78"/>
        <v>29.4408</v>
      </c>
      <c r="V1113" s="35" t="s">
        <v>42</v>
      </c>
      <c r="W1113" s="35" t="s">
        <v>42</v>
      </c>
      <c r="X1113" s="150"/>
      <c r="Y1113" s="150"/>
      <c r="Z1113" s="58" t="str">
        <f t="shared" si="79"/>
        <v/>
      </c>
      <c r="AA1113" s="59" t="str">
        <f t="shared" si="80"/>
        <v/>
      </c>
      <c r="AB1113" s="60">
        <f t="shared" si="81"/>
        <v>0</v>
      </c>
      <c r="AC1113" s="27"/>
    </row>
    <row r="1114" ht="24" hidden="1" spans="1:29">
      <c r="A1114" s="43" t="s">
        <v>33</v>
      </c>
      <c r="B1114" s="43" t="s">
        <v>3704</v>
      </c>
      <c r="C1114" s="35">
        <v>112</v>
      </c>
      <c r="D1114" s="51" t="s">
        <v>4145</v>
      </c>
      <c r="E1114" s="35" t="s">
        <v>4146</v>
      </c>
      <c r="F1114" s="50" t="s">
        <v>4147</v>
      </c>
      <c r="G1114" s="101">
        <v>17088438512</v>
      </c>
      <c r="H1114" s="35" t="s">
        <v>38</v>
      </c>
      <c r="I1114" s="35" t="s">
        <v>39</v>
      </c>
      <c r="J1114" s="35" t="s">
        <v>38</v>
      </c>
      <c r="K1114" s="90">
        <v>6</v>
      </c>
      <c r="L1114" s="50" t="s">
        <v>4148</v>
      </c>
      <c r="M1114" s="133" t="s">
        <v>38</v>
      </c>
      <c r="N1114" s="99" t="s">
        <v>41</v>
      </c>
      <c r="O1114" s="90">
        <v>6</v>
      </c>
      <c r="P1114" s="90">
        <v>6</v>
      </c>
      <c r="Q1114" s="90"/>
      <c r="R1114" s="90"/>
      <c r="S1114" s="90"/>
      <c r="T1114" s="90">
        <v>11.28</v>
      </c>
      <c r="U1114" s="90">
        <f t="shared" si="78"/>
        <v>67.68</v>
      </c>
      <c r="V1114" s="35" t="s">
        <v>42</v>
      </c>
      <c r="W1114" s="35" t="s">
        <v>42</v>
      </c>
      <c r="X1114" s="150"/>
      <c r="Y1114" s="150"/>
      <c r="Z1114" s="58" t="str">
        <f t="shared" si="79"/>
        <v/>
      </c>
      <c r="AA1114" s="59" t="str">
        <f t="shared" si="80"/>
        <v/>
      </c>
      <c r="AB1114" s="60">
        <f t="shared" si="81"/>
        <v>0</v>
      </c>
      <c r="AC1114" s="27"/>
    </row>
    <row r="1115" ht="24" hidden="1" spans="1:29">
      <c r="A1115" s="43" t="s">
        <v>33</v>
      </c>
      <c r="B1115" s="43" t="s">
        <v>3704</v>
      </c>
      <c r="C1115" s="35">
        <v>113</v>
      </c>
      <c r="D1115" s="51" t="s">
        <v>4149</v>
      </c>
      <c r="E1115" s="35" t="s">
        <v>4150</v>
      </c>
      <c r="F1115" s="50" t="s">
        <v>4151</v>
      </c>
      <c r="G1115" s="101">
        <v>18743451959</v>
      </c>
      <c r="H1115" s="35" t="s">
        <v>38</v>
      </c>
      <c r="I1115" s="35" t="s">
        <v>39</v>
      </c>
      <c r="J1115" s="35" t="s">
        <v>38</v>
      </c>
      <c r="K1115" s="90">
        <v>3.36</v>
      </c>
      <c r="L1115" s="35" t="s">
        <v>4152</v>
      </c>
      <c r="M1115" s="133" t="s">
        <v>38</v>
      </c>
      <c r="N1115" s="99" t="s">
        <v>41</v>
      </c>
      <c r="O1115" s="90">
        <v>3.36</v>
      </c>
      <c r="P1115" s="90">
        <v>3.36</v>
      </c>
      <c r="Q1115" s="90"/>
      <c r="R1115" s="90"/>
      <c r="S1115" s="90"/>
      <c r="T1115" s="90">
        <v>11.28</v>
      </c>
      <c r="U1115" s="90">
        <f t="shared" si="78"/>
        <v>37.9008</v>
      </c>
      <c r="V1115" s="35" t="s">
        <v>42</v>
      </c>
      <c r="W1115" s="35" t="s">
        <v>42</v>
      </c>
      <c r="X1115" s="150"/>
      <c r="Y1115" s="150"/>
      <c r="Z1115" s="58" t="str">
        <f t="shared" si="79"/>
        <v/>
      </c>
      <c r="AA1115" s="59" t="str">
        <f t="shared" si="80"/>
        <v/>
      </c>
      <c r="AB1115" s="60">
        <f t="shared" si="81"/>
        <v>0</v>
      </c>
      <c r="AC1115" s="27"/>
    </row>
    <row r="1116" ht="24" hidden="1" spans="1:29">
      <c r="A1116" s="43" t="s">
        <v>33</v>
      </c>
      <c r="B1116" s="43" t="s">
        <v>3704</v>
      </c>
      <c r="C1116" s="35">
        <v>114</v>
      </c>
      <c r="D1116" s="51" t="s">
        <v>4153</v>
      </c>
      <c r="E1116" s="35" t="s">
        <v>4154</v>
      </c>
      <c r="F1116" s="50" t="s">
        <v>4155</v>
      </c>
      <c r="G1116" s="101">
        <v>15905826519</v>
      </c>
      <c r="H1116" s="35" t="s">
        <v>38</v>
      </c>
      <c r="I1116" s="35" t="s">
        <v>39</v>
      </c>
      <c r="J1116" s="35" t="s">
        <v>38</v>
      </c>
      <c r="K1116" s="90">
        <v>2.61</v>
      </c>
      <c r="L1116" s="50" t="s">
        <v>4156</v>
      </c>
      <c r="M1116" s="133" t="s">
        <v>38</v>
      </c>
      <c r="N1116" s="99" t="s">
        <v>41</v>
      </c>
      <c r="O1116" s="90">
        <v>2.61</v>
      </c>
      <c r="P1116" s="90">
        <v>2.61</v>
      </c>
      <c r="Q1116" s="90"/>
      <c r="R1116" s="90"/>
      <c r="S1116" s="90"/>
      <c r="T1116" s="90">
        <v>11.28</v>
      </c>
      <c r="U1116" s="90">
        <f t="shared" si="78"/>
        <v>29.4408</v>
      </c>
      <c r="V1116" s="35" t="s">
        <v>42</v>
      </c>
      <c r="W1116" s="35" t="s">
        <v>42</v>
      </c>
      <c r="X1116" s="150"/>
      <c r="Y1116" s="150"/>
      <c r="Z1116" s="58" t="str">
        <f t="shared" si="79"/>
        <v/>
      </c>
      <c r="AA1116" s="59" t="str">
        <f t="shared" si="80"/>
        <v/>
      </c>
      <c r="AB1116" s="60">
        <f t="shared" si="81"/>
        <v>0</v>
      </c>
      <c r="AC1116" s="27"/>
    </row>
    <row r="1117" ht="24" hidden="1" spans="1:29">
      <c r="A1117" s="43" t="s">
        <v>33</v>
      </c>
      <c r="B1117" s="43" t="s">
        <v>3704</v>
      </c>
      <c r="C1117" s="35">
        <v>115</v>
      </c>
      <c r="D1117" s="51" t="s">
        <v>4157</v>
      </c>
      <c r="E1117" s="35" t="s">
        <v>4158</v>
      </c>
      <c r="F1117" s="50" t="s">
        <v>4159</v>
      </c>
      <c r="G1117" s="101">
        <v>15886037417</v>
      </c>
      <c r="H1117" s="35" t="s">
        <v>38</v>
      </c>
      <c r="I1117" s="35" t="s">
        <v>39</v>
      </c>
      <c r="J1117" s="35" t="s">
        <v>38</v>
      </c>
      <c r="K1117" s="90">
        <v>2.61</v>
      </c>
      <c r="L1117" s="35" t="s">
        <v>4160</v>
      </c>
      <c r="M1117" s="133" t="s">
        <v>38</v>
      </c>
      <c r="N1117" s="99" t="s">
        <v>41</v>
      </c>
      <c r="O1117" s="90">
        <v>2.61</v>
      </c>
      <c r="P1117" s="90">
        <v>2.61</v>
      </c>
      <c r="Q1117" s="90"/>
      <c r="R1117" s="90"/>
      <c r="S1117" s="90"/>
      <c r="T1117" s="90">
        <v>11.28</v>
      </c>
      <c r="U1117" s="90">
        <f t="shared" si="78"/>
        <v>29.4408</v>
      </c>
      <c r="V1117" s="35" t="s">
        <v>42</v>
      </c>
      <c r="W1117" s="35" t="s">
        <v>42</v>
      </c>
      <c r="X1117" s="150"/>
      <c r="Y1117" s="150"/>
      <c r="Z1117" s="58" t="str">
        <f t="shared" si="79"/>
        <v/>
      </c>
      <c r="AA1117" s="59" t="str">
        <f t="shared" si="80"/>
        <v/>
      </c>
      <c r="AB1117" s="60">
        <f t="shared" si="81"/>
        <v>0</v>
      </c>
      <c r="AC1117" s="27"/>
    </row>
    <row r="1118" ht="24" hidden="1" spans="1:29">
      <c r="A1118" s="43" t="s">
        <v>33</v>
      </c>
      <c r="B1118" s="43" t="s">
        <v>3704</v>
      </c>
      <c r="C1118" s="35">
        <v>116</v>
      </c>
      <c r="D1118" s="50" t="s">
        <v>4161</v>
      </c>
      <c r="E1118" s="35" t="s">
        <v>4162</v>
      </c>
      <c r="F1118" s="35" t="s">
        <v>4163</v>
      </c>
      <c r="G1118" s="35">
        <v>13630978659</v>
      </c>
      <c r="H1118" s="35" t="s">
        <v>38</v>
      </c>
      <c r="I1118" s="35" t="s">
        <v>39</v>
      </c>
      <c r="J1118" s="35" t="s">
        <v>38</v>
      </c>
      <c r="K1118" s="90">
        <v>3.48</v>
      </c>
      <c r="L1118" s="35" t="s">
        <v>4164</v>
      </c>
      <c r="M1118" s="133" t="s">
        <v>38</v>
      </c>
      <c r="N1118" s="99" t="s">
        <v>41</v>
      </c>
      <c r="O1118" s="90">
        <v>3.48</v>
      </c>
      <c r="P1118" s="90">
        <v>3.48</v>
      </c>
      <c r="Q1118" s="90"/>
      <c r="R1118" s="90"/>
      <c r="S1118" s="90"/>
      <c r="T1118" s="90">
        <v>11.28</v>
      </c>
      <c r="U1118" s="90">
        <f t="shared" si="78"/>
        <v>39.2544</v>
      </c>
      <c r="V1118" s="35" t="s">
        <v>42</v>
      </c>
      <c r="W1118" s="35" t="s">
        <v>42</v>
      </c>
      <c r="X1118" s="150"/>
      <c r="Y1118" s="150"/>
      <c r="Z1118" s="58" t="str">
        <f t="shared" si="79"/>
        <v/>
      </c>
      <c r="AA1118" s="59" t="str">
        <f t="shared" si="80"/>
        <v/>
      </c>
      <c r="AB1118" s="60">
        <f t="shared" si="81"/>
        <v>0</v>
      </c>
      <c r="AC1118" s="27"/>
    </row>
    <row r="1119" ht="24" hidden="1" spans="1:29">
      <c r="A1119" s="43" t="s">
        <v>33</v>
      </c>
      <c r="B1119" s="43" t="s">
        <v>3704</v>
      </c>
      <c r="C1119" s="35">
        <v>117</v>
      </c>
      <c r="D1119" s="51" t="s">
        <v>4165</v>
      </c>
      <c r="E1119" s="35" t="s">
        <v>4166</v>
      </c>
      <c r="F1119" s="35" t="s">
        <v>4167</v>
      </c>
      <c r="G1119" s="35">
        <v>15134459822</v>
      </c>
      <c r="H1119" s="35" t="s">
        <v>38</v>
      </c>
      <c r="I1119" s="35" t="s">
        <v>39</v>
      </c>
      <c r="J1119" s="35" t="s">
        <v>38</v>
      </c>
      <c r="K1119" s="90">
        <v>1.74</v>
      </c>
      <c r="L1119" s="50" t="s">
        <v>4168</v>
      </c>
      <c r="M1119" s="133" t="s">
        <v>38</v>
      </c>
      <c r="N1119" s="99" t="s">
        <v>41</v>
      </c>
      <c r="O1119" s="90">
        <v>1.74</v>
      </c>
      <c r="P1119" s="90">
        <v>1.74</v>
      </c>
      <c r="Q1119" s="90"/>
      <c r="R1119" s="90"/>
      <c r="S1119" s="90"/>
      <c r="T1119" s="90">
        <v>11.28</v>
      </c>
      <c r="U1119" s="90">
        <f t="shared" si="78"/>
        <v>19.6272</v>
      </c>
      <c r="V1119" s="35" t="s">
        <v>42</v>
      </c>
      <c r="W1119" s="35" t="s">
        <v>42</v>
      </c>
      <c r="X1119" s="150"/>
      <c r="Y1119" s="150"/>
      <c r="Z1119" s="58" t="str">
        <f t="shared" si="79"/>
        <v/>
      </c>
      <c r="AA1119" s="59" t="str">
        <f t="shared" si="80"/>
        <v/>
      </c>
      <c r="AB1119" s="60">
        <f t="shared" si="81"/>
        <v>0</v>
      </c>
      <c r="AC1119" s="27"/>
    </row>
    <row r="1120" ht="24" hidden="1" spans="1:29">
      <c r="A1120" s="43" t="s">
        <v>33</v>
      </c>
      <c r="B1120" s="43" t="s">
        <v>3704</v>
      </c>
      <c r="C1120" s="35">
        <v>118</v>
      </c>
      <c r="D1120" s="50" t="s">
        <v>4169</v>
      </c>
      <c r="E1120" s="35" t="s">
        <v>4170</v>
      </c>
      <c r="F1120" s="35" t="s">
        <v>4171</v>
      </c>
      <c r="G1120" s="35">
        <v>13171118309</v>
      </c>
      <c r="H1120" s="35" t="s">
        <v>38</v>
      </c>
      <c r="I1120" s="35" t="s">
        <v>39</v>
      </c>
      <c r="J1120" s="35" t="s">
        <v>38</v>
      </c>
      <c r="K1120" s="90">
        <v>0.87</v>
      </c>
      <c r="L1120" s="35" t="s">
        <v>4172</v>
      </c>
      <c r="M1120" s="133" t="s">
        <v>38</v>
      </c>
      <c r="N1120" s="99" t="s">
        <v>41</v>
      </c>
      <c r="O1120" s="90">
        <v>0.87</v>
      </c>
      <c r="P1120" s="90">
        <v>0.87</v>
      </c>
      <c r="Q1120" s="90"/>
      <c r="R1120" s="90"/>
      <c r="S1120" s="90"/>
      <c r="T1120" s="90">
        <v>11.28</v>
      </c>
      <c r="U1120" s="90">
        <f t="shared" si="78"/>
        <v>9.8136</v>
      </c>
      <c r="V1120" s="35" t="s">
        <v>42</v>
      </c>
      <c r="W1120" s="35" t="s">
        <v>42</v>
      </c>
      <c r="X1120" s="150"/>
      <c r="Y1120" s="150"/>
      <c r="Z1120" s="58" t="str">
        <f t="shared" si="79"/>
        <v/>
      </c>
      <c r="AA1120" s="59" t="str">
        <f t="shared" si="80"/>
        <v/>
      </c>
      <c r="AB1120" s="60">
        <f t="shared" si="81"/>
        <v>0</v>
      </c>
      <c r="AC1120" s="27"/>
    </row>
    <row r="1121" ht="24" hidden="1" spans="1:29">
      <c r="A1121" s="43" t="s">
        <v>33</v>
      </c>
      <c r="B1121" s="43" t="s">
        <v>3704</v>
      </c>
      <c r="C1121" s="35">
        <v>119</v>
      </c>
      <c r="D1121" s="50" t="s">
        <v>4173</v>
      </c>
      <c r="E1121" s="35" t="s">
        <v>4174</v>
      </c>
      <c r="F1121" s="35" t="s">
        <v>4175</v>
      </c>
      <c r="G1121" s="35">
        <v>13848857396</v>
      </c>
      <c r="H1121" s="35" t="s">
        <v>38</v>
      </c>
      <c r="I1121" s="35" t="s">
        <v>39</v>
      </c>
      <c r="J1121" s="35" t="s">
        <v>38</v>
      </c>
      <c r="K1121" s="90">
        <v>2.61</v>
      </c>
      <c r="L1121" s="35" t="s">
        <v>4176</v>
      </c>
      <c r="M1121" s="133" t="s">
        <v>38</v>
      </c>
      <c r="N1121" s="99" t="s">
        <v>41</v>
      </c>
      <c r="O1121" s="90">
        <v>2.61</v>
      </c>
      <c r="P1121" s="90">
        <v>2.61</v>
      </c>
      <c r="Q1121" s="90"/>
      <c r="R1121" s="90"/>
      <c r="S1121" s="90"/>
      <c r="T1121" s="90">
        <v>11.28</v>
      </c>
      <c r="U1121" s="90">
        <f t="shared" si="78"/>
        <v>29.4408</v>
      </c>
      <c r="V1121" s="35" t="s">
        <v>42</v>
      </c>
      <c r="W1121" s="35" t="s">
        <v>42</v>
      </c>
      <c r="X1121" s="150"/>
      <c r="Y1121" s="150"/>
      <c r="Z1121" s="58" t="str">
        <f t="shared" si="79"/>
        <v/>
      </c>
      <c r="AA1121" s="59" t="str">
        <f t="shared" si="80"/>
        <v/>
      </c>
      <c r="AB1121" s="60">
        <f t="shared" si="81"/>
        <v>0</v>
      </c>
      <c r="AC1121" s="27"/>
    </row>
    <row r="1122" ht="24" hidden="1" spans="1:29">
      <c r="A1122" s="43" t="s">
        <v>33</v>
      </c>
      <c r="B1122" s="43" t="s">
        <v>3704</v>
      </c>
      <c r="C1122" s="35">
        <v>120</v>
      </c>
      <c r="D1122" s="50" t="s">
        <v>4177</v>
      </c>
      <c r="E1122" s="35" t="s">
        <v>4178</v>
      </c>
      <c r="F1122" s="35" t="s">
        <v>4179</v>
      </c>
      <c r="G1122" s="35">
        <v>15541500196</v>
      </c>
      <c r="H1122" s="35" t="s">
        <v>38</v>
      </c>
      <c r="I1122" s="35" t="s">
        <v>39</v>
      </c>
      <c r="J1122" s="35" t="s">
        <v>38</v>
      </c>
      <c r="K1122" s="90">
        <v>1.74</v>
      </c>
      <c r="L1122" s="35" t="s">
        <v>4180</v>
      </c>
      <c r="M1122" s="133" t="s">
        <v>38</v>
      </c>
      <c r="N1122" s="99" t="s">
        <v>41</v>
      </c>
      <c r="O1122" s="90">
        <v>1.74</v>
      </c>
      <c r="P1122" s="90">
        <v>1.74</v>
      </c>
      <c r="Q1122" s="90"/>
      <c r="R1122" s="90"/>
      <c r="S1122" s="90"/>
      <c r="T1122" s="90">
        <v>11.28</v>
      </c>
      <c r="U1122" s="90">
        <f t="shared" si="78"/>
        <v>19.6272</v>
      </c>
      <c r="V1122" s="35" t="s">
        <v>42</v>
      </c>
      <c r="W1122" s="35" t="s">
        <v>42</v>
      </c>
      <c r="X1122" s="150"/>
      <c r="Y1122" s="150"/>
      <c r="Z1122" s="58" t="str">
        <f t="shared" si="79"/>
        <v/>
      </c>
      <c r="AA1122" s="59" t="str">
        <f t="shared" si="80"/>
        <v/>
      </c>
      <c r="AB1122" s="60">
        <f t="shared" si="81"/>
        <v>0</v>
      </c>
      <c r="AC1122" s="27"/>
    </row>
    <row r="1123" ht="24" hidden="1" spans="1:29">
      <c r="A1123" s="43" t="s">
        <v>33</v>
      </c>
      <c r="B1123" s="43" t="s">
        <v>3704</v>
      </c>
      <c r="C1123" s="35">
        <v>121</v>
      </c>
      <c r="D1123" s="51" t="s">
        <v>4181</v>
      </c>
      <c r="E1123" s="35" t="s">
        <v>4182</v>
      </c>
      <c r="F1123" s="50" t="s">
        <v>4183</v>
      </c>
      <c r="G1123" s="101">
        <v>13500842108</v>
      </c>
      <c r="H1123" s="35" t="s">
        <v>38</v>
      </c>
      <c r="I1123" s="35" t="s">
        <v>39</v>
      </c>
      <c r="J1123" s="35" t="s">
        <v>38</v>
      </c>
      <c r="K1123" s="90">
        <v>5.22</v>
      </c>
      <c r="L1123" s="50" t="s">
        <v>4184</v>
      </c>
      <c r="M1123" s="133" t="s">
        <v>38</v>
      </c>
      <c r="N1123" s="99" t="s">
        <v>41</v>
      </c>
      <c r="O1123" s="90">
        <v>5.22</v>
      </c>
      <c r="P1123" s="90">
        <v>5.22</v>
      </c>
      <c r="Q1123" s="90"/>
      <c r="R1123" s="90"/>
      <c r="S1123" s="90"/>
      <c r="T1123" s="90">
        <v>11.28</v>
      </c>
      <c r="U1123" s="90">
        <f t="shared" si="78"/>
        <v>58.8816</v>
      </c>
      <c r="V1123" s="35" t="s">
        <v>42</v>
      </c>
      <c r="W1123" s="35" t="s">
        <v>42</v>
      </c>
      <c r="X1123" s="150"/>
      <c r="Y1123" s="150"/>
      <c r="Z1123" s="58" t="str">
        <f t="shared" si="79"/>
        <v/>
      </c>
      <c r="AA1123" s="59" t="str">
        <f t="shared" si="80"/>
        <v/>
      </c>
      <c r="AB1123" s="60">
        <f t="shared" si="81"/>
        <v>0</v>
      </c>
      <c r="AC1123" s="27"/>
    </row>
    <row r="1124" ht="24" hidden="1" spans="1:29">
      <c r="A1124" s="43" t="s">
        <v>33</v>
      </c>
      <c r="B1124" s="43" t="s">
        <v>3704</v>
      </c>
      <c r="C1124" s="35">
        <v>122</v>
      </c>
      <c r="D1124" s="51" t="s">
        <v>4185</v>
      </c>
      <c r="E1124" s="35" t="s">
        <v>4186</v>
      </c>
      <c r="F1124" s="50" t="s">
        <v>4187</v>
      </c>
      <c r="G1124" s="101">
        <v>15247587461</v>
      </c>
      <c r="H1124" s="35" t="s">
        <v>38</v>
      </c>
      <c r="I1124" s="35" t="s">
        <v>39</v>
      </c>
      <c r="J1124" s="35" t="s">
        <v>38</v>
      </c>
      <c r="K1124" s="90">
        <v>3.48</v>
      </c>
      <c r="L1124" s="50" t="s">
        <v>4188</v>
      </c>
      <c r="M1124" s="133" t="s">
        <v>38</v>
      </c>
      <c r="N1124" s="99" t="s">
        <v>41</v>
      </c>
      <c r="O1124" s="90">
        <v>3.48</v>
      </c>
      <c r="P1124" s="90">
        <v>3.48</v>
      </c>
      <c r="Q1124" s="90"/>
      <c r="R1124" s="90"/>
      <c r="S1124" s="90"/>
      <c r="T1124" s="90">
        <v>11.28</v>
      </c>
      <c r="U1124" s="90">
        <f t="shared" si="78"/>
        <v>39.2544</v>
      </c>
      <c r="V1124" s="35" t="s">
        <v>42</v>
      </c>
      <c r="W1124" s="35" t="s">
        <v>42</v>
      </c>
      <c r="X1124" s="150"/>
      <c r="Y1124" s="150"/>
      <c r="Z1124" s="58" t="str">
        <f t="shared" si="79"/>
        <v/>
      </c>
      <c r="AA1124" s="59" t="str">
        <f t="shared" si="80"/>
        <v/>
      </c>
      <c r="AB1124" s="60">
        <f t="shared" si="81"/>
        <v>0</v>
      </c>
      <c r="AC1124" s="27"/>
    </row>
    <row r="1125" ht="24" hidden="1" spans="1:29">
      <c r="A1125" s="43" t="s">
        <v>33</v>
      </c>
      <c r="B1125" s="43" t="s">
        <v>3704</v>
      </c>
      <c r="C1125" s="35">
        <v>123</v>
      </c>
      <c r="D1125" s="51" t="s">
        <v>4189</v>
      </c>
      <c r="E1125" s="35" t="s">
        <v>4190</v>
      </c>
      <c r="F1125" s="50" t="s">
        <v>4191</v>
      </c>
      <c r="G1125" s="101">
        <v>15981551752</v>
      </c>
      <c r="H1125" s="35" t="s">
        <v>38</v>
      </c>
      <c r="I1125" s="35" t="s">
        <v>39</v>
      </c>
      <c r="J1125" s="35" t="s">
        <v>38</v>
      </c>
      <c r="K1125" s="90">
        <v>5.22</v>
      </c>
      <c r="L1125" s="50" t="s">
        <v>4192</v>
      </c>
      <c r="M1125" s="133" t="s">
        <v>38</v>
      </c>
      <c r="N1125" s="99" t="s">
        <v>41</v>
      </c>
      <c r="O1125" s="90">
        <v>5.22</v>
      </c>
      <c r="P1125" s="90">
        <v>5.22</v>
      </c>
      <c r="Q1125" s="90"/>
      <c r="R1125" s="90"/>
      <c r="S1125" s="90"/>
      <c r="T1125" s="90">
        <v>11.28</v>
      </c>
      <c r="U1125" s="90">
        <f t="shared" si="78"/>
        <v>58.8816</v>
      </c>
      <c r="V1125" s="35" t="s">
        <v>42</v>
      </c>
      <c r="W1125" s="35" t="s">
        <v>42</v>
      </c>
      <c r="X1125" s="150"/>
      <c r="Y1125" s="150"/>
      <c r="Z1125" s="58" t="str">
        <f t="shared" si="79"/>
        <v/>
      </c>
      <c r="AA1125" s="59" t="str">
        <f t="shared" si="80"/>
        <v/>
      </c>
      <c r="AB1125" s="60">
        <f t="shared" si="81"/>
        <v>0</v>
      </c>
      <c r="AC1125" s="27"/>
    </row>
    <row r="1126" ht="24" hidden="1" spans="1:29">
      <c r="A1126" s="43" t="s">
        <v>33</v>
      </c>
      <c r="B1126" s="43" t="s">
        <v>3704</v>
      </c>
      <c r="C1126" s="35">
        <v>124</v>
      </c>
      <c r="D1126" s="51" t="s">
        <v>4193</v>
      </c>
      <c r="E1126" s="35" t="s">
        <v>4194</v>
      </c>
      <c r="F1126" s="50" t="s">
        <v>4195</v>
      </c>
      <c r="G1126" s="101">
        <v>18843453379</v>
      </c>
      <c r="H1126" s="35" t="s">
        <v>38</v>
      </c>
      <c r="I1126" s="35" t="s">
        <v>39</v>
      </c>
      <c r="J1126" s="35" t="s">
        <v>38</v>
      </c>
      <c r="K1126" s="90">
        <v>7.83</v>
      </c>
      <c r="L1126" s="50" t="s">
        <v>4196</v>
      </c>
      <c r="M1126" s="133" t="s">
        <v>38</v>
      </c>
      <c r="N1126" s="99" t="s">
        <v>41</v>
      </c>
      <c r="O1126" s="90">
        <v>7.83</v>
      </c>
      <c r="P1126" s="90">
        <v>7.83</v>
      </c>
      <c r="Q1126" s="90"/>
      <c r="R1126" s="90"/>
      <c r="S1126" s="90"/>
      <c r="T1126" s="90">
        <v>11.28</v>
      </c>
      <c r="U1126" s="90">
        <f t="shared" si="78"/>
        <v>88.3224</v>
      </c>
      <c r="V1126" s="35" t="s">
        <v>42</v>
      </c>
      <c r="W1126" s="35" t="s">
        <v>42</v>
      </c>
      <c r="X1126" s="150"/>
      <c r="Y1126" s="150"/>
      <c r="Z1126" s="58" t="str">
        <f t="shared" si="79"/>
        <v/>
      </c>
      <c r="AA1126" s="59" t="str">
        <f t="shared" si="80"/>
        <v/>
      </c>
      <c r="AB1126" s="60">
        <f t="shared" si="81"/>
        <v>0</v>
      </c>
      <c r="AC1126" s="27"/>
    </row>
    <row r="1127" ht="24" hidden="1" spans="1:29">
      <c r="A1127" s="43" t="s">
        <v>33</v>
      </c>
      <c r="B1127" s="43" t="s">
        <v>3704</v>
      </c>
      <c r="C1127" s="35">
        <v>125</v>
      </c>
      <c r="D1127" s="51" t="s">
        <v>4197</v>
      </c>
      <c r="E1127" s="35" t="s">
        <v>4198</v>
      </c>
      <c r="F1127" s="50" t="s">
        <v>4199</v>
      </c>
      <c r="G1127" s="101">
        <v>15844457582</v>
      </c>
      <c r="H1127" s="35" t="s">
        <v>38</v>
      </c>
      <c r="I1127" s="35" t="s">
        <v>39</v>
      </c>
      <c r="J1127" s="35" t="s">
        <v>38</v>
      </c>
      <c r="K1127" s="90">
        <v>2.61</v>
      </c>
      <c r="L1127" s="35" t="s">
        <v>4200</v>
      </c>
      <c r="M1127" s="133" t="s">
        <v>38</v>
      </c>
      <c r="N1127" s="99" t="s">
        <v>41</v>
      </c>
      <c r="O1127" s="90">
        <v>2.61</v>
      </c>
      <c r="P1127" s="90">
        <v>2.61</v>
      </c>
      <c r="Q1127" s="90"/>
      <c r="R1127" s="90"/>
      <c r="S1127" s="90"/>
      <c r="T1127" s="90">
        <v>11.28</v>
      </c>
      <c r="U1127" s="90">
        <f t="shared" si="78"/>
        <v>29.4408</v>
      </c>
      <c r="V1127" s="35" t="s">
        <v>42</v>
      </c>
      <c r="W1127" s="35" t="s">
        <v>42</v>
      </c>
      <c r="X1127" s="150"/>
      <c r="Y1127" s="150"/>
      <c r="Z1127" s="58" t="str">
        <f t="shared" si="79"/>
        <v/>
      </c>
      <c r="AA1127" s="59" t="str">
        <f t="shared" si="80"/>
        <v/>
      </c>
      <c r="AB1127" s="60">
        <f t="shared" si="81"/>
        <v>0</v>
      </c>
      <c r="AC1127" s="27"/>
    </row>
    <row r="1128" ht="24" hidden="1" spans="1:29">
      <c r="A1128" s="43" t="s">
        <v>33</v>
      </c>
      <c r="B1128" s="43" t="s">
        <v>3704</v>
      </c>
      <c r="C1128" s="35">
        <v>126</v>
      </c>
      <c r="D1128" s="51" t="s">
        <v>4201</v>
      </c>
      <c r="E1128" s="35" t="s">
        <v>4202</v>
      </c>
      <c r="F1128" s="50" t="s">
        <v>4203</v>
      </c>
      <c r="G1128" s="101">
        <v>14747153250</v>
      </c>
      <c r="H1128" s="35" t="s">
        <v>38</v>
      </c>
      <c r="I1128" s="35" t="s">
        <v>39</v>
      </c>
      <c r="J1128" s="35" t="s">
        <v>38</v>
      </c>
      <c r="K1128" s="90">
        <v>3.48</v>
      </c>
      <c r="L1128" s="50" t="s">
        <v>4204</v>
      </c>
      <c r="M1128" s="133" t="s">
        <v>38</v>
      </c>
      <c r="N1128" s="99" t="s">
        <v>41</v>
      </c>
      <c r="O1128" s="90">
        <v>3.48</v>
      </c>
      <c r="P1128" s="90">
        <v>3.48</v>
      </c>
      <c r="Q1128" s="90"/>
      <c r="R1128" s="90"/>
      <c r="S1128" s="90"/>
      <c r="T1128" s="90">
        <v>11.28</v>
      </c>
      <c r="U1128" s="90">
        <f t="shared" si="78"/>
        <v>39.2544</v>
      </c>
      <c r="V1128" s="35" t="s">
        <v>42</v>
      </c>
      <c r="W1128" s="35" t="s">
        <v>42</v>
      </c>
      <c r="X1128" s="150"/>
      <c r="Y1128" s="150"/>
      <c r="Z1128" s="58" t="str">
        <f t="shared" si="79"/>
        <v/>
      </c>
      <c r="AA1128" s="59" t="str">
        <f t="shared" si="80"/>
        <v/>
      </c>
      <c r="AB1128" s="60">
        <f t="shared" si="81"/>
        <v>0</v>
      </c>
      <c r="AC1128" s="27"/>
    </row>
    <row r="1129" ht="24" hidden="1" spans="1:29">
      <c r="A1129" s="43" t="s">
        <v>33</v>
      </c>
      <c r="B1129" s="43" t="s">
        <v>3704</v>
      </c>
      <c r="C1129" s="35">
        <v>127</v>
      </c>
      <c r="D1129" s="50" t="s">
        <v>4205</v>
      </c>
      <c r="E1129" s="35" t="s">
        <v>4206</v>
      </c>
      <c r="F1129" s="35" t="s">
        <v>4207</v>
      </c>
      <c r="G1129" s="35">
        <v>15924541644</v>
      </c>
      <c r="H1129" s="35" t="s">
        <v>38</v>
      </c>
      <c r="I1129" s="35" t="s">
        <v>39</v>
      </c>
      <c r="J1129" s="35" t="s">
        <v>38</v>
      </c>
      <c r="K1129" s="90">
        <v>2.61</v>
      </c>
      <c r="L1129" s="35" t="s">
        <v>4208</v>
      </c>
      <c r="M1129" s="133" t="s">
        <v>38</v>
      </c>
      <c r="N1129" s="99" t="s">
        <v>41</v>
      </c>
      <c r="O1129" s="90">
        <v>2.61</v>
      </c>
      <c r="P1129" s="90">
        <v>2.61</v>
      </c>
      <c r="Q1129" s="90"/>
      <c r="R1129" s="90"/>
      <c r="S1129" s="90"/>
      <c r="T1129" s="90">
        <v>11.28</v>
      </c>
      <c r="U1129" s="90">
        <f t="shared" si="78"/>
        <v>29.4408</v>
      </c>
      <c r="V1129" s="35" t="s">
        <v>42</v>
      </c>
      <c r="W1129" s="35" t="s">
        <v>42</v>
      </c>
      <c r="X1129" s="150"/>
      <c r="Y1129" s="150"/>
      <c r="Z1129" s="58" t="str">
        <f t="shared" si="79"/>
        <v/>
      </c>
      <c r="AA1129" s="59" t="str">
        <f t="shared" si="80"/>
        <v/>
      </c>
      <c r="AB1129" s="60">
        <f t="shared" si="81"/>
        <v>0</v>
      </c>
      <c r="AC1129" s="27"/>
    </row>
    <row r="1130" ht="24" hidden="1" spans="1:29">
      <c r="A1130" s="43" t="s">
        <v>33</v>
      </c>
      <c r="B1130" s="43" t="s">
        <v>3704</v>
      </c>
      <c r="C1130" s="35">
        <v>128</v>
      </c>
      <c r="D1130" s="51" t="s">
        <v>4209</v>
      </c>
      <c r="E1130" s="35" t="s">
        <v>4210</v>
      </c>
      <c r="F1130" s="50" t="s">
        <v>4211</v>
      </c>
      <c r="G1130" s="101">
        <v>13944439401</v>
      </c>
      <c r="H1130" s="35" t="s">
        <v>38</v>
      </c>
      <c r="I1130" s="35" t="s">
        <v>39</v>
      </c>
      <c r="J1130" s="35" t="s">
        <v>38</v>
      </c>
      <c r="K1130" s="90">
        <v>4.35</v>
      </c>
      <c r="L1130" s="50" t="s">
        <v>4212</v>
      </c>
      <c r="M1130" s="133" t="s">
        <v>38</v>
      </c>
      <c r="N1130" s="99" t="s">
        <v>41</v>
      </c>
      <c r="O1130" s="90">
        <v>4.35</v>
      </c>
      <c r="P1130" s="90">
        <v>4.35</v>
      </c>
      <c r="Q1130" s="90"/>
      <c r="R1130" s="90"/>
      <c r="S1130" s="90"/>
      <c r="T1130" s="90">
        <v>11.28</v>
      </c>
      <c r="U1130" s="90">
        <f t="shared" si="78"/>
        <v>49.068</v>
      </c>
      <c r="V1130" s="35" t="s">
        <v>42</v>
      </c>
      <c r="W1130" s="35" t="s">
        <v>42</v>
      </c>
      <c r="X1130" s="150"/>
      <c r="Y1130" s="150"/>
      <c r="Z1130" s="58" t="str">
        <f t="shared" si="79"/>
        <v/>
      </c>
      <c r="AA1130" s="59" t="str">
        <f t="shared" si="80"/>
        <v/>
      </c>
      <c r="AB1130" s="60">
        <f t="shared" si="81"/>
        <v>0</v>
      </c>
      <c r="AC1130" s="27"/>
    </row>
    <row r="1131" ht="24" hidden="1" spans="1:29">
      <c r="A1131" s="43" t="s">
        <v>33</v>
      </c>
      <c r="B1131" s="43" t="s">
        <v>3704</v>
      </c>
      <c r="C1131" s="35">
        <v>129</v>
      </c>
      <c r="D1131" s="51" t="s">
        <v>4213</v>
      </c>
      <c r="E1131" s="35" t="s">
        <v>4214</v>
      </c>
      <c r="F1131" s="50" t="s">
        <v>4215</v>
      </c>
      <c r="G1131" s="101">
        <v>15144455243</v>
      </c>
      <c r="H1131" s="35" t="s">
        <v>38</v>
      </c>
      <c r="I1131" s="35" t="s">
        <v>39</v>
      </c>
      <c r="J1131" s="35" t="s">
        <v>38</v>
      </c>
      <c r="K1131" s="90">
        <v>1.74</v>
      </c>
      <c r="L1131" s="50" t="s">
        <v>4216</v>
      </c>
      <c r="M1131" s="133" t="s">
        <v>38</v>
      </c>
      <c r="N1131" s="99" t="s">
        <v>41</v>
      </c>
      <c r="O1131" s="90">
        <v>1.74</v>
      </c>
      <c r="P1131" s="90">
        <v>1.74</v>
      </c>
      <c r="Q1131" s="90"/>
      <c r="R1131" s="90"/>
      <c r="S1131" s="90"/>
      <c r="T1131" s="90">
        <v>11.28</v>
      </c>
      <c r="U1131" s="90">
        <f t="shared" si="78"/>
        <v>19.6272</v>
      </c>
      <c r="V1131" s="35" t="s">
        <v>42</v>
      </c>
      <c r="W1131" s="35" t="s">
        <v>42</v>
      </c>
      <c r="X1131" s="150"/>
      <c r="Y1131" s="150"/>
      <c r="Z1131" s="58" t="str">
        <f t="shared" si="79"/>
        <v/>
      </c>
      <c r="AA1131" s="59" t="str">
        <f t="shared" si="80"/>
        <v/>
      </c>
      <c r="AB1131" s="60">
        <f t="shared" si="81"/>
        <v>0</v>
      </c>
      <c r="AC1131" s="27"/>
    </row>
    <row r="1132" ht="24" hidden="1" spans="1:29">
      <c r="A1132" s="43" t="s">
        <v>33</v>
      </c>
      <c r="B1132" s="43" t="s">
        <v>3704</v>
      </c>
      <c r="C1132" s="35">
        <v>130</v>
      </c>
      <c r="D1132" s="50" t="s">
        <v>4217</v>
      </c>
      <c r="E1132" s="35" t="s">
        <v>4218</v>
      </c>
      <c r="F1132" s="50" t="s">
        <v>4219</v>
      </c>
      <c r="G1132" s="101">
        <v>13614441981</v>
      </c>
      <c r="H1132" s="35" t="s">
        <v>38</v>
      </c>
      <c r="I1132" s="35" t="s">
        <v>39</v>
      </c>
      <c r="J1132" s="35" t="s">
        <v>38</v>
      </c>
      <c r="K1132" s="90">
        <v>1.74</v>
      </c>
      <c r="L1132" s="35" t="s">
        <v>4220</v>
      </c>
      <c r="M1132" s="133" t="s">
        <v>38</v>
      </c>
      <c r="N1132" s="99" t="s">
        <v>41</v>
      </c>
      <c r="O1132" s="90">
        <v>1.74</v>
      </c>
      <c r="P1132" s="90">
        <v>1.74</v>
      </c>
      <c r="Q1132" s="90"/>
      <c r="R1132" s="90"/>
      <c r="S1132" s="90"/>
      <c r="T1132" s="90">
        <v>11.28</v>
      </c>
      <c r="U1132" s="90">
        <f t="shared" ref="U1132:U1195" si="82">K1132*T1132</f>
        <v>19.6272</v>
      </c>
      <c r="V1132" s="35" t="s">
        <v>42</v>
      </c>
      <c r="W1132" s="35" t="s">
        <v>42</v>
      </c>
      <c r="X1132" s="150"/>
      <c r="Y1132" s="150"/>
      <c r="Z1132" s="58" t="str">
        <f t="shared" si="79"/>
        <v/>
      </c>
      <c r="AA1132" s="59" t="str">
        <f t="shared" si="80"/>
        <v/>
      </c>
      <c r="AB1132" s="60">
        <f t="shared" si="81"/>
        <v>0</v>
      </c>
      <c r="AC1132" s="27"/>
    </row>
    <row r="1133" ht="24" hidden="1" spans="1:29">
      <c r="A1133" s="43" t="s">
        <v>33</v>
      </c>
      <c r="B1133" s="43" t="s">
        <v>3704</v>
      </c>
      <c r="C1133" s="35">
        <v>131</v>
      </c>
      <c r="D1133" s="50" t="s">
        <v>4221</v>
      </c>
      <c r="E1133" s="35" t="s">
        <v>4222</v>
      </c>
      <c r="F1133" s="35" t="s">
        <v>4223</v>
      </c>
      <c r="G1133" s="35">
        <v>15924541644</v>
      </c>
      <c r="H1133" s="35" t="s">
        <v>38</v>
      </c>
      <c r="I1133" s="35" t="s">
        <v>39</v>
      </c>
      <c r="J1133" s="35" t="s">
        <v>38</v>
      </c>
      <c r="K1133" s="90">
        <v>6.09</v>
      </c>
      <c r="L1133" s="35" t="s">
        <v>4224</v>
      </c>
      <c r="M1133" s="133" t="s">
        <v>38</v>
      </c>
      <c r="N1133" s="99" t="s">
        <v>41</v>
      </c>
      <c r="O1133" s="90">
        <v>6.09</v>
      </c>
      <c r="P1133" s="90">
        <v>6.09</v>
      </c>
      <c r="Q1133" s="90"/>
      <c r="R1133" s="90"/>
      <c r="S1133" s="90"/>
      <c r="T1133" s="90">
        <v>11.28</v>
      </c>
      <c r="U1133" s="90">
        <f t="shared" si="82"/>
        <v>68.6952</v>
      </c>
      <c r="V1133" s="35" t="s">
        <v>42</v>
      </c>
      <c r="W1133" s="35" t="s">
        <v>42</v>
      </c>
      <c r="X1133" s="150"/>
      <c r="Y1133" s="150"/>
      <c r="Z1133" s="58" t="str">
        <f t="shared" si="79"/>
        <v/>
      </c>
      <c r="AA1133" s="59" t="str">
        <f t="shared" si="80"/>
        <v/>
      </c>
      <c r="AB1133" s="60">
        <f t="shared" si="81"/>
        <v>0</v>
      </c>
      <c r="AC1133" s="27"/>
    </row>
    <row r="1134" ht="24" hidden="1" spans="1:29">
      <c r="A1134" s="43" t="s">
        <v>33</v>
      </c>
      <c r="B1134" s="43" t="s">
        <v>3704</v>
      </c>
      <c r="C1134" s="35">
        <v>132</v>
      </c>
      <c r="D1134" s="51" t="s">
        <v>4225</v>
      </c>
      <c r="E1134" s="35" t="s">
        <v>4226</v>
      </c>
      <c r="F1134" s="50" t="s">
        <v>4227</v>
      </c>
      <c r="G1134" s="101">
        <v>15143458379</v>
      </c>
      <c r="H1134" s="35" t="s">
        <v>38</v>
      </c>
      <c r="I1134" s="35" t="s">
        <v>39</v>
      </c>
      <c r="J1134" s="35" t="s">
        <v>38</v>
      </c>
      <c r="K1134" s="90">
        <v>3.48</v>
      </c>
      <c r="L1134" s="50" t="s">
        <v>4228</v>
      </c>
      <c r="M1134" s="133" t="s">
        <v>38</v>
      </c>
      <c r="N1134" s="99" t="s">
        <v>41</v>
      </c>
      <c r="O1134" s="90">
        <v>3.48</v>
      </c>
      <c r="P1134" s="90">
        <v>3.48</v>
      </c>
      <c r="Q1134" s="90"/>
      <c r="R1134" s="90"/>
      <c r="S1134" s="90"/>
      <c r="T1134" s="90">
        <v>11.28</v>
      </c>
      <c r="U1134" s="90">
        <f t="shared" si="82"/>
        <v>39.2544</v>
      </c>
      <c r="V1134" s="35" t="s">
        <v>42</v>
      </c>
      <c r="W1134" s="35" t="s">
        <v>42</v>
      </c>
      <c r="X1134" s="150"/>
      <c r="Y1134" s="150"/>
      <c r="Z1134" s="58" t="str">
        <f t="shared" si="79"/>
        <v/>
      </c>
      <c r="AA1134" s="59" t="str">
        <f t="shared" si="80"/>
        <v/>
      </c>
      <c r="AB1134" s="60">
        <f t="shared" si="81"/>
        <v>0</v>
      </c>
      <c r="AC1134" s="27"/>
    </row>
    <row r="1135" ht="24" hidden="1" spans="1:29">
      <c r="A1135" s="43" t="s">
        <v>33</v>
      </c>
      <c r="B1135" s="43" t="s">
        <v>3704</v>
      </c>
      <c r="C1135" s="35">
        <v>133</v>
      </c>
      <c r="D1135" s="51" t="s">
        <v>4229</v>
      </c>
      <c r="E1135" s="35" t="s">
        <v>4230</v>
      </c>
      <c r="F1135" s="50" t="s">
        <v>4231</v>
      </c>
      <c r="G1135" s="101">
        <v>15643462283</v>
      </c>
      <c r="H1135" s="35" t="s">
        <v>38</v>
      </c>
      <c r="I1135" s="35" t="s">
        <v>39</v>
      </c>
      <c r="J1135" s="35" t="s">
        <v>38</v>
      </c>
      <c r="K1135" s="90">
        <v>1.74</v>
      </c>
      <c r="L1135" s="35" t="s">
        <v>4232</v>
      </c>
      <c r="M1135" s="133" t="s">
        <v>38</v>
      </c>
      <c r="N1135" s="99" t="s">
        <v>41</v>
      </c>
      <c r="O1135" s="90">
        <v>1.74</v>
      </c>
      <c r="P1135" s="90">
        <v>1.74</v>
      </c>
      <c r="Q1135" s="90"/>
      <c r="R1135" s="90"/>
      <c r="S1135" s="90"/>
      <c r="T1135" s="90">
        <v>11.28</v>
      </c>
      <c r="U1135" s="90">
        <f t="shared" si="82"/>
        <v>19.6272</v>
      </c>
      <c r="V1135" s="35" t="s">
        <v>42</v>
      </c>
      <c r="W1135" s="35" t="s">
        <v>42</v>
      </c>
      <c r="X1135" s="150"/>
      <c r="Y1135" s="150"/>
      <c r="Z1135" s="58" t="str">
        <f t="shared" si="79"/>
        <v/>
      </c>
      <c r="AA1135" s="59" t="str">
        <f t="shared" si="80"/>
        <v/>
      </c>
      <c r="AB1135" s="60">
        <f t="shared" si="81"/>
        <v>0</v>
      </c>
      <c r="AC1135" s="27"/>
    </row>
    <row r="1136" ht="24" hidden="1" spans="1:29">
      <c r="A1136" s="43" t="s">
        <v>33</v>
      </c>
      <c r="B1136" s="43" t="s">
        <v>3704</v>
      </c>
      <c r="C1136" s="35">
        <v>134</v>
      </c>
      <c r="D1136" s="51" t="s">
        <v>4233</v>
      </c>
      <c r="E1136" s="35" t="s">
        <v>4234</v>
      </c>
      <c r="F1136" s="50" t="s">
        <v>4235</v>
      </c>
      <c r="G1136" s="101">
        <v>15924596523</v>
      </c>
      <c r="H1136" s="35" t="s">
        <v>38</v>
      </c>
      <c r="I1136" s="35" t="s">
        <v>39</v>
      </c>
      <c r="J1136" s="35" t="s">
        <v>38</v>
      </c>
      <c r="K1136" s="90">
        <v>1.74</v>
      </c>
      <c r="L1136" s="35" t="s">
        <v>4236</v>
      </c>
      <c r="M1136" s="133" t="s">
        <v>38</v>
      </c>
      <c r="N1136" s="99" t="s">
        <v>41</v>
      </c>
      <c r="O1136" s="90">
        <v>1.74</v>
      </c>
      <c r="P1136" s="90">
        <v>1.74</v>
      </c>
      <c r="Q1136" s="90"/>
      <c r="R1136" s="90"/>
      <c r="S1136" s="90"/>
      <c r="T1136" s="90">
        <v>11.28</v>
      </c>
      <c r="U1136" s="90">
        <f t="shared" si="82"/>
        <v>19.6272</v>
      </c>
      <c r="V1136" s="35" t="s">
        <v>42</v>
      </c>
      <c r="W1136" s="35" t="s">
        <v>42</v>
      </c>
      <c r="X1136" s="150"/>
      <c r="Y1136" s="150"/>
      <c r="Z1136" s="58" t="str">
        <f t="shared" si="79"/>
        <v/>
      </c>
      <c r="AA1136" s="59" t="str">
        <f t="shared" si="80"/>
        <v/>
      </c>
      <c r="AB1136" s="60">
        <f t="shared" si="81"/>
        <v>0</v>
      </c>
      <c r="AC1136" s="27"/>
    </row>
    <row r="1137" ht="24" hidden="1" spans="1:29">
      <c r="A1137" s="43" t="s">
        <v>33</v>
      </c>
      <c r="B1137" s="43" t="s">
        <v>3704</v>
      </c>
      <c r="C1137" s="35">
        <v>135</v>
      </c>
      <c r="D1137" s="51" t="s">
        <v>4237</v>
      </c>
      <c r="E1137" s="101" t="s">
        <v>4238</v>
      </c>
      <c r="F1137" s="50" t="s">
        <v>4239</v>
      </c>
      <c r="G1137" s="101">
        <v>15886019847</v>
      </c>
      <c r="H1137" s="35" t="s">
        <v>38</v>
      </c>
      <c r="I1137" s="35" t="s">
        <v>39</v>
      </c>
      <c r="J1137" s="35" t="s">
        <v>38</v>
      </c>
      <c r="K1137" s="90">
        <v>1.74</v>
      </c>
      <c r="L1137" s="35" t="s">
        <v>4240</v>
      </c>
      <c r="M1137" s="133" t="s">
        <v>38</v>
      </c>
      <c r="N1137" s="99" t="s">
        <v>41</v>
      </c>
      <c r="O1137" s="90">
        <v>1.74</v>
      </c>
      <c r="P1137" s="90">
        <v>1.74</v>
      </c>
      <c r="Q1137" s="90"/>
      <c r="R1137" s="90"/>
      <c r="S1137" s="90"/>
      <c r="T1137" s="90">
        <v>11.28</v>
      </c>
      <c r="U1137" s="90">
        <f t="shared" si="82"/>
        <v>19.6272</v>
      </c>
      <c r="V1137" s="35" t="s">
        <v>42</v>
      </c>
      <c r="W1137" s="35" t="s">
        <v>42</v>
      </c>
      <c r="X1137" s="150"/>
      <c r="Y1137" s="150"/>
      <c r="Z1137" s="58" t="str">
        <f t="shared" si="79"/>
        <v/>
      </c>
      <c r="AA1137" s="59" t="str">
        <f t="shared" si="80"/>
        <v/>
      </c>
      <c r="AB1137" s="60">
        <f t="shared" si="81"/>
        <v>0</v>
      </c>
      <c r="AC1137" s="27"/>
    </row>
    <row r="1138" ht="24" hidden="1" spans="1:29">
      <c r="A1138" s="43" t="s">
        <v>33</v>
      </c>
      <c r="B1138" s="43" t="s">
        <v>3704</v>
      </c>
      <c r="C1138" s="35">
        <v>136</v>
      </c>
      <c r="D1138" s="51" t="s">
        <v>4241</v>
      </c>
      <c r="E1138" s="101" t="s">
        <v>4242</v>
      </c>
      <c r="F1138" s="50" t="s">
        <v>4243</v>
      </c>
      <c r="G1138" s="101">
        <v>13624445430</v>
      </c>
      <c r="H1138" s="35" t="s">
        <v>38</v>
      </c>
      <c r="I1138" s="35" t="s">
        <v>39</v>
      </c>
      <c r="J1138" s="35" t="s">
        <v>38</v>
      </c>
      <c r="K1138" s="90">
        <v>2.61</v>
      </c>
      <c r="L1138" s="35" t="s">
        <v>4244</v>
      </c>
      <c r="M1138" s="133" t="s">
        <v>38</v>
      </c>
      <c r="N1138" s="99" t="s">
        <v>41</v>
      </c>
      <c r="O1138" s="90">
        <v>2.61</v>
      </c>
      <c r="P1138" s="90">
        <v>2.61</v>
      </c>
      <c r="Q1138" s="90"/>
      <c r="R1138" s="90"/>
      <c r="S1138" s="90"/>
      <c r="T1138" s="90">
        <v>11.28</v>
      </c>
      <c r="U1138" s="90">
        <f t="shared" si="82"/>
        <v>29.4408</v>
      </c>
      <c r="V1138" s="35" t="s">
        <v>42</v>
      </c>
      <c r="W1138" s="35" t="s">
        <v>42</v>
      </c>
      <c r="X1138" s="150"/>
      <c r="Y1138" s="150"/>
      <c r="Z1138" s="58" t="str">
        <f t="shared" si="79"/>
        <v/>
      </c>
      <c r="AA1138" s="59" t="str">
        <f t="shared" si="80"/>
        <v/>
      </c>
      <c r="AB1138" s="60">
        <f t="shared" si="81"/>
        <v>0</v>
      </c>
      <c r="AC1138" s="27"/>
    </row>
    <row r="1139" ht="24" hidden="1" spans="1:29">
      <c r="A1139" s="43" t="s">
        <v>33</v>
      </c>
      <c r="B1139" s="43" t="s">
        <v>3704</v>
      </c>
      <c r="C1139" s="35">
        <v>137</v>
      </c>
      <c r="D1139" s="51" t="s">
        <v>4245</v>
      </c>
      <c r="E1139" s="35" t="s">
        <v>4246</v>
      </c>
      <c r="F1139" s="50" t="s">
        <v>4247</v>
      </c>
      <c r="G1139" s="101">
        <v>15148722602</v>
      </c>
      <c r="H1139" s="35" t="s">
        <v>38</v>
      </c>
      <c r="I1139" s="35" t="s">
        <v>39</v>
      </c>
      <c r="J1139" s="35" t="s">
        <v>38</v>
      </c>
      <c r="K1139" s="90">
        <v>3.48</v>
      </c>
      <c r="L1139" s="50" t="s">
        <v>4248</v>
      </c>
      <c r="M1139" s="133" t="s">
        <v>38</v>
      </c>
      <c r="N1139" s="99" t="s">
        <v>41</v>
      </c>
      <c r="O1139" s="90">
        <v>3.48</v>
      </c>
      <c r="P1139" s="90">
        <v>3.48</v>
      </c>
      <c r="Q1139" s="90"/>
      <c r="R1139" s="90"/>
      <c r="S1139" s="90"/>
      <c r="T1139" s="90">
        <v>11.28</v>
      </c>
      <c r="U1139" s="90">
        <f t="shared" si="82"/>
        <v>39.2544</v>
      </c>
      <c r="V1139" s="35" t="s">
        <v>42</v>
      </c>
      <c r="W1139" s="35" t="s">
        <v>42</v>
      </c>
      <c r="X1139" s="150"/>
      <c r="Y1139" s="150"/>
      <c r="Z1139" s="58" t="str">
        <f t="shared" si="79"/>
        <v/>
      </c>
      <c r="AA1139" s="59" t="str">
        <f t="shared" si="80"/>
        <v/>
      </c>
      <c r="AB1139" s="60">
        <f t="shared" si="81"/>
        <v>0</v>
      </c>
      <c r="AC1139" s="27"/>
    </row>
    <row r="1140" ht="24" hidden="1" spans="1:29">
      <c r="A1140" s="43" t="s">
        <v>33</v>
      </c>
      <c r="B1140" s="43" t="s">
        <v>3704</v>
      </c>
      <c r="C1140" s="35">
        <v>138</v>
      </c>
      <c r="D1140" s="51" t="s">
        <v>4249</v>
      </c>
      <c r="E1140" s="35" t="s">
        <v>4250</v>
      </c>
      <c r="F1140" s="50" t="s">
        <v>4251</v>
      </c>
      <c r="G1140" s="101">
        <v>15848658223</v>
      </c>
      <c r="H1140" s="35" t="s">
        <v>38</v>
      </c>
      <c r="I1140" s="35" t="s">
        <v>39</v>
      </c>
      <c r="J1140" s="35" t="s">
        <v>38</v>
      </c>
      <c r="K1140" s="90">
        <v>5.22</v>
      </c>
      <c r="L1140" s="50" t="s">
        <v>4252</v>
      </c>
      <c r="M1140" s="133" t="s">
        <v>38</v>
      </c>
      <c r="N1140" s="99" t="s">
        <v>41</v>
      </c>
      <c r="O1140" s="90">
        <v>5.22</v>
      </c>
      <c r="P1140" s="90">
        <v>5.22</v>
      </c>
      <c r="Q1140" s="90"/>
      <c r="R1140" s="90"/>
      <c r="S1140" s="90"/>
      <c r="T1140" s="90">
        <v>11.28</v>
      </c>
      <c r="U1140" s="90">
        <f t="shared" si="82"/>
        <v>58.8816</v>
      </c>
      <c r="V1140" s="35" t="s">
        <v>42</v>
      </c>
      <c r="W1140" s="35" t="s">
        <v>42</v>
      </c>
      <c r="X1140" s="150"/>
      <c r="Y1140" s="150"/>
      <c r="Z1140" s="58" t="str">
        <f t="shared" si="79"/>
        <v/>
      </c>
      <c r="AA1140" s="59" t="str">
        <f t="shared" si="80"/>
        <v/>
      </c>
      <c r="AB1140" s="60">
        <f t="shared" si="81"/>
        <v>0</v>
      </c>
      <c r="AC1140" s="27"/>
    </row>
    <row r="1141" ht="24" hidden="1" spans="1:29">
      <c r="A1141" s="43" t="s">
        <v>33</v>
      </c>
      <c r="B1141" s="43" t="s">
        <v>3704</v>
      </c>
      <c r="C1141" s="35">
        <v>139</v>
      </c>
      <c r="D1141" s="149" t="s">
        <v>4253</v>
      </c>
      <c r="E1141" s="35" t="s">
        <v>4254</v>
      </c>
      <c r="F1141" s="35" t="s">
        <v>4255</v>
      </c>
      <c r="G1141" s="35">
        <v>13614441697</v>
      </c>
      <c r="H1141" s="35" t="s">
        <v>38</v>
      </c>
      <c r="I1141" s="35" t="s">
        <v>39</v>
      </c>
      <c r="J1141" s="35" t="s">
        <v>38</v>
      </c>
      <c r="K1141" s="90">
        <v>3.48</v>
      </c>
      <c r="L1141" s="35" t="s">
        <v>4256</v>
      </c>
      <c r="M1141" s="133" t="s">
        <v>38</v>
      </c>
      <c r="N1141" s="99" t="s">
        <v>41</v>
      </c>
      <c r="O1141" s="90">
        <v>3.48</v>
      </c>
      <c r="P1141" s="90">
        <v>3.48</v>
      </c>
      <c r="Q1141" s="90"/>
      <c r="R1141" s="90"/>
      <c r="S1141" s="90"/>
      <c r="T1141" s="90">
        <v>11.28</v>
      </c>
      <c r="U1141" s="90">
        <f t="shared" si="82"/>
        <v>39.2544</v>
      </c>
      <c r="V1141" s="35" t="s">
        <v>42</v>
      </c>
      <c r="W1141" s="35" t="s">
        <v>42</v>
      </c>
      <c r="X1141" s="150"/>
      <c r="Y1141" s="150"/>
      <c r="Z1141" s="58" t="str">
        <f t="shared" si="79"/>
        <v/>
      </c>
      <c r="AA1141" s="59" t="str">
        <f t="shared" si="80"/>
        <v/>
      </c>
      <c r="AB1141" s="60">
        <f t="shared" si="81"/>
        <v>0</v>
      </c>
      <c r="AC1141" s="27"/>
    </row>
    <row r="1142" ht="24" hidden="1" spans="1:29">
      <c r="A1142" s="43" t="s">
        <v>33</v>
      </c>
      <c r="B1142" s="43" t="s">
        <v>3704</v>
      </c>
      <c r="C1142" s="35">
        <v>140</v>
      </c>
      <c r="D1142" s="51" t="s">
        <v>4257</v>
      </c>
      <c r="E1142" s="35" t="s">
        <v>4258</v>
      </c>
      <c r="F1142" s="50" t="s">
        <v>4259</v>
      </c>
      <c r="G1142" s="101">
        <v>15204453259</v>
      </c>
      <c r="H1142" s="35" t="s">
        <v>38</v>
      </c>
      <c r="I1142" s="35" t="s">
        <v>39</v>
      </c>
      <c r="J1142" s="35" t="s">
        <v>38</v>
      </c>
      <c r="K1142" s="90">
        <v>2.61</v>
      </c>
      <c r="L1142" s="50" t="s">
        <v>4260</v>
      </c>
      <c r="M1142" s="133" t="s">
        <v>38</v>
      </c>
      <c r="N1142" s="99" t="s">
        <v>41</v>
      </c>
      <c r="O1142" s="90">
        <v>2.61</v>
      </c>
      <c r="P1142" s="90">
        <v>2.61</v>
      </c>
      <c r="Q1142" s="90"/>
      <c r="R1142" s="90"/>
      <c r="S1142" s="90"/>
      <c r="T1142" s="90">
        <v>11.28</v>
      </c>
      <c r="U1142" s="90">
        <f t="shared" si="82"/>
        <v>29.4408</v>
      </c>
      <c r="V1142" s="35" t="s">
        <v>42</v>
      </c>
      <c r="W1142" s="35" t="s">
        <v>42</v>
      </c>
      <c r="X1142" s="150"/>
      <c r="Y1142" s="150"/>
      <c r="Z1142" s="58" t="str">
        <f t="shared" si="79"/>
        <v/>
      </c>
      <c r="AA1142" s="59" t="str">
        <f t="shared" si="80"/>
        <v/>
      </c>
      <c r="AB1142" s="60">
        <f t="shared" si="81"/>
        <v>0</v>
      </c>
      <c r="AC1142" s="27"/>
    </row>
    <row r="1143" ht="24" hidden="1" spans="1:29">
      <c r="A1143" s="43" t="s">
        <v>33</v>
      </c>
      <c r="B1143" s="43" t="s">
        <v>3704</v>
      </c>
      <c r="C1143" s="35">
        <v>141</v>
      </c>
      <c r="D1143" s="51" t="s">
        <v>4261</v>
      </c>
      <c r="E1143" s="35" t="s">
        <v>4262</v>
      </c>
      <c r="F1143" s="50" t="s">
        <v>4263</v>
      </c>
      <c r="G1143" s="101">
        <v>13604347327</v>
      </c>
      <c r="H1143" s="35" t="s">
        <v>38</v>
      </c>
      <c r="I1143" s="35" t="s">
        <v>39</v>
      </c>
      <c r="J1143" s="35" t="s">
        <v>38</v>
      </c>
      <c r="K1143" s="90">
        <v>5.22</v>
      </c>
      <c r="L1143" s="50" t="s">
        <v>4264</v>
      </c>
      <c r="M1143" s="133" t="s">
        <v>38</v>
      </c>
      <c r="N1143" s="99" t="s">
        <v>41</v>
      </c>
      <c r="O1143" s="90">
        <v>5.22</v>
      </c>
      <c r="P1143" s="90">
        <v>5.22</v>
      </c>
      <c r="Q1143" s="90"/>
      <c r="R1143" s="90"/>
      <c r="S1143" s="90"/>
      <c r="T1143" s="90">
        <v>11.28</v>
      </c>
      <c r="U1143" s="90">
        <f t="shared" si="82"/>
        <v>58.8816</v>
      </c>
      <c r="V1143" s="35" t="s">
        <v>42</v>
      </c>
      <c r="W1143" s="35" t="s">
        <v>42</v>
      </c>
      <c r="X1143" s="150"/>
      <c r="Y1143" s="150"/>
      <c r="Z1143" s="58" t="str">
        <f t="shared" si="79"/>
        <v/>
      </c>
      <c r="AA1143" s="59" t="str">
        <f t="shared" si="80"/>
        <v/>
      </c>
      <c r="AB1143" s="60">
        <f t="shared" si="81"/>
        <v>0</v>
      </c>
      <c r="AC1143" s="27"/>
    </row>
    <row r="1144" ht="24" hidden="1" spans="1:29">
      <c r="A1144" s="43" t="s">
        <v>33</v>
      </c>
      <c r="B1144" s="43" t="s">
        <v>3704</v>
      </c>
      <c r="C1144" s="35">
        <v>142</v>
      </c>
      <c r="D1144" s="50" t="s">
        <v>4265</v>
      </c>
      <c r="E1144" s="50" t="s">
        <v>4266</v>
      </c>
      <c r="F1144" s="50" t="s">
        <v>4267</v>
      </c>
      <c r="G1144" s="101">
        <v>15068405999</v>
      </c>
      <c r="H1144" s="35" t="s">
        <v>38</v>
      </c>
      <c r="I1144" s="35" t="s">
        <v>39</v>
      </c>
      <c r="J1144" s="35" t="s">
        <v>38</v>
      </c>
      <c r="K1144" s="90">
        <v>3.48</v>
      </c>
      <c r="L1144" s="35" t="s">
        <v>4268</v>
      </c>
      <c r="M1144" s="133" t="s">
        <v>38</v>
      </c>
      <c r="N1144" s="99" t="s">
        <v>41</v>
      </c>
      <c r="O1144" s="90">
        <v>3.48</v>
      </c>
      <c r="P1144" s="90">
        <v>3.48</v>
      </c>
      <c r="Q1144" s="90"/>
      <c r="R1144" s="90"/>
      <c r="S1144" s="90"/>
      <c r="T1144" s="90">
        <v>11.28</v>
      </c>
      <c r="U1144" s="90">
        <f t="shared" si="82"/>
        <v>39.2544</v>
      </c>
      <c r="V1144" s="35" t="s">
        <v>42</v>
      </c>
      <c r="W1144" s="35" t="s">
        <v>42</v>
      </c>
      <c r="X1144" s="150"/>
      <c r="Y1144" s="150"/>
      <c r="Z1144" s="58" t="str">
        <f t="shared" si="79"/>
        <v/>
      </c>
      <c r="AA1144" s="59" t="str">
        <f t="shared" si="80"/>
        <v/>
      </c>
      <c r="AB1144" s="60">
        <f t="shared" si="81"/>
        <v>0</v>
      </c>
      <c r="AC1144" s="27"/>
    </row>
    <row r="1145" ht="24" hidden="1" spans="1:29">
      <c r="A1145" s="43" t="s">
        <v>33</v>
      </c>
      <c r="B1145" s="43" t="s">
        <v>3704</v>
      </c>
      <c r="C1145" s="35">
        <v>143</v>
      </c>
      <c r="D1145" s="51" t="s">
        <v>4269</v>
      </c>
      <c r="E1145" s="35" t="s">
        <v>4270</v>
      </c>
      <c r="F1145" s="50" t="s">
        <v>4271</v>
      </c>
      <c r="G1145" s="101">
        <v>15981555139</v>
      </c>
      <c r="H1145" s="35" t="s">
        <v>38</v>
      </c>
      <c r="I1145" s="35" t="s">
        <v>39</v>
      </c>
      <c r="J1145" s="35" t="s">
        <v>38</v>
      </c>
      <c r="K1145" s="90">
        <v>4.35</v>
      </c>
      <c r="L1145" s="50" t="s">
        <v>4272</v>
      </c>
      <c r="M1145" s="133" t="s">
        <v>38</v>
      </c>
      <c r="N1145" s="99" t="s">
        <v>41</v>
      </c>
      <c r="O1145" s="90">
        <v>4.35</v>
      </c>
      <c r="P1145" s="90">
        <v>4.35</v>
      </c>
      <c r="Q1145" s="90"/>
      <c r="R1145" s="90"/>
      <c r="S1145" s="90"/>
      <c r="T1145" s="90">
        <v>11.28</v>
      </c>
      <c r="U1145" s="90">
        <f t="shared" si="82"/>
        <v>49.068</v>
      </c>
      <c r="V1145" s="35" t="s">
        <v>42</v>
      </c>
      <c r="W1145" s="35" t="s">
        <v>42</v>
      </c>
      <c r="X1145" s="150"/>
      <c r="Y1145" s="150"/>
      <c r="Z1145" s="58" t="str">
        <f t="shared" si="79"/>
        <v/>
      </c>
      <c r="AA1145" s="59" t="str">
        <f t="shared" si="80"/>
        <v/>
      </c>
      <c r="AB1145" s="60">
        <f t="shared" si="81"/>
        <v>0</v>
      </c>
      <c r="AC1145" s="27"/>
    </row>
    <row r="1146" ht="24" hidden="1" spans="1:29">
      <c r="A1146" s="43" t="s">
        <v>33</v>
      </c>
      <c r="B1146" s="43" t="s">
        <v>3704</v>
      </c>
      <c r="C1146" s="35">
        <v>144</v>
      </c>
      <c r="D1146" s="51" t="s">
        <v>4273</v>
      </c>
      <c r="E1146" s="35" t="s">
        <v>4274</v>
      </c>
      <c r="F1146" s="50" t="s">
        <v>4275</v>
      </c>
      <c r="G1146" s="101">
        <v>15886036020</v>
      </c>
      <c r="H1146" s="35" t="s">
        <v>38</v>
      </c>
      <c r="I1146" s="35" t="s">
        <v>39</v>
      </c>
      <c r="J1146" s="35" t="s">
        <v>38</v>
      </c>
      <c r="K1146" s="90">
        <v>6.09</v>
      </c>
      <c r="L1146" s="50" t="s">
        <v>4276</v>
      </c>
      <c r="M1146" s="133" t="s">
        <v>38</v>
      </c>
      <c r="N1146" s="99" t="s">
        <v>41</v>
      </c>
      <c r="O1146" s="90">
        <v>6.09</v>
      </c>
      <c r="P1146" s="90">
        <v>6.09</v>
      </c>
      <c r="Q1146" s="90"/>
      <c r="R1146" s="90"/>
      <c r="S1146" s="90"/>
      <c r="T1146" s="90">
        <v>11.28</v>
      </c>
      <c r="U1146" s="90">
        <f t="shared" si="82"/>
        <v>68.6952</v>
      </c>
      <c r="V1146" s="35" t="s">
        <v>42</v>
      </c>
      <c r="W1146" s="35" t="s">
        <v>42</v>
      </c>
      <c r="X1146" s="150"/>
      <c r="Y1146" s="150"/>
      <c r="Z1146" s="58" t="str">
        <f t="shared" si="79"/>
        <v/>
      </c>
      <c r="AA1146" s="59" t="str">
        <f t="shared" si="80"/>
        <v/>
      </c>
      <c r="AB1146" s="60">
        <f t="shared" si="81"/>
        <v>0</v>
      </c>
      <c r="AC1146" s="27"/>
    </row>
    <row r="1147" ht="24" hidden="1" spans="1:29">
      <c r="A1147" s="43" t="s">
        <v>33</v>
      </c>
      <c r="B1147" s="43" t="s">
        <v>3704</v>
      </c>
      <c r="C1147" s="35">
        <v>145</v>
      </c>
      <c r="D1147" s="51" t="s">
        <v>4277</v>
      </c>
      <c r="E1147" s="35" t="s">
        <v>4278</v>
      </c>
      <c r="F1147" s="50" t="s">
        <v>4279</v>
      </c>
      <c r="G1147" s="101">
        <v>13514752495</v>
      </c>
      <c r="H1147" s="35" t="s">
        <v>38</v>
      </c>
      <c r="I1147" s="35" t="s">
        <v>39</v>
      </c>
      <c r="J1147" s="35" t="s">
        <v>38</v>
      </c>
      <c r="K1147" s="90">
        <v>3.48</v>
      </c>
      <c r="L1147" s="50" t="s">
        <v>4280</v>
      </c>
      <c r="M1147" s="133" t="s">
        <v>38</v>
      </c>
      <c r="N1147" s="99" t="s">
        <v>41</v>
      </c>
      <c r="O1147" s="90">
        <v>3.48</v>
      </c>
      <c r="P1147" s="90">
        <v>3.48</v>
      </c>
      <c r="Q1147" s="90"/>
      <c r="R1147" s="90"/>
      <c r="S1147" s="90"/>
      <c r="T1147" s="90">
        <v>11.28</v>
      </c>
      <c r="U1147" s="90">
        <f t="shared" si="82"/>
        <v>39.2544</v>
      </c>
      <c r="V1147" s="35" t="s">
        <v>42</v>
      </c>
      <c r="W1147" s="35" t="s">
        <v>42</v>
      </c>
      <c r="X1147" s="150"/>
      <c r="Y1147" s="150"/>
      <c r="Z1147" s="58" t="str">
        <f t="shared" si="79"/>
        <v/>
      </c>
      <c r="AA1147" s="59" t="str">
        <f t="shared" si="80"/>
        <v/>
      </c>
      <c r="AB1147" s="60">
        <f t="shared" si="81"/>
        <v>0</v>
      </c>
      <c r="AC1147" s="27"/>
    </row>
    <row r="1148" ht="24" hidden="1" spans="1:29">
      <c r="A1148" s="43" t="s">
        <v>33</v>
      </c>
      <c r="B1148" s="43" t="s">
        <v>3704</v>
      </c>
      <c r="C1148" s="35">
        <v>146</v>
      </c>
      <c r="D1148" s="51" t="s">
        <v>4281</v>
      </c>
      <c r="E1148" s="35" t="s">
        <v>4282</v>
      </c>
      <c r="F1148" s="50" t="s">
        <v>4283</v>
      </c>
      <c r="G1148" s="101">
        <v>15774459772</v>
      </c>
      <c r="H1148" s="35" t="s">
        <v>38</v>
      </c>
      <c r="I1148" s="35" t="s">
        <v>39</v>
      </c>
      <c r="J1148" s="35" t="s">
        <v>38</v>
      </c>
      <c r="K1148" s="90">
        <v>1.74</v>
      </c>
      <c r="L1148" s="50" t="s">
        <v>4284</v>
      </c>
      <c r="M1148" s="133" t="s">
        <v>38</v>
      </c>
      <c r="N1148" s="99" t="s">
        <v>41</v>
      </c>
      <c r="O1148" s="90">
        <v>1.74</v>
      </c>
      <c r="P1148" s="90">
        <v>1.74</v>
      </c>
      <c r="Q1148" s="90"/>
      <c r="R1148" s="90"/>
      <c r="S1148" s="90"/>
      <c r="T1148" s="90">
        <v>11.28</v>
      </c>
      <c r="U1148" s="90">
        <f t="shared" si="82"/>
        <v>19.6272</v>
      </c>
      <c r="V1148" s="35" t="s">
        <v>42</v>
      </c>
      <c r="W1148" s="35" t="s">
        <v>42</v>
      </c>
      <c r="X1148" s="150"/>
      <c r="Y1148" s="150"/>
      <c r="Z1148" s="58" t="str">
        <f t="shared" si="79"/>
        <v/>
      </c>
      <c r="AA1148" s="59" t="str">
        <f t="shared" si="80"/>
        <v/>
      </c>
      <c r="AB1148" s="60">
        <f t="shared" si="81"/>
        <v>0</v>
      </c>
      <c r="AC1148" s="27"/>
    </row>
    <row r="1149" ht="24" hidden="1" spans="1:29">
      <c r="A1149" s="43" t="s">
        <v>33</v>
      </c>
      <c r="B1149" s="43" t="s">
        <v>3704</v>
      </c>
      <c r="C1149" s="35">
        <v>147</v>
      </c>
      <c r="D1149" s="51" t="s">
        <v>4285</v>
      </c>
      <c r="E1149" s="35" t="s">
        <v>4286</v>
      </c>
      <c r="F1149" s="50" t="s">
        <v>4287</v>
      </c>
      <c r="G1149" s="101">
        <v>15242853851</v>
      </c>
      <c r="H1149" s="35" t="s">
        <v>38</v>
      </c>
      <c r="I1149" s="35" t="s">
        <v>39</v>
      </c>
      <c r="J1149" s="35" t="s">
        <v>38</v>
      </c>
      <c r="K1149" s="90">
        <v>1.74</v>
      </c>
      <c r="L1149" s="50" t="s">
        <v>4288</v>
      </c>
      <c r="M1149" s="133" t="s">
        <v>38</v>
      </c>
      <c r="N1149" s="99" t="s">
        <v>41</v>
      </c>
      <c r="O1149" s="90">
        <v>1.74</v>
      </c>
      <c r="P1149" s="90">
        <v>1.74</v>
      </c>
      <c r="Q1149" s="90"/>
      <c r="R1149" s="90"/>
      <c r="S1149" s="90"/>
      <c r="T1149" s="90">
        <v>11.28</v>
      </c>
      <c r="U1149" s="90">
        <f t="shared" si="82"/>
        <v>19.6272</v>
      </c>
      <c r="V1149" s="35" t="s">
        <v>42</v>
      </c>
      <c r="W1149" s="35" t="s">
        <v>42</v>
      </c>
      <c r="X1149" s="150"/>
      <c r="Y1149" s="150"/>
      <c r="Z1149" s="58" t="str">
        <f t="shared" si="79"/>
        <v/>
      </c>
      <c r="AA1149" s="59" t="str">
        <f t="shared" si="80"/>
        <v/>
      </c>
      <c r="AB1149" s="60">
        <f t="shared" si="81"/>
        <v>0</v>
      </c>
      <c r="AC1149" s="27"/>
    </row>
    <row r="1150" ht="24" hidden="1" spans="1:29">
      <c r="A1150" s="43" t="s">
        <v>33</v>
      </c>
      <c r="B1150" s="43" t="s">
        <v>3704</v>
      </c>
      <c r="C1150" s="35">
        <v>148</v>
      </c>
      <c r="D1150" s="51" t="s">
        <v>4289</v>
      </c>
      <c r="E1150" s="35" t="s">
        <v>4290</v>
      </c>
      <c r="F1150" s="50" t="s">
        <v>4291</v>
      </c>
      <c r="G1150" s="101">
        <v>15149930897</v>
      </c>
      <c r="H1150" s="35" t="s">
        <v>38</v>
      </c>
      <c r="I1150" s="35" t="s">
        <v>39</v>
      </c>
      <c r="J1150" s="35" t="s">
        <v>38</v>
      </c>
      <c r="K1150" s="90">
        <v>1.74</v>
      </c>
      <c r="L1150" s="50" t="s">
        <v>4292</v>
      </c>
      <c r="M1150" s="133" t="s">
        <v>38</v>
      </c>
      <c r="N1150" s="99" t="s">
        <v>41</v>
      </c>
      <c r="O1150" s="90">
        <v>1.74</v>
      </c>
      <c r="P1150" s="90">
        <v>1.74</v>
      </c>
      <c r="Q1150" s="90"/>
      <c r="R1150" s="90"/>
      <c r="S1150" s="90"/>
      <c r="T1150" s="90">
        <v>11.28</v>
      </c>
      <c r="U1150" s="90">
        <f t="shared" si="82"/>
        <v>19.6272</v>
      </c>
      <c r="V1150" s="35" t="s">
        <v>42</v>
      </c>
      <c r="W1150" s="35" t="s">
        <v>42</v>
      </c>
      <c r="X1150" s="150"/>
      <c r="Y1150" s="150"/>
      <c r="Z1150" s="58" t="str">
        <f t="shared" si="79"/>
        <v/>
      </c>
      <c r="AA1150" s="59" t="str">
        <f t="shared" si="80"/>
        <v/>
      </c>
      <c r="AB1150" s="60">
        <f t="shared" si="81"/>
        <v>0</v>
      </c>
      <c r="AC1150" s="27"/>
    </row>
    <row r="1151" ht="24" hidden="1" spans="1:29">
      <c r="A1151" s="43" t="s">
        <v>33</v>
      </c>
      <c r="B1151" s="43" t="s">
        <v>3704</v>
      </c>
      <c r="C1151" s="35">
        <v>149</v>
      </c>
      <c r="D1151" s="151" t="s">
        <v>4293</v>
      </c>
      <c r="E1151" s="35" t="s">
        <v>4294</v>
      </c>
      <c r="F1151" s="35" t="s">
        <v>4295</v>
      </c>
      <c r="G1151" s="35">
        <v>18343460216</v>
      </c>
      <c r="H1151" s="35" t="s">
        <v>38</v>
      </c>
      <c r="I1151" s="35" t="s">
        <v>39</v>
      </c>
      <c r="J1151" s="35" t="s">
        <v>38</v>
      </c>
      <c r="K1151" s="90">
        <v>1.74</v>
      </c>
      <c r="L1151" s="35" t="s">
        <v>4296</v>
      </c>
      <c r="M1151" s="133" t="s">
        <v>38</v>
      </c>
      <c r="N1151" s="99" t="s">
        <v>41</v>
      </c>
      <c r="O1151" s="90">
        <v>1.74</v>
      </c>
      <c r="P1151" s="90">
        <v>1.74</v>
      </c>
      <c r="Q1151" s="90"/>
      <c r="R1151" s="90"/>
      <c r="S1151" s="90"/>
      <c r="T1151" s="90">
        <v>11.28</v>
      </c>
      <c r="U1151" s="90">
        <f t="shared" si="82"/>
        <v>19.6272</v>
      </c>
      <c r="V1151" s="35" t="s">
        <v>42</v>
      </c>
      <c r="W1151" s="35" t="s">
        <v>42</v>
      </c>
      <c r="X1151" s="150"/>
      <c r="Y1151" s="150"/>
      <c r="Z1151" s="58" t="str">
        <f t="shared" si="79"/>
        <v/>
      </c>
      <c r="AA1151" s="59" t="str">
        <f t="shared" si="80"/>
        <v/>
      </c>
      <c r="AB1151" s="60">
        <f t="shared" si="81"/>
        <v>0</v>
      </c>
      <c r="AC1151" s="27"/>
    </row>
    <row r="1152" ht="24" hidden="1" spans="1:29">
      <c r="A1152" s="43" t="s">
        <v>33</v>
      </c>
      <c r="B1152" s="43" t="s">
        <v>3704</v>
      </c>
      <c r="C1152" s="35">
        <v>150</v>
      </c>
      <c r="D1152" s="51" t="s">
        <v>4297</v>
      </c>
      <c r="E1152" s="35" t="s">
        <v>4298</v>
      </c>
      <c r="F1152" s="50" t="s">
        <v>4299</v>
      </c>
      <c r="G1152" s="101">
        <v>17094753027</v>
      </c>
      <c r="H1152" s="35" t="s">
        <v>38</v>
      </c>
      <c r="I1152" s="35" t="s">
        <v>39</v>
      </c>
      <c r="J1152" s="35" t="s">
        <v>38</v>
      </c>
      <c r="K1152" s="90">
        <v>2.61</v>
      </c>
      <c r="L1152" s="50" t="s">
        <v>4300</v>
      </c>
      <c r="M1152" s="133" t="s">
        <v>38</v>
      </c>
      <c r="N1152" s="99" t="s">
        <v>41</v>
      </c>
      <c r="O1152" s="90">
        <v>2.61</v>
      </c>
      <c r="P1152" s="90">
        <v>2.61</v>
      </c>
      <c r="Q1152" s="90"/>
      <c r="R1152" s="90"/>
      <c r="S1152" s="90"/>
      <c r="T1152" s="90">
        <v>11.28</v>
      </c>
      <c r="U1152" s="90">
        <f t="shared" si="82"/>
        <v>29.4408</v>
      </c>
      <c r="V1152" s="35" t="s">
        <v>42</v>
      </c>
      <c r="W1152" s="35" t="s">
        <v>42</v>
      </c>
      <c r="X1152" s="150"/>
      <c r="Y1152" s="150"/>
      <c r="Z1152" s="58" t="str">
        <f t="shared" si="79"/>
        <v/>
      </c>
      <c r="AA1152" s="59" t="str">
        <f t="shared" si="80"/>
        <v/>
      </c>
      <c r="AB1152" s="60">
        <f t="shared" si="81"/>
        <v>0</v>
      </c>
      <c r="AC1152" s="27"/>
    </row>
    <row r="1153" ht="24" hidden="1" spans="1:29">
      <c r="A1153" s="43" t="s">
        <v>33</v>
      </c>
      <c r="B1153" s="43" t="s">
        <v>3704</v>
      </c>
      <c r="C1153" s="35">
        <v>151</v>
      </c>
      <c r="D1153" s="51" t="s">
        <v>4301</v>
      </c>
      <c r="E1153" s="35" t="s">
        <v>4302</v>
      </c>
      <c r="F1153" s="50" t="s">
        <v>4303</v>
      </c>
      <c r="G1153" s="101">
        <v>15843491748</v>
      </c>
      <c r="H1153" s="35" t="s">
        <v>38</v>
      </c>
      <c r="I1153" s="35" t="s">
        <v>39</v>
      </c>
      <c r="J1153" s="35" t="s">
        <v>38</v>
      </c>
      <c r="K1153" s="90">
        <v>2.61</v>
      </c>
      <c r="L1153" s="50" t="s">
        <v>4304</v>
      </c>
      <c r="M1153" s="133" t="s">
        <v>38</v>
      </c>
      <c r="N1153" s="99" t="s">
        <v>41</v>
      </c>
      <c r="O1153" s="90">
        <v>2.61</v>
      </c>
      <c r="P1153" s="90">
        <v>2.61</v>
      </c>
      <c r="Q1153" s="90"/>
      <c r="R1153" s="90"/>
      <c r="S1153" s="90"/>
      <c r="T1153" s="90">
        <v>11.28</v>
      </c>
      <c r="U1153" s="90">
        <f t="shared" si="82"/>
        <v>29.4408</v>
      </c>
      <c r="V1153" s="35" t="s">
        <v>42</v>
      </c>
      <c r="W1153" s="35" t="s">
        <v>42</v>
      </c>
      <c r="X1153" s="150"/>
      <c r="Y1153" s="150"/>
      <c r="Z1153" s="58" t="str">
        <f t="shared" si="79"/>
        <v/>
      </c>
      <c r="AA1153" s="59" t="str">
        <f t="shared" si="80"/>
        <v/>
      </c>
      <c r="AB1153" s="60">
        <f t="shared" si="81"/>
        <v>0</v>
      </c>
      <c r="AC1153" s="27"/>
    </row>
    <row r="1154" ht="24" hidden="1" spans="1:29">
      <c r="A1154" s="43" t="s">
        <v>33</v>
      </c>
      <c r="B1154" s="43" t="s">
        <v>3704</v>
      </c>
      <c r="C1154" s="35">
        <v>152</v>
      </c>
      <c r="D1154" s="51" t="s">
        <v>4305</v>
      </c>
      <c r="E1154" s="35" t="s">
        <v>4306</v>
      </c>
      <c r="F1154" s="50" t="s">
        <v>4307</v>
      </c>
      <c r="G1154" s="101">
        <v>15134704696</v>
      </c>
      <c r="H1154" s="35" t="s">
        <v>38</v>
      </c>
      <c r="I1154" s="35" t="s">
        <v>39</v>
      </c>
      <c r="J1154" s="35" t="s">
        <v>38</v>
      </c>
      <c r="K1154" s="90">
        <v>1.74</v>
      </c>
      <c r="L1154" s="50" t="s">
        <v>4308</v>
      </c>
      <c r="M1154" s="133" t="s">
        <v>38</v>
      </c>
      <c r="N1154" s="99" t="s">
        <v>41</v>
      </c>
      <c r="O1154" s="90">
        <v>1.74</v>
      </c>
      <c r="P1154" s="90">
        <v>1.74</v>
      </c>
      <c r="Q1154" s="90"/>
      <c r="R1154" s="90"/>
      <c r="S1154" s="90"/>
      <c r="T1154" s="90">
        <v>11.28</v>
      </c>
      <c r="U1154" s="90">
        <f t="shared" si="82"/>
        <v>19.6272</v>
      </c>
      <c r="V1154" s="35" t="s">
        <v>42</v>
      </c>
      <c r="W1154" s="35" t="s">
        <v>42</v>
      </c>
      <c r="X1154" s="150"/>
      <c r="Y1154" s="150"/>
      <c r="Z1154" s="58" t="str">
        <f t="shared" si="79"/>
        <v/>
      </c>
      <c r="AA1154" s="59" t="str">
        <f t="shared" si="80"/>
        <v/>
      </c>
      <c r="AB1154" s="60">
        <f t="shared" si="81"/>
        <v>0</v>
      </c>
      <c r="AC1154" s="27"/>
    </row>
    <row r="1155" ht="24" hidden="1" spans="1:29">
      <c r="A1155" s="43" t="s">
        <v>33</v>
      </c>
      <c r="B1155" s="43" t="s">
        <v>3704</v>
      </c>
      <c r="C1155" s="35">
        <v>153</v>
      </c>
      <c r="D1155" s="51" t="s">
        <v>4309</v>
      </c>
      <c r="E1155" s="35" t="s">
        <v>547</v>
      </c>
      <c r="F1155" s="50" t="s">
        <v>4310</v>
      </c>
      <c r="G1155" s="50">
        <v>15944469287</v>
      </c>
      <c r="H1155" s="35" t="s">
        <v>38</v>
      </c>
      <c r="I1155" s="35" t="s">
        <v>39</v>
      </c>
      <c r="J1155" s="35" t="s">
        <v>38</v>
      </c>
      <c r="K1155" s="90">
        <v>5.22</v>
      </c>
      <c r="L1155" s="50" t="s">
        <v>4311</v>
      </c>
      <c r="M1155" s="133" t="s">
        <v>38</v>
      </c>
      <c r="N1155" s="99" t="s">
        <v>41</v>
      </c>
      <c r="O1155" s="90">
        <v>5.22</v>
      </c>
      <c r="P1155" s="90">
        <v>5.22</v>
      </c>
      <c r="Q1155" s="90"/>
      <c r="R1155" s="90"/>
      <c r="S1155" s="90"/>
      <c r="T1155" s="90">
        <v>11.28</v>
      </c>
      <c r="U1155" s="90">
        <f t="shared" si="82"/>
        <v>58.8816</v>
      </c>
      <c r="V1155" s="35" t="s">
        <v>42</v>
      </c>
      <c r="W1155" s="35" t="s">
        <v>42</v>
      </c>
      <c r="X1155" s="150"/>
      <c r="Y1155" s="150"/>
      <c r="Z1155" s="58" t="str">
        <f t="shared" si="79"/>
        <v/>
      </c>
      <c r="AA1155" s="59" t="str">
        <f t="shared" si="80"/>
        <v/>
      </c>
      <c r="AB1155" s="60">
        <f t="shared" si="81"/>
        <v>0</v>
      </c>
      <c r="AC1155" s="27"/>
    </row>
    <row r="1156" ht="24" hidden="1" spans="1:29">
      <c r="A1156" s="43" t="s">
        <v>33</v>
      </c>
      <c r="B1156" s="43" t="s">
        <v>3704</v>
      </c>
      <c r="C1156" s="35">
        <v>154</v>
      </c>
      <c r="D1156" s="51" t="s">
        <v>4312</v>
      </c>
      <c r="E1156" s="35" t="s">
        <v>1816</v>
      </c>
      <c r="F1156" s="50" t="s">
        <v>4313</v>
      </c>
      <c r="G1156" s="101">
        <v>14794953700</v>
      </c>
      <c r="H1156" s="35" t="s">
        <v>38</v>
      </c>
      <c r="I1156" s="35" t="s">
        <v>39</v>
      </c>
      <c r="J1156" s="35" t="s">
        <v>38</v>
      </c>
      <c r="K1156" s="90">
        <v>5.22</v>
      </c>
      <c r="L1156" s="50" t="s">
        <v>4314</v>
      </c>
      <c r="M1156" s="133" t="s">
        <v>38</v>
      </c>
      <c r="N1156" s="99" t="s">
        <v>41</v>
      </c>
      <c r="O1156" s="90">
        <v>5.22</v>
      </c>
      <c r="P1156" s="90">
        <v>5.22</v>
      </c>
      <c r="Q1156" s="90"/>
      <c r="R1156" s="90"/>
      <c r="S1156" s="90"/>
      <c r="T1156" s="90">
        <v>11.28</v>
      </c>
      <c r="U1156" s="90">
        <f t="shared" si="82"/>
        <v>58.8816</v>
      </c>
      <c r="V1156" s="35" t="s">
        <v>42</v>
      </c>
      <c r="W1156" s="35" t="s">
        <v>42</v>
      </c>
      <c r="X1156" s="150"/>
      <c r="Y1156" s="150"/>
      <c r="Z1156" s="58" t="str">
        <f t="shared" si="79"/>
        <v/>
      </c>
      <c r="AA1156" s="59" t="str">
        <f t="shared" si="80"/>
        <v/>
      </c>
      <c r="AB1156" s="60">
        <f t="shared" si="81"/>
        <v>0</v>
      </c>
      <c r="AC1156" s="27"/>
    </row>
    <row r="1157" ht="24" hidden="1" spans="1:29">
      <c r="A1157" s="43" t="s">
        <v>33</v>
      </c>
      <c r="B1157" s="43" t="s">
        <v>3704</v>
      </c>
      <c r="C1157" s="35">
        <v>155</v>
      </c>
      <c r="D1157" s="51" t="s">
        <v>4315</v>
      </c>
      <c r="E1157" s="35" t="s">
        <v>4316</v>
      </c>
      <c r="F1157" s="50" t="s">
        <v>4317</v>
      </c>
      <c r="G1157" s="101">
        <v>15843498931</v>
      </c>
      <c r="H1157" s="35" t="s">
        <v>38</v>
      </c>
      <c r="I1157" s="35" t="s">
        <v>39</v>
      </c>
      <c r="J1157" s="35" t="s">
        <v>38</v>
      </c>
      <c r="K1157" s="90">
        <v>3.48</v>
      </c>
      <c r="L1157" s="50" t="s">
        <v>4318</v>
      </c>
      <c r="M1157" s="133" t="s">
        <v>38</v>
      </c>
      <c r="N1157" s="99" t="s">
        <v>41</v>
      </c>
      <c r="O1157" s="90">
        <v>3.48</v>
      </c>
      <c r="P1157" s="90">
        <v>3.48</v>
      </c>
      <c r="Q1157" s="90"/>
      <c r="R1157" s="90"/>
      <c r="S1157" s="90"/>
      <c r="T1157" s="90">
        <v>11.28</v>
      </c>
      <c r="U1157" s="90">
        <f t="shared" si="82"/>
        <v>39.2544</v>
      </c>
      <c r="V1157" s="35" t="s">
        <v>42</v>
      </c>
      <c r="W1157" s="35" t="s">
        <v>42</v>
      </c>
      <c r="X1157" s="150"/>
      <c r="Y1157" s="150"/>
      <c r="Z1157" s="58" t="str">
        <f t="shared" si="79"/>
        <v/>
      </c>
      <c r="AA1157" s="59" t="str">
        <f t="shared" si="80"/>
        <v/>
      </c>
      <c r="AB1157" s="60">
        <f t="shared" si="81"/>
        <v>0</v>
      </c>
      <c r="AC1157" s="27"/>
    </row>
    <row r="1158" ht="24" hidden="1" spans="1:29">
      <c r="A1158" s="43" t="s">
        <v>33</v>
      </c>
      <c r="B1158" s="43" t="s">
        <v>3704</v>
      </c>
      <c r="C1158" s="35">
        <v>156</v>
      </c>
      <c r="D1158" s="51" t="s">
        <v>4319</v>
      </c>
      <c r="E1158" s="35" t="s">
        <v>4320</v>
      </c>
      <c r="F1158" s="50" t="s">
        <v>4321</v>
      </c>
      <c r="G1158" s="101">
        <v>15147568131</v>
      </c>
      <c r="H1158" s="35" t="s">
        <v>38</v>
      </c>
      <c r="I1158" s="35" t="s">
        <v>39</v>
      </c>
      <c r="J1158" s="35" t="s">
        <v>38</v>
      </c>
      <c r="K1158" s="90">
        <v>6.9</v>
      </c>
      <c r="L1158" s="50" t="s">
        <v>4322</v>
      </c>
      <c r="M1158" s="133" t="s">
        <v>38</v>
      </c>
      <c r="N1158" s="99" t="s">
        <v>41</v>
      </c>
      <c r="O1158" s="90">
        <v>6.9</v>
      </c>
      <c r="P1158" s="90">
        <v>6.9</v>
      </c>
      <c r="Q1158" s="90"/>
      <c r="R1158" s="90"/>
      <c r="S1158" s="90"/>
      <c r="T1158" s="90">
        <v>11.28</v>
      </c>
      <c r="U1158" s="90">
        <f t="shared" si="82"/>
        <v>77.832</v>
      </c>
      <c r="V1158" s="35" t="s">
        <v>42</v>
      </c>
      <c r="W1158" s="35" t="s">
        <v>42</v>
      </c>
      <c r="X1158" s="150"/>
      <c r="Y1158" s="150"/>
      <c r="Z1158" s="58" t="str">
        <f t="shared" si="79"/>
        <v/>
      </c>
      <c r="AA1158" s="59" t="str">
        <f t="shared" si="80"/>
        <v/>
      </c>
      <c r="AB1158" s="60">
        <f t="shared" si="81"/>
        <v>0</v>
      </c>
      <c r="AC1158" s="27"/>
    </row>
    <row r="1159" ht="24" hidden="1" spans="1:29">
      <c r="A1159" s="43" t="s">
        <v>33</v>
      </c>
      <c r="B1159" s="43" t="s">
        <v>3704</v>
      </c>
      <c r="C1159" s="35">
        <v>157</v>
      </c>
      <c r="D1159" s="50" t="s">
        <v>4323</v>
      </c>
      <c r="E1159" s="50" t="s">
        <v>4324</v>
      </c>
      <c r="F1159" s="50" t="s">
        <v>4325</v>
      </c>
      <c r="G1159" s="101">
        <v>18247556768</v>
      </c>
      <c r="H1159" s="35" t="s">
        <v>38</v>
      </c>
      <c r="I1159" s="35" t="s">
        <v>39</v>
      </c>
      <c r="J1159" s="35" t="s">
        <v>38</v>
      </c>
      <c r="K1159" s="90">
        <v>6.09</v>
      </c>
      <c r="L1159" s="35" t="s">
        <v>4326</v>
      </c>
      <c r="M1159" s="133" t="s">
        <v>38</v>
      </c>
      <c r="N1159" s="99" t="s">
        <v>41</v>
      </c>
      <c r="O1159" s="90">
        <v>6.09</v>
      </c>
      <c r="P1159" s="90">
        <v>6.09</v>
      </c>
      <c r="Q1159" s="90"/>
      <c r="R1159" s="90"/>
      <c r="S1159" s="90"/>
      <c r="T1159" s="90">
        <v>11.28</v>
      </c>
      <c r="U1159" s="90">
        <f t="shared" si="82"/>
        <v>68.6952</v>
      </c>
      <c r="V1159" s="35" t="s">
        <v>42</v>
      </c>
      <c r="W1159" s="35" t="s">
        <v>42</v>
      </c>
      <c r="X1159" s="150"/>
      <c r="Y1159" s="150"/>
      <c r="Z1159" s="58" t="str">
        <f t="shared" si="79"/>
        <v/>
      </c>
      <c r="AA1159" s="59" t="str">
        <f t="shared" si="80"/>
        <v/>
      </c>
      <c r="AB1159" s="60">
        <f t="shared" si="81"/>
        <v>0</v>
      </c>
      <c r="AC1159" s="27"/>
    </row>
    <row r="1160" ht="24" hidden="1" spans="1:29">
      <c r="A1160" s="43" t="s">
        <v>33</v>
      </c>
      <c r="B1160" s="43" t="s">
        <v>3704</v>
      </c>
      <c r="C1160" s="35">
        <v>158</v>
      </c>
      <c r="D1160" s="50" t="s">
        <v>4327</v>
      </c>
      <c r="E1160" s="35" t="s">
        <v>4328</v>
      </c>
      <c r="F1160" s="35" t="s">
        <v>4329</v>
      </c>
      <c r="G1160" s="35">
        <v>18747558633</v>
      </c>
      <c r="H1160" s="35" t="s">
        <v>38</v>
      </c>
      <c r="I1160" s="35" t="s">
        <v>39</v>
      </c>
      <c r="J1160" s="35" t="s">
        <v>38</v>
      </c>
      <c r="K1160" s="90">
        <v>0.87</v>
      </c>
      <c r="L1160" s="35" t="s">
        <v>4330</v>
      </c>
      <c r="M1160" s="133" t="s">
        <v>38</v>
      </c>
      <c r="N1160" s="99" t="s">
        <v>41</v>
      </c>
      <c r="O1160" s="90">
        <v>0.87</v>
      </c>
      <c r="P1160" s="90">
        <v>0.87</v>
      </c>
      <c r="Q1160" s="90"/>
      <c r="R1160" s="90"/>
      <c r="S1160" s="90"/>
      <c r="T1160" s="90">
        <v>11.28</v>
      </c>
      <c r="U1160" s="90">
        <f t="shared" si="82"/>
        <v>9.8136</v>
      </c>
      <c r="V1160" s="35" t="s">
        <v>42</v>
      </c>
      <c r="W1160" s="35" t="s">
        <v>42</v>
      </c>
      <c r="X1160" s="150"/>
      <c r="Y1160" s="150"/>
      <c r="Z1160" s="58" t="str">
        <f t="shared" ref="Z1160:Z1223" si="83">IF(LEN(F1160)=18,"","错误")</f>
        <v/>
      </c>
      <c r="AA1160" s="59" t="str">
        <f t="shared" ref="AA1160:AA1223" si="84">IF(COUNTIF(F:F,F1160&amp;"*")&gt;1,"重复","")</f>
        <v/>
      </c>
      <c r="AB1160" s="60">
        <f t="shared" ref="AB1160:AB1223" si="85">K1160-O1160</f>
        <v>0</v>
      </c>
      <c r="AC1160" s="27"/>
    </row>
    <row r="1161" ht="24" hidden="1" spans="1:29">
      <c r="A1161" s="43" t="s">
        <v>33</v>
      </c>
      <c r="B1161" s="43" t="s">
        <v>3704</v>
      </c>
      <c r="C1161" s="35">
        <v>159</v>
      </c>
      <c r="D1161" s="51" t="s">
        <v>4331</v>
      </c>
      <c r="E1161" s="35" t="s">
        <v>4332</v>
      </c>
      <c r="F1161" s="50" t="s">
        <v>4333</v>
      </c>
      <c r="G1161" s="101">
        <v>18343454136</v>
      </c>
      <c r="H1161" s="35" t="s">
        <v>38</v>
      </c>
      <c r="I1161" s="35" t="s">
        <v>39</v>
      </c>
      <c r="J1161" s="35" t="s">
        <v>38</v>
      </c>
      <c r="K1161" s="90">
        <v>3.48</v>
      </c>
      <c r="L1161" s="50" t="s">
        <v>4334</v>
      </c>
      <c r="M1161" s="133" t="s">
        <v>38</v>
      </c>
      <c r="N1161" s="99" t="s">
        <v>41</v>
      </c>
      <c r="O1161" s="90">
        <v>3.48</v>
      </c>
      <c r="P1161" s="90">
        <v>3.48</v>
      </c>
      <c r="Q1161" s="90"/>
      <c r="R1161" s="90"/>
      <c r="S1161" s="90"/>
      <c r="T1161" s="90">
        <v>11.28</v>
      </c>
      <c r="U1161" s="90">
        <f t="shared" si="82"/>
        <v>39.2544</v>
      </c>
      <c r="V1161" s="35" t="s">
        <v>42</v>
      </c>
      <c r="W1161" s="35" t="s">
        <v>42</v>
      </c>
      <c r="X1161" s="150"/>
      <c r="Y1161" s="150"/>
      <c r="Z1161" s="58" t="str">
        <f t="shared" si="83"/>
        <v/>
      </c>
      <c r="AA1161" s="59" t="str">
        <f t="shared" si="84"/>
        <v/>
      </c>
      <c r="AB1161" s="60">
        <f t="shared" si="85"/>
        <v>0</v>
      </c>
      <c r="AC1161" s="27"/>
    </row>
    <row r="1162" ht="24" hidden="1" spans="1:29">
      <c r="A1162" s="43" t="s">
        <v>33</v>
      </c>
      <c r="B1162" s="43" t="s">
        <v>3704</v>
      </c>
      <c r="C1162" s="35">
        <v>160</v>
      </c>
      <c r="D1162" s="149" t="s">
        <v>4335</v>
      </c>
      <c r="E1162" s="35" t="s">
        <v>4336</v>
      </c>
      <c r="F1162" s="35" t="s">
        <v>4337</v>
      </c>
      <c r="G1162" s="35">
        <v>15047472000</v>
      </c>
      <c r="H1162" s="35" t="s">
        <v>38</v>
      </c>
      <c r="I1162" s="35" t="s">
        <v>39</v>
      </c>
      <c r="J1162" s="35" t="s">
        <v>38</v>
      </c>
      <c r="K1162" s="90">
        <v>0.87</v>
      </c>
      <c r="L1162" s="35" t="s">
        <v>4338</v>
      </c>
      <c r="M1162" s="133" t="s">
        <v>38</v>
      </c>
      <c r="N1162" s="99" t="s">
        <v>41</v>
      </c>
      <c r="O1162" s="90">
        <v>0.87</v>
      </c>
      <c r="P1162" s="90">
        <v>0.87</v>
      </c>
      <c r="Q1162" s="90"/>
      <c r="R1162" s="90"/>
      <c r="S1162" s="90"/>
      <c r="T1162" s="90">
        <v>11.28</v>
      </c>
      <c r="U1162" s="90">
        <f t="shared" si="82"/>
        <v>9.8136</v>
      </c>
      <c r="V1162" s="35" t="s">
        <v>42</v>
      </c>
      <c r="W1162" s="35" t="s">
        <v>42</v>
      </c>
      <c r="X1162" s="150"/>
      <c r="Y1162" s="150"/>
      <c r="Z1162" s="58" t="str">
        <f t="shared" si="83"/>
        <v/>
      </c>
      <c r="AA1162" s="59" t="str">
        <f t="shared" si="84"/>
        <v/>
      </c>
      <c r="AB1162" s="60">
        <f t="shared" si="85"/>
        <v>0</v>
      </c>
      <c r="AC1162" s="27"/>
    </row>
    <row r="1163" ht="24" hidden="1" spans="1:29">
      <c r="A1163" s="43" t="s">
        <v>33</v>
      </c>
      <c r="B1163" s="43" t="s">
        <v>3704</v>
      </c>
      <c r="C1163" s="35">
        <v>161</v>
      </c>
      <c r="D1163" s="51" t="s">
        <v>4339</v>
      </c>
      <c r="E1163" s="35" t="s">
        <v>4340</v>
      </c>
      <c r="F1163" s="50" t="s">
        <v>4341</v>
      </c>
      <c r="G1163" s="101">
        <v>15149918034</v>
      </c>
      <c r="H1163" s="35" t="s">
        <v>38</v>
      </c>
      <c r="I1163" s="35" t="s">
        <v>39</v>
      </c>
      <c r="J1163" s="35" t="s">
        <v>38</v>
      </c>
      <c r="K1163" s="90">
        <v>6.09</v>
      </c>
      <c r="L1163" s="50" t="s">
        <v>4342</v>
      </c>
      <c r="M1163" s="133" t="s">
        <v>38</v>
      </c>
      <c r="N1163" s="99" t="s">
        <v>41</v>
      </c>
      <c r="O1163" s="90">
        <v>6.09</v>
      </c>
      <c r="P1163" s="90">
        <v>6.09</v>
      </c>
      <c r="Q1163" s="90"/>
      <c r="R1163" s="90"/>
      <c r="S1163" s="90"/>
      <c r="T1163" s="90">
        <v>11.28</v>
      </c>
      <c r="U1163" s="90">
        <f t="shared" si="82"/>
        <v>68.6952</v>
      </c>
      <c r="V1163" s="35" t="s">
        <v>42</v>
      </c>
      <c r="W1163" s="35" t="s">
        <v>42</v>
      </c>
      <c r="X1163" s="150"/>
      <c r="Y1163" s="150"/>
      <c r="Z1163" s="58" t="str">
        <f t="shared" si="83"/>
        <v/>
      </c>
      <c r="AA1163" s="59" t="str">
        <f t="shared" si="84"/>
        <v/>
      </c>
      <c r="AB1163" s="60">
        <f t="shared" si="85"/>
        <v>0</v>
      </c>
      <c r="AC1163" s="27"/>
    </row>
    <row r="1164" ht="24" hidden="1" spans="1:29">
      <c r="A1164" s="43" t="s">
        <v>33</v>
      </c>
      <c r="B1164" s="43" t="s">
        <v>3704</v>
      </c>
      <c r="C1164" s="35">
        <v>162</v>
      </c>
      <c r="D1164" s="51" t="s">
        <v>4343</v>
      </c>
      <c r="E1164" s="35" t="s">
        <v>4344</v>
      </c>
      <c r="F1164" s="50" t="s">
        <v>4345</v>
      </c>
      <c r="G1164" s="101">
        <v>13596696687</v>
      </c>
      <c r="H1164" s="35" t="s">
        <v>38</v>
      </c>
      <c r="I1164" s="35" t="s">
        <v>39</v>
      </c>
      <c r="J1164" s="35" t="s">
        <v>38</v>
      </c>
      <c r="K1164" s="90">
        <v>2.61</v>
      </c>
      <c r="L1164" s="50" t="s">
        <v>4346</v>
      </c>
      <c r="M1164" s="133" t="s">
        <v>38</v>
      </c>
      <c r="N1164" s="99" t="s">
        <v>41</v>
      </c>
      <c r="O1164" s="90">
        <v>2.61</v>
      </c>
      <c r="P1164" s="90">
        <v>2.61</v>
      </c>
      <c r="Q1164" s="90"/>
      <c r="R1164" s="90"/>
      <c r="S1164" s="90"/>
      <c r="T1164" s="90">
        <v>11.28</v>
      </c>
      <c r="U1164" s="90">
        <f t="shared" si="82"/>
        <v>29.4408</v>
      </c>
      <c r="V1164" s="35" t="s">
        <v>42</v>
      </c>
      <c r="W1164" s="35" t="s">
        <v>42</v>
      </c>
      <c r="X1164" s="150"/>
      <c r="Y1164" s="150"/>
      <c r="Z1164" s="58" t="str">
        <f t="shared" si="83"/>
        <v/>
      </c>
      <c r="AA1164" s="59" t="str">
        <f t="shared" si="84"/>
        <v/>
      </c>
      <c r="AB1164" s="60">
        <f t="shared" si="85"/>
        <v>0</v>
      </c>
      <c r="AC1164" s="27"/>
    </row>
    <row r="1165" ht="24" hidden="1" spans="1:29">
      <c r="A1165" s="43" t="s">
        <v>33</v>
      </c>
      <c r="B1165" s="43" t="s">
        <v>3704</v>
      </c>
      <c r="C1165" s="35">
        <v>163</v>
      </c>
      <c r="D1165" s="51" t="s">
        <v>4347</v>
      </c>
      <c r="E1165" s="35" t="s">
        <v>4348</v>
      </c>
      <c r="F1165" s="50" t="s">
        <v>4349</v>
      </c>
      <c r="G1165" s="101">
        <v>15043483284</v>
      </c>
      <c r="H1165" s="35" t="s">
        <v>38</v>
      </c>
      <c r="I1165" s="35" t="s">
        <v>39</v>
      </c>
      <c r="J1165" s="35" t="s">
        <v>38</v>
      </c>
      <c r="K1165" s="90">
        <v>2.61</v>
      </c>
      <c r="L1165" s="50" t="s">
        <v>4350</v>
      </c>
      <c r="M1165" s="133" t="s">
        <v>38</v>
      </c>
      <c r="N1165" s="99" t="s">
        <v>41</v>
      </c>
      <c r="O1165" s="90">
        <v>2.61</v>
      </c>
      <c r="P1165" s="90">
        <v>2.61</v>
      </c>
      <c r="Q1165" s="90"/>
      <c r="R1165" s="90"/>
      <c r="S1165" s="90"/>
      <c r="T1165" s="90">
        <v>11.28</v>
      </c>
      <c r="U1165" s="90">
        <f t="shared" si="82"/>
        <v>29.4408</v>
      </c>
      <c r="V1165" s="35" t="s">
        <v>42</v>
      </c>
      <c r="W1165" s="35" t="s">
        <v>42</v>
      </c>
      <c r="X1165" s="150"/>
      <c r="Y1165" s="150"/>
      <c r="Z1165" s="58" t="str">
        <f t="shared" si="83"/>
        <v/>
      </c>
      <c r="AA1165" s="59" t="str">
        <f t="shared" si="84"/>
        <v/>
      </c>
      <c r="AB1165" s="60">
        <f t="shared" si="85"/>
        <v>0</v>
      </c>
      <c r="AC1165" s="27"/>
    </row>
    <row r="1166" ht="24" hidden="1" spans="1:29">
      <c r="A1166" s="43" t="s">
        <v>33</v>
      </c>
      <c r="B1166" s="43" t="s">
        <v>3704</v>
      </c>
      <c r="C1166" s="35">
        <v>164</v>
      </c>
      <c r="D1166" s="51" t="s">
        <v>4351</v>
      </c>
      <c r="E1166" s="35" t="s">
        <v>4352</v>
      </c>
      <c r="F1166" s="35" t="s">
        <v>4353</v>
      </c>
      <c r="G1166" s="35">
        <v>15149930897</v>
      </c>
      <c r="H1166" s="35" t="s">
        <v>38</v>
      </c>
      <c r="I1166" s="35" t="s">
        <v>39</v>
      </c>
      <c r="J1166" s="35" t="s">
        <v>38</v>
      </c>
      <c r="K1166" s="90">
        <v>8.7</v>
      </c>
      <c r="L1166" s="50" t="s">
        <v>4354</v>
      </c>
      <c r="M1166" s="133" t="s">
        <v>38</v>
      </c>
      <c r="N1166" s="99" t="s">
        <v>41</v>
      </c>
      <c r="O1166" s="90">
        <v>8.7</v>
      </c>
      <c r="P1166" s="90">
        <v>8.7</v>
      </c>
      <c r="Q1166" s="90"/>
      <c r="R1166" s="90"/>
      <c r="S1166" s="90"/>
      <c r="T1166" s="90">
        <v>11.28</v>
      </c>
      <c r="U1166" s="90">
        <f t="shared" si="82"/>
        <v>98.136</v>
      </c>
      <c r="V1166" s="35" t="s">
        <v>42</v>
      </c>
      <c r="W1166" s="35" t="s">
        <v>42</v>
      </c>
      <c r="X1166" s="150"/>
      <c r="Y1166" s="150"/>
      <c r="Z1166" s="58" t="str">
        <f t="shared" si="83"/>
        <v/>
      </c>
      <c r="AA1166" s="59" t="str">
        <f t="shared" si="84"/>
        <v/>
      </c>
      <c r="AB1166" s="60">
        <f t="shared" si="85"/>
        <v>0</v>
      </c>
      <c r="AC1166" s="27"/>
    </row>
    <row r="1167" ht="24" hidden="1" spans="1:29">
      <c r="A1167" s="43" t="s">
        <v>33</v>
      </c>
      <c r="B1167" s="43" t="s">
        <v>3704</v>
      </c>
      <c r="C1167" s="35">
        <v>165</v>
      </c>
      <c r="D1167" s="50" t="s">
        <v>4355</v>
      </c>
      <c r="E1167" s="101" t="s">
        <v>4356</v>
      </c>
      <c r="F1167" s="101" t="s">
        <v>4357</v>
      </c>
      <c r="G1167" s="35">
        <v>15585431630</v>
      </c>
      <c r="H1167" s="35" t="s">
        <v>38</v>
      </c>
      <c r="I1167" s="35" t="s">
        <v>39</v>
      </c>
      <c r="J1167" s="35" t="s">
        <v>38</v>
      </c>
      <c r="K1167" s="90">
        <v>4.35</v>
      </c>
      <c r="L1167" s="35" t="s">
        <v>4358</v>
      </c>
      <c r="M1167" s="133" t="s">
        <v>38</v>
      </c>
      <c r="N1167" s="99" t="s">
        <v>41</v>
      </c>
      <c r="O1167" s="90">
        <v>4.35</v>
      </c>
      <c r="P1167" s="90">
        <v>4.35</v>
      </c>
      <c r="Q1167" s="90"/>
      <c r="R1167" s="90"/>
      <c r="S1167" s="90"/>
      <c r="T1167" s="90">
        <v>11.28</v>
      </c>
      <c r="U1167" s="90">
        <f t="shared" si="82"/>
        <v>49.068</v>
      </c>
      <c r="V1167" s="35" t="s">
        <v>42</v>
      </c>
      <c r="W1167" s="35" t="s">
        <v>42</v>
      </c>
      <c r="X1167" s="150"/>
      <c r="Y1167" s="150"/>
      <c r="Z1167" s="58" t="str">
        <f t="shared" si="83"/>
        <v/>
      </c>
      <c r="AA1167" s="59" t="str">
        <f t="shared" si="84"/>
        <v/>
      </c>
      <c r="AB1167" s="60">
        <f t="shared" si="85"/>
        <v>0</v>
      </c>
      <c r="AC1167" s="27"/>
    </row>
    <row r="1168" ht="24" hidden="1" spans="1:29">
      <c r="A1168" s="43" t="s">
        <v>33</v>
      </c>
      <c r="B1168" s="43" t="s">
        <v>3704</v>
      </c>
      <c r="C1168" s="35">
        <v>166</v>
      </c>
      <c r="D1168" s="50" t="s">
        <v>4359</v>
      </c>
      <c r="E1168" s="35" t="s">
        <v>1359</v>
      </c>
      <c r="F1168" s="35" t="s">
        <v>4360</v>
      </c>
      <c r="G1168" s="35">
        <v>13694024978</v>
      </c>
      <c r="H1168" s="35" t="s">
        <v>38</v>
      </c>
      <c r="I1168" s="35" t="s">
        <v>39</v>
      </c>
      <c r="J1168" s="35" t="s">
        <v>38</v>
      </c>
      <c r="K1168" s="90">
        <v>0.87</v>
      </c>
      <c r="L1168" s="35" t="s">
        <v>4361</v>
      </c>
      <c r="M1168" s="133" t="s">
        <v>38</v>
      </c>
      <c r="N1168" s="99" t="s">
        <v>41</v>
      </c>
      <c r="O1168" s="90">
        <v>0.87</v>
      </c>
      <c r="P1168" s="90">
        <v>0.87</v>
      </c>
      <c r="Q1168" s="90"/>
      <c r="R1168" s="90"/>
      <c r="S1168" s="90"/>
      <c r="T1168" s="90">
        <v>11.28</v>
      </c>
      <c r="U1168" s="90">
        <f t="shared" si="82"/>
        <v>9.8136</v>
      </c>
      <c r="V1168" s="35" t="s">
        <v>42</v>
      </c>
      <c r="W1168" s="35" t="s">
        <v>42</v>
      </c>
      <c r="X1168" s="150"/>
      <c r="Y1168" s="150"/>
      <c r="Z1168" s="58" t="str">
        <f t="shared" si="83"/>
        <v/>
      </c>
      <c r="AA1168" s="59" t="str">
        <f t="shared" si="84"/>
        <v/>
      </c>
      <c r="AB1168" s="60">
        <f t="shared" si="85"/>
        <v>0</v>
      </c>
      <c r="AC1168" s="27"/>
    </row>
    <row r="1169" ht="24" hidden="1" spans="1:29">
      <c r="A1169" s="43" t="s">
        <v>33</v>
      </c>
      <c r="B1169" s="43" t="s">
        <v>3704</v>
      </c>
      <c r="C1169" s="35">
        <v>167</v>
      </c>
      <c r="D1169" s="51" t="s">
        <v>4362</v>
      </c>
      <c r="E1169" s="50" t="s">
        <v>4363</v>
      </c>
      <c r="F1169" s="50" t="s">
        <v>4364</v>
      </c>
      <c r="G1169" s="101">
        <v>15540040058</v>
      </c>
      <c r="H1169" s="35" t="s">
        <v>38</v>
      </c>
      <c r="I1169" s="35" t="s">
        <v>39</v>
      </c>
      <c r="J1169" s="35" t="s">
        <v>38</v>
      </c>
      <c r="K1169" s="90">
        <v>6.9</v>
      </c>
      <c r="L1169" s="50" t="s">
        <v>4365</v>
      </c>
      <c r="M1169" s="133" t="s">
        <v>38</v>
      </c>
      <c r="N1169" s="99" t="s">
        <v>41</v>
      </c>
      <c r="O1169" s="90">
        <v>6.9</v>
      </c>
      <c r="P1169" s="90">
        <v>6.9</v>
      </c>
      <c r="Q1169" s="90"/>
      <c r="R1169" s="90"/>
      <c r="S1169" s="90"/>
      <c r="T1169" s="90">
        <v>11.28</v>
      </c>
      <c r="U1169" s="90">
        <f t="shared" si="82"/>
        <v>77.832</v>
      </c>
      <c r="V1169" s="35" t="s">
        <v>42</v>
      </c>
      <c r="W1169" s="35" t="s">
        <v>42</v>
      </c>
      <c r="X1169" s="150"/>
      <c r="Y1169" s="150"/>
      <c r="Z1169" s="58" t="str">
        <f t="shared" si="83"/>
        <v/>
      </c>
      <c r="AA1169" s="59" t="str">
        <f t="shared" si="84"/>
        <v/>
      </c>
      <c r="AB1169" s="60">
        <f t="shared" si="85"/>
        <v>0</v>
      </c>
      <c r="AC1169" s="27"/>
    </row>
    <row r="1170" ht="24" hidden="1" spans="1:29">
      <c r="A1170" s="43" t="s">
        <v>33</v>
      </c>
      <c r="B1170" s="43" t="s">
        <v>3704</v>
      </c>
      <c r="C1170" s="35">
        <v>168</v>
      </c>
      <c r="D1170" s="50" t="s">
        <v>4366</v>
      </c>
      <c r="E1170" s="35" t="s">
        <v>4367</v>
      </c>
      <c r="F1170" s="35" t="s">
        <v>4368</v>
      </c>
      <c r="G1170" s="35">
        <v>13204349767</v>
      </c>
      <c r="H1170" s="35" t="s">
        <v>38</v>
      </c>
      <c r="I1170" s="35" t="s">
        <v>39</v>
      </c>
      <c r="J1170" s="35" t="s">
        <v>38</v>
      </c>
      <c r="K1170" s="90">
        <v>2.61</v>
      </c>
      <c r="L1170" s="35" t="s">
        <v>4369</v>
      </c>
      <c r="M1170" s="133" t="s">
        <v>38</v>
      </c>
      <c r="N1170" s="99" t="s">
        <v>41</v>
      </c>
      <c r="O1170" s="90">
        <v>2.61</v>
      </c>
      <c r="P1170" s="90">
        <v>2.61</v>
      </c>
      <c r="Q1170" s="90"/>
      <c r="R1170" s="90"/>
      <c r="S1170" s="90"/>
      <c r="T1170" s="90">
        <v>11.28</v>
      </c>
      <c r="U1170" s="90">
        <f t="shared" si="82"/>
        <v>29.4408</v>
      </c>
      <c r="V1170" s="35" t="s">
        <v>42</v>
      </c>
      <c r="W1170" s="35" t="s">
        <v>42</v>
      </c>
      <c r="X1170" s="150"/>
      <c r="Y1170" s="150"/>
      <c r="Z1170" s="58" t="str">
        <f t="shared" si="83"/>
        <v/>
      </c>
      <c r="AA1170" s="59" t="str">
        <f t="shared" si="84"/>
        <v/>
      </c>
      <c r="AB1170" s="60">
        <f t="shared" si="85"/>
        <v>0</v>
      </c>
      <c r="AC1170" s="27"/>
    </row>
    <row r="1171" ht="24" hidden="1" spans="1:29">
      <c r="A1171" s="43" t="s">
        <v>33</v>
      </c>
      <c r="B1171" s="43" t="s">
        <v>3704</v>
      </c>
      <c r="C1171" s="35">
        <v>169</v>
      </c>
      <c r="D1171" s="51" t="s">
        <v>4370</v>
      </c>
      <c r="E1171" s="50" t="s">
        <v>4371</v>
      </c>
      <c r="F1171" s="50" t="s">
        <v>4372</v>
      </c>
      <c r="G1171" s="101">
        <v>15047453841</v>
      </c>
      <c r="H1171" s="35" t="s">
        <v>38</v>
      </c>
      <c r="I1171" s="35" t="s">
        <v>39</v>
      </c>
      <c r="J1171" s="35" t="s">
        <v>38</v>
      </c>
      <c r="K1171" s="90">
        <v>3.48</v>
      </c>
      <c r="L1171" s="50" t="s">
        <v>4373</v>
      </c>
      <c r="M1171" s="133" t="s">
        <v>38</v>
      </c>
      <c r="N1171" s="99" t="s">
        <v>41</v>
      </c>
      <c r="O1171" s="90">
        <v>3.48</v>
      </c>
      <c r="P1171" s="90">
        <v>3.48</v>
      </c>
      <c r="Q1171" s="90"/>
      <c r="R1171" s="90"/>
      <c r="S1171" s="90"/>
      <c r="T1171" s="90">
        <v>11.28</v>
      </c>
      <c r="U1171" s="90">
        <f t="shared" si="82"/>
        <v>39.2544</v>
      </c>
      <c r="V1171" s="35" t="s">
        <v>42</v>
      </c>
      <c r="W1171" s="35" t="s">
        <v>42</v>
      </c>
      <c r="X1171" s="150"/>
      <c r="Y1171" s="150"/>
      <c r="Z1171" s="58" t="str">
        <f t="shared" si="83"/>
        <v/>
      </c>
      <c r="AA1171" s="59" t="str">
        <f t="shared" si="84"/>
        <v/>
      </c>
      <c r="AB1171" s="60">
        <f t="shared" si="85"/>
        <v>0</v>
      </c>
      <c r="AC1171" s="27"/>
    </row>
    <row r="1172" ht="24" hidden="1" spans="1:29">
      <c r="A1172" s="43" t="s">
        <v>33</v>
      </c>
      <c r="B1172" s="43" t="s">
        <v>3704</v>
      </c>
      <c r="C1172" s="35">
        <v>170</v>
      </c>
      <c r="D1172" s="51" t="s">
        <v>4374</v>
      </c>
      <c r="E1172" s="50" t="s">
        <v>4375</v>
      </c>
      <c r="F1172" s="50" t="s">
        <v>4376</v>
      </c>
      <c r="G1172" s="101">
        <v>15714366034</v>
      </c>
      <c r="H1172" s="35" t="s">
        <v>38</v>
      </c>
      <c r="I1172" s="35" t="s">
        <v>39</v>
      </c>
      <c r="J1172" s="35" t="s">
        <v>38</v>
      </c>
      <c r="K1172" s="90">
        <v>4.35</v>
      </c>
      <c r="L1172" s="50" t="s">
        <v>4377</v>
      </c>
      <c r="M1172" s="133" t="s">
        <v>38</v>
      </c>
      <c r="N1172" s="99" t="s">
        <v>41</v>
      </c>
      <c r="O1172" s="90">
        <v>4.35</v>
      </c>
      <c r="P1172" s="90">
        <v>4.35</v>
      </c>
      <c r="Q1172" s="90"/>
      <c r="R1172" s="90"/>
      <c r="S1172" s="90"/>
      <c r="T1172" s="90">
        <v>11.28</v>
      </c>
      <c r="U1172" s="90">
        <f t="shared" si="82"/>
        <v>49.068</v>
      </c>
      <c r="V1172" s="35" t="s">
        <v>42</v>
      </c>
      <c r="W1172" s="35" t="s">
        <v>42</v>
      </c>
      <c r="X1172" s="150"/>
      <c r="Y1172" s="150"/>
      <c r="Z1172" s="58" t="str">
        <f t="shared" si="83"/>
        <v/>
      </c>
      <c r="AA1172" s="59" t="str">
        <f t="shared" si="84"/>
        <v/>
      </c>
      <c r="AB1172" s="60">
        <f t="shared" si="85"/>
        <v>0</v>
      </c>
      <c r="AC1172" s="27"/>
    </row>
    <row r="1173" ht="24" hidden="1" spans="1:29">
      <c r="A1173" s="43" t="s">
        <v>33</v>
      </c>
      <c r="B1173" s="43" t="s">
        <v>3704</v>
      </c>
      <c r="C1173" s="35">
        <v>171</v>
      </c>
      <c r="D1173" s="50" t="s">
        <v>4378</v>
      </c>
      <c r="E1173" s="35" t="s">
        <v>4379</v>
      </c>
      <c r="F1173" s="35" t="s">
        <v>4380</v>
      </c>
      <c r="G1173" s="35">
        <v>15724537752</v>
      </c>
      <c r="H1173" s="35" t="s">
        <v>38</v>
      </c>
      <c r="I1173" s="35" t="s">
        <v>39</v>
      </c>
      <c r="J1173" s="35" t="s">
        <v>38</v>
      </c>
      <c r="K1173" s="90">
        <v>2.61</v>
      </c>
      <c r="L1173" s="35" t="s">
        <v>4381</v>
      </c>
      <c r="M1173" s="133" t="s">
        <v>38</v>
      </c>
      <c r="N1173" s="99" t="s">
        <v>41</v>
      </c>
      <c r="O1173" s="90">
        <v>2.61</v>
      </c>
      <c r="P1173" s="90">
        <v>2.61</v>
      </c>
      <c r="Q1173" s="90"/>
      <c r="R1173" s="90"/>
      <c r="S1173" s="90"/>
      <c r="T1173" s="90">
        <v>11.28</v>
      </c>
      <c r="U1173" s="90">
        <f t="shared" si="82"/>
        <v>29.4408</v>
      </c>
      <c r="V1173" s="35" t="s">
        <v>42</v>
      </c>
      <c r="W1173" s="35" t="s">
        <v>42</v>
      </c>
      <c r="X1173" s="150"/>
      <c r="Y1173" s="150"/>
      <c r="Z1173" s="58" t="str">
        <f t="shared" si="83"/>
        <v/>
      </c>
      <c r="AA1173" s="59" t="str">
        <f t="shared" si="84"/>
        <v/>
      </c>
      <c r="AB1173" s="60">
        <f t="shared" si="85"/>
        <v>0</v>
      </c>
      <c r="AC1173" s="27"/>
    </row>
    <row r="1174" ht="24" hidden="1" spans="1:29">
      <c r="A1174" s="43" t="s">
        <v>33</v>
      </c>
      <c r="B1174" s="43" t="s">
        <v>3704</v>
      </c>
      <c r="C1174" s="35">
        <v>172</v>
      </c>
      <c r="D1174" s="51" t="s">
        <v>4382</v>
      </c>
      <c r="E1174" s="35" t="s">
        <v>4383</v>
      </c>
      <c r="F1174" s="50" t="s">
        <v>4384</v>
      </c>
      <c r="G1174" s="101">
        <v>13504442415</v>
      </c>
      <c r="H1174" s="35" t="s">
        <v>38</v>
      </c>
      <c r="I1174" s="35" t="s">
        <v>39</v>
      </c>
      <c r="J1174" s="35" t="s">
        <v>38</v>
      </c>
      <c r="K1174" s="90">
        <v>3.48</v>
      </c>
      <c r="L1174" s="50" t="s">
        <v>4385</v>
      </c>
      <c r="M1174" s="133" t="s">
        <v>38</v>
      </c>
      <c r="N1174" s="99" t="s">
        <v>41</v>
      </c>
      <c r="O1174" s="90">
        <v>3.48</v>
      </c>
      <c r="P1174" s="90">
        <v>3.48</v>
      </c>
      <c r="Q1174" s="90"/>
      <c r="R1174" s="90"/>
      <c r="S1174" s="90"/>
      <c r="T1174" s="90">
        <v>11.28</v>
      </c>
      <c r="U1174" s="90">
        <f t="shared" si="82"/>
        <v>39.2544</v>
      </c>
      <c r="V1174" s="35" t="s">
        <v>42</v>
      </c>
      <c r="W1174" s="35" t="s">
        <v>42</v>
      </c>
      <c r="X1174" s="150"/>
      <c r="Y1174" s="150"/>
      <c r="Z1174" s="58" t="str">
        <f t="shared" si="83"/>
        <v/>
      </c>
      <c r="AA1174" s="59" t="str">
        <f t="shared" si="84"/>
        <v/>
      </c>
      <c r="AB1174" s="60">
        <f t="shared" si="85"/>
        <v>0</v>
      </c>
      <c r="AC1174" s="27"/>
    </row>
    <row r="1175" ht="24" hidden="1" spans="1:29">
      <c r="A1175" s="43" t="s">
        <v>33</v>
      </c>
      <c r="B1175" s="43" t="s">
        <v>3704</v>
      </c>
      <c r="C1175" s="35">
        <v>173</v>
      </c>
      <c r="D1175" s="51" t="s">
        <v>4386</v>
      </c>
      <c r="E1175" s="35" t="s">
        <v>4387</v>
      </c>
      <c r="F1175" s="50" t="s">
        <v>4388</v>
      </c>
      <c r="G1175" s="101">
        <v>18744421023</v>
      </c>
      <c r="H1175" s="35" t="s">
        <v>38</v>
      </c>
      <c r="I1175" s="35" t="s">
        <v>39</v>
      </c>
      <c r="J1175" s="35" t="s">
        <v>38</v>
      </c>
      <c r="K1175" s="90">
        <v>3.48</v>
      </c>
      <c r="L1175" s="50" t="s">
        <v>4389</v>
      </c>
      <c r="M1175" s="133" t="s">
        <v>38</v>
      </c>
      <c r="N1175" s="99" t="s">
        <v>41</v>
      </c>
      <c r="O1175" s="90">
        <v>3.48</v>
      </c>
      <c r="P1175" s="90">
        <v>3.48</v>
      </c>
      <c r="Q1175" s="90"/>
      <c r="R1175" s="90"/>
      <c r="S1175" s="90"/>
      <c r="T1175" s="90">
        <v>11.28</v>
      </c>
      <c r="U1175" s="90">
        <f t="shared" si="82"/>
        <v>39.2544</v>
      </c>
      <c r="V1175" s="35" t="s">
        <v>42</v>
      </c>
      <c r="W1175" s="35" t="s">
        <v>42</v>
      </c>
      <c r="X1175" s="150"/>
      <c r="Y1175" s="150"/>
      <c r="Z1175" s="58" t="str">
        <f t="shared" si="83"/>
        <v/>
      </c>
      <c r="AA1175" s="59" t="str">
        <f t="shared" si="84"/>
        <v/>
      </c>
      <c r="AB1175" s="60">
        <f t="shared" si="85"/>
        <v>0</v>
      </c>
      <c r="AC1175" s="27"/>
    </row>
    <row r="1176" ht="24" hidden="1" spans="1:29">
      <c r="A1176" s="43" t="s">
        <v>33</v>
      </c>
      <c r="B1176" s="43" t="s">
        <v>3704</v>
      </c>
      <c r="C1176" s="35">
        <v>174</v>
      </c>
      <c r="D1176" s="51" t="s">
        <v>4390</v>
      </c>
      <c r="E1176" s="35" t="s">
        <v>4391</v>
      </c>
      <c r="F1176" s="50" t="s">
        <v>4392</v>
      </c>
      <c r="G1176" s="101">
        <v>15942999100</v>
      </c>
      <c r="H1176" s="35" t="s">
        <v>38</v>
      </c>
      <c r="I1176" s="35" t="s">
        <v>39</v>
      </c>
      <c r="J1176" s="35" t="s">
        <v>38</v>
      </c>
      <c r="K1176" s="90">
        <v>3.48</v>
      </c>
      <c r="L1176" s="50" t="s">
        <v>4389</v>
      </c>
      <c r="M1176" s="133" t="s">
        <v>38</v>
      </c>
      <c r="N1176" s="99" t="s">
        <v>41</v>
      </c>
      <c r="O1176" s="90">
        <v>3.48</v>
      </c>
      <c r="P1176" s="90">
        <v>3.48</v>
      </c>
      <c r="Q1176" s="90"/>
      <c r="R1176" s="90"/>
      <c r="S1176" s="90"/>
      <c r="T1176" s="90">
        <v>11.28</v>
      </c>
      <c r="U1176" s="90">
        <f t="shared" si="82"/>
        <v>39.2544</v>
      </c>
      <c r="V1176" s="35" t="s">
        <v>42</v>
      </c>
      <c r="W1176" s="35" t="s">
        <v>42</v>
      </c>
      <c r="X1176" s="150"/>
      <c r="Y1176" s="150"/>
      <c r="Z1176" s="58" t="str">
        <f t="shared" si="83"/>
        <v/>
      </c>
      <c r="AA1176" s="59" t="str">
        <f t="shared" si="84"/>
        <v/>
      </c>
      <c r="AB1176" s="60">
        <f t="shared" si="85"/>
        <v>0</v>
      </c>
      <c r="AC1176" s="27"/>
    </row>
    <row r="1177" ht="24" hidden="1" spans="1:29">
      <c r="A1177" s="43" t="s">
        <v>33</v>
      </c>
      <c r="B1177" s="43" t="s">
        <v>3704</v>
      </c>
      <c r="C1177" s="35">
        <v>175</v>
      </c>
      <c r="D1177" s="51" t="s">
        <v>4393</v>
      </c>
      <c r="E1177" s="35" t="s">
        <v>4394</v>
      </c>
      <c r="F1177" s="50" t="s">
        <v>4395</v>
      </c>
      <c r="G1177" s="101">
        <v>18743453902</v>
      </c>
      <c r="H1177" s="35" t="s">
        <v>38</v>
      </c>
      <c r="I1177" s="35" t="s">
        <v>39</v>
      </c>
      <c r="J1177" s="35" t="s">
        <v>38</v>
      </c>
      <c r="K1177" s="90">
        <v>4.35</v>
      </c>
      <c r="L1177" s="50" t="s">
        <v>4396</v>
      </c>
      <c r="M1177" s="133" t="s">
        <v>38</v>
      </c>
      <c r="N1177" s="99" t="s">
        <v>41</v>
      </c>
      <c r="O1177" s="90">
        <v>4.35</v>
      </c>
      <c r="P1177" s="90">
        <v>4.35</v>
      </c>
      <c r="Q1177" s="90"/>
      <c r="R1177" s="90"/>
      <c r="S1177" s="90"/>
      <c r="T1177" s="90">
        <v>11.28</v>
      </c>
      <c r="U1177" s="90">
        <f t="shared" si="82"/>
        <v>49.068</v>
      </c>
      <c r="V1177" s="35" t="s">
        <v>42</v>
      </c>
      <c r="W1177" s="35" t="s">
        <v>42</v>
      </c>
      <c r="X1177" s="150"/>
      <c r="Y1177" s="150"/>
      <c r="Z1177" s="58" t="str">
        <f t="shared" si="83"/>
        <v/>
      </c>
      <c r="AA1177" s="59" t="str">
        <f t="shared" si="84"/>
        <v/>
      </c>
      <c r="AB1177" s="60">
        <f t="shared" si="85"/>
        <v>0</v>
      </c>
      <c r="AC1177" s="27"/>
    </row>
    <row r="1178" ht="24" hidden="1" spans="1:29">
      <c r="A1178" s="43" t="s">
        <v>33</v>
      </c>
      <c r="B1178" s="43" t="s">
        <v>3704</v>
      </c>
      <c r="C1178" s="35">
        <v>176</v>
      </c>
      <c r="D1178" s="51" t="s">
        <v>4397</v>
      </c>
      <c r="E1178" s="35" t="s">
        <v>4398</v>
      </c>
      <c r="F1178" s="50" t="s">
        <v>4399</v>
      </c>
      <c r="G1178" s="101">
        <v>15134741983</v>
      </c>
      <c r="H1178" s="35" t="s">
        <v>38</v>
      </c>
      <c r="I1178" s="35" t="s">
        <v>39</v>
      </c>
      <c r="J1178" s="35" t="s">
        <v>38</v>
      </c>
      <c r="K1178" s="90">
        <v>5.2</v>
      </c>
      <c r="L1178" s="50" t="s">
        <v>4400</v>
      </c>
      <c r="M1178" s="133" t="s">
        <v>38</v>
      </c>
      <c r="N1178" s="99" t="s">
        <v>41</v>
      </c>
      <c r="O1178" s="90">
        <v>5.2</v>
      </c>
      <c r="P1178" s="90">
        <v>5.2</v>
      </c>
      <c r="Q1178" s="90"/>
      <c r="R1178" s="90"/>
      <c r="S1178" s="90"/>
      <c r="T1178" s="90">
        <v>11.28</v>
      </c>
      <c r="U1178" s="90">
        <f t="shared" si="82"/>
        <v>58.656</v>
      </c>
      <c r="V1178" s="35" t="s">
        <v>42</v>
      </c>
      <c r="W1178" s="35" t="s">
        <v>42</v>
      </c>
      <c r="X1178" s="150"/>
      <c r="Y1178" s="150"/>
      <c r="Z1178" s="58" t="str">
        <f t="shared" si="83"/>
        <v/>
      </c>
      <c r="AA1178" s="59" t="str">
        <f t="shared" si="84"/>
        <v/>
      </c>
      <c r="AB1178" s="60">
        <f t="shared" si="85"/>
        <v>0</v>
      </c>
      <c r="AC1178" s="27"/>
    </row>
    <row r="1179" ht="24" hidden="1" spans="1:29">
      <c r="A1179" s="43" t="s">
        <v>33</v>
      </c>
      <c r="B1179" s="43" t="s">
        <v>3704</v>
      </c>
      <c r="C1179" s="35">
        <v>177</v>
      </c>
      <c r="D1179" s="50" t="s">
        <v>4401</v>
      </c>
      <c r="E1179" s="35" t="s">
        <v>4402</v>
      </c>
      <c r="F1179" s="35" t="s">
        <v>4403</v>
      </c>
      <c r="G1179" s="35">
        <v>17610139962</v>
      </c>
      <c r="H1179" s="35" t="s">
        <v>38</v>
      </c>
      <c r="I1179" s="35" t="s">
        <v>39</v>
      </c>
      <c r="J1179" s="35" t="s">
        <v>38</v>
      </c>
      <c r="K1179" s="90">
        <v>2.61</v>
      </c>
      <c r="L1179" s="35" t="s">
        <v>4404</v>
      </c>
      <c r="M1179" s="133" t="s">
        <v>38</v>
      </c>
      <c r="N1179" s="99" t="s">
        <v>41</v>
      </c>
      <c r="O1179" s="90">
        <v>2.61</v>
      </c>
      <c r="P1179" s="90">
        <v>2.61</v>
      </c>
      <c r="Q1179" s="90"/>
      <c r="R1179" s="90"/>
      <c r="S1179" s="90"/>
      <c r="T1179" s="90">
        <v>11.28</v>
      </c>
      <c r="U1179" s="90">
        <f t="shared" si="82"/>
        <v>29.4408</v>
      </c>
      <c r="V1179" s="35" t="s">
        <v>42</v>
      </c>
      <c r="W1179" s="35" t="s">
        <v>42</v>
      </c>
      <c r="X1179" s="150"/>
      <c r="Y1179" s="150"/>
      <c r="Z1179" s="58" t="str">
        <f t="shared" si="83"/>
        <v/>
      </c>
      <c r="AA1179" s="59" t="str">
        <f t="shared" si="84"/>
        <v/>
      </c>
      <c r="AB1179" s="60">
        <f t="shared" si="85"/>
        <v>0</v>
      </c>
      <c r="AC1179" s="27"/>
    </row>
    <row r="1180" ht="24" hidden="1" spans="1:29">
      <c r="A1180" s="43" t="s">
        <v>33</v>
      </c>
      <c r="B1180" s="43" t="s">
        <v>3704</v>
      </c>
      <c r="C1180" s="35">
        <v>178</v>
      </c>
      <c r="D1180" s="51" t="s">
        <v>4405</v>
      </c>
      <c r="E1180" s="50" t="s">
        <v>4406</v>
      </c>
      <c r="F1180" s="50" t="s">
        <v>4407</v>
      </c>
      <c r="G1180" s="101">
        <v>13640200734</v>
      </c>
      <c r="H1180" s="35" t="s">
        <v>38</v>
      </c>
      <c r="I1180" s="35" t="s">
        <v>39</v>
      </c>
      <c r="J1180" s="35" t="s">
        <v>38</v>
      </c>
      <c r="K1180" s="90">
        <v>3.48</v>
      </c>
      <c r="L1180" s="50" t="s">
        <v>4408</v>
      </c>
      <c r="M1180" s="133" t="s">
        <v>38</v>
      </c>
      <c r="N1180" s="99" t="s">
        <v>41</v>
      </c>
      <c r="O1180" s="90">
        <v>3.48</v>
      </c>
      <c r="P1180" s="90">
        <v>3.48</v>
      </c>
      <c r="Q1180" s="90"/>
      <c r="R1180" s="90"/>
      <c r="S1180" s="90"/>
      <c r="T1180" s="90">
        <v>11.28</v>
      </c>
      <c r="U1180" s="90">
        <f t="shared" si="82"/>
        <v>39.2544</v>
      </c>
      <c r="V1180" s="35" t="s">
        <v>42</v>
      </c>
      <c r="W1180" s="35" t="s">
        <v>42</v>
      </c>
      <c r="X1180" s="150"/>
      <c r="Y1180" s="150"/>
      <c r="Z1180" s="58" t="str">
        <f t="shared" si="83"/>
        <v/>
      </c>
      <c r="AA1180" s="59" t="str">
        <f t="shared" si="84"/>
        <v/>
      </c>
      <c r="AB1180" s="60">
        <f t="shared" si="85"/>
        <v>0</v>
      </c>
      <c r="AC1180" s="27"/>
    </row>
    <row r="1181" ht="24" hidden="1" spans="1:29">
      <c r="A1181" s="43" t="s">
        <v>33</v>
      </c>
      <c r="B1181" s="43" t="s">
        <v>3704</v>
      </c>
      <c r="C1181" s="35">
        <v>179</v>
      </c>
      <c r="D1181" s="51" t="s">
        <v>4409</v>
      </c>
      <c r="E1181" s="35" t="s">
        <v>4410</v>
      </c>
      <c r="F1181" s="50" t="s">
        <v>4411</v>
      </c>
      <c r="G1181" s="101">
        <v>15114730807</v>
      </c>
      <c r="H1181" s="35" t="s">
        <v>38</v>
      </c>
      <c r="I1181" s="35" t="s">
        <v>39</v>
      </c>
      <c r="J1181" s="35" t="s">
        <v>38</v>
      </c>
      <c r="K1181" s="90">
        <v>6.09</v>
      </c>
      <c r="L1181" s="50" t="s">
        <v>4412</v>
      </c>
      <c r="M1181" s="133" t="s">
        <v>38</v>
      </c>
      <c r="N1181" s="99" t="s">
        <v>41</v>
      </c>
      <c r="O1181" s="90">
        <v>6.09</v>
      </c>
      <c r="P1181" s="90">
        <v>6.09</v>
      </c>
      <c r="Q1181" s="90"/>
      <c r="R1181" s="90"/>
      <c r="S1181" s="90"/>
      <c r="T1181" s="90">
        <v>11.28</v>
      </c>
      <c r="U1181" s="90">
        <f t="shared" si="82"/>
        <v>68.6952</v>
      </c>
      <c r="V1181" s="35" t="s">
        <v>42</v>
      </c>
      <c r="W1181" s="35" t="s">
        <v>42</v>
      </c>
      <c r="X1181" s="150"/>
      <c r="Y1181" s="150"/>
      <c r="Z1181" s="58" t="str">
        <f t="shared" si="83"/>
        <v/>
      </c>
      <c r="AA1181" s="59" t="str">
        <f t="shared" si="84"/>
        <v/>
      </c>
      <c r="AB1181" s="60">
        <f t="shared" si="85"/>
        <v>0</v>
      </c>
      <c r="AC1181" s="27"/>
    </row>
    <row r="1182" ht="24" hidden="1" spans="1:29">
      <c r="A1182" s="43" t="s">
        <v>33</v>
      </c>
      <c r="B1182" s="43" t="s">
        <v>3704</v>
      </c>
      <c r="C1182" s="35">
        <v>180</v>
      </c>
      <c r="D1182" s="51" t="s">
        <v>4413</v>
      </c>
      <c r="E1182" s="35" t="s">
        <v>4410</v>
      </c>
      <c r="F1182" s="50" t="s">
        <v>4414</v>
      </c>
      <c r="G1182" s="101">
        <v>15886021649</v>
      </c>
      <c r="H1182" s="35" t="s">
        <v>38</v>
      </c>
      <c r="I1182" s="35" t="s">
        <v>39</v>
      </c>
      <c r="J1182" s="35" t="s">
        <v>38</v>
      </c>
      <c r="K1182" s="90">
        <v>2.61</v>
      </c>
      <c r="L1182" s="50" t="s">
        <v>4415</v>
      </c>
      <c r="M1182" s="133" t="s">
        <v>38</v>
      </c>
      <c r="N1182" s="99" t="s">
        <v>41</v>
      </c>
      <c r="O1182" s="90">
        <v>2.61</v>
      </c>
      <c r="P1182" s="90">
        <v>2.61</v>
      </c>
      <c r="Q1182" s="90"/>
      <c r="R1182" s="90"/>
      <c r="S1182" s="90"/>
      <c r="T1182" s="90">
        <v>11.28</v>
      </c>
      <c r="U1182" s="90">
        <f t="shared" si="82"/>
        <v>29.4408</v>
      </c>
      <c r="V1182" s="35" t="s">
        <v>42</v>
      </c>
      <c r="W1182" s="35" t="s">
        <v>42</v>
      </c>
      <c r="X1182" s="150"/>
      <c r="Y1182" s="150"/>
      <c r="Z1182" s="58" t="str">
        <f t="shared" si="83"/>
        <v/>
      </c>
      <c r="AA1182" s="59" t="str">
        <f t="shared" si="84"/>
        <v/>
      </c>
      <c r="AB1182" s="60">
        <f t="shared" si="85"/>
        <v>0</v>
      </c>
      <c r="AC1182" s="27"/>
    </row>
    <row r="1183" ht="24" hidden="1" spans="1:29">
      <c r="A1183" s="43" t="s">
        <v>33</v>
      </c>
      <c r="B1183" s="43" t="s">
        <v>3704</v>
      </c>
      <c r="C1183" s="35">
        <v>181</v>
      </c>
      <c r="D1183" s="50" t="s">
        <v>4416</v>
      </c>
      <c r="E1183" s="35" t="s">
        <v>4417</v>
      </c>
      <c r="F1183" s="35" t="s">
        <v>4418</v>
      </c>
      <c r="G1183" s="35">
        <v>14794953700</v>
      </c>
      <c r="H1183" s="35" t="s">
        <v>38</v>
      </c>
      <c r="I1183" s="35" t="s">
        <v>39</v>
      </c>
      <c r="J1183" s="35" t="s">
        <v>38</v>
      </c>
      <c r="K1183" s="90">
        <v>0.87</v>
      </c>
      <c r="L1183" s="50" t="s">
        <v>4419</v>
      </c>
      <c r="M1183" s="133" t="s">
        <v>38</v>
      </c>
      <c r="N1183" s="99" t="s">
        <v>41</v>
      </c>
      <c r="O1183" s="90">
        <v>0.87</v>
      </c>
      <c r="P1183" s="90">
        <v>0.87</v>
      </c>
      <c r="Q1183" s="90"/>
      <c r="R1183" s="90"/>
      <c r="S1183" s="90"/>
      <c r="T1183" s="90">
        <v>11.28</v>
      </c>
      <c r="U1183" s="90">
        <f t="shared" si="82"/>
        <v>9.8136</v>
      </c>
      <c r="V1183" s="35" t="s">
        <v>42</v>
      </c>
      <c r="W1183" s="35" t="s">
        <v>42</v>
      </c>
      <c r="X1183" s="150"/>
      <c r="Y1183" s="150"/>
      <c r="Z1183" s="58" t="str">
        <f t="shared" si="83"/>
        <v/>
      </c>
      <c r="AA1183" s="59" t="str">
        <f t="shared" si="84"/>
        <v/>
      </c>
      <c r="AB1183" s="60">
        <f t="shared" si="85"/>
        <v>0</v>
      </c>
      <c r="AC1183" s="27"/>
    </row>
    <row r="1184" ht="24" hidden="1" spans="1:29">
      <c r="A1184" s="43" t="s">
        <v>33</v>
      </c>
      <c r="B1184" s="43" t="s">
        <v>3704</v>
      </c>
      <c r="C1184" s="35">
        <v>182</v>
      </c>
      <c r="D1184" s="51" t="s">
        <v>4420</v>
      </c>
      <c r="E1184" s="35" t="s">
        <v>4421</v>
      </c>
      <c r="F1184" s="50" t="s">
        <v>4422</v>
      </c>
      <c r="G1184" s="101">
        <v>15143704696</v>
      </c>
      <c r="H1184" s="35" t="s">
        <v>38</v>
      </c>
      <c r="I1184" s="35" t="s">
        <v>39</v>
      </c>
      <c r="J1184" s="35" t="s">
        <v>38</v>
      </c>
      <c r="K1184" s="90">
        <v>3.48</v>
      </c>
      <c r="L1184" s="50" t="s">
        <v>4423</v>
      </c>
      <c r="M1184" s="133" t="s">
        <v>38</v>
      </c>
      <c r="N1184" s="99" t="s">
        <v>41</v>
      </c>
      <c r="O1184" s="90">
        <v>3.48</v>
      </c>
      <c r="P1184" s="90">
        <v>3.48</v>
      </c>
      <c r="Q1184" s="90"/>
      <c r="R1184" s="90"/>
      <c r="S1184" s="90"/>
      <c r="T1184" s="90">
        <v>11.28</v>
      </c>
      <c r="U1184" s="90">
        <f t="shared" si="82"/>
        <v>39.2544</v>
      </c>
      <c r="V1184" s="35" t="s">
        <v>42</v>
      </c>
      <c r="W1184" s="35" t="s">
        <v>42</v>
      </c>
      <c r="X1184" s="150"/>
      <c r="Y1184" s="150"/>
      <c r="Z1184" s="58" t="str">
        <f t="shared" si="83"/>
        <v/>
      </c>
      <c r="AA1184" s="59" t="str">
        <f t="shared" si="84"/>
        <v/>
      </c>
      <c r="AB1184" s="60">
        <f t="shared" si="85"/>
        <v>0</v>
      </c>
      <c r="AC1184" s="27"/>
    </row>
    <row r="1185" ht="24" hidden="1" spans="1:29">
      <c r="A1185" s="43" t="s">
        <v>33</v>
      </c>
      <c r="B1185" s="43" t="s">
        <v>3704</v>
      </c>
      <c r="C1185" s="35">
        <v>183</v>
      </c>
      <c r="D1185" s="50" t="s">
        <v>4424</v>
      </c>
      <c r="E1185" s="35" t="s">
        <v>4425</v>
      </c>
      <c r="F1185" s="35" t="s">
        <v>4426</v>
      </c>
      <c r="G1185" s="35">
        <v>13943491714</v>
      </c>
      <c r="H1185" s="35" t="s">
        <v>38</v>
      </c>
      <c r="I1185" s="35" t="s">
        <v>39</v>
      </c>
      <c r="J1185" s="35" t="s">
        <v>38</v>
      </c>
      <c r="K1185" s="90">
        <v>3.48</v>
      </c>
      <c r="L1185" s="35" t="s">
        <v>4427</v>
      </c>
      <c r="M1185" s="133" t="s">
        <v>38</v>
      </c>
      <c r="N1185" s="99" t="s">
        <v>41</v>
      </c>
      <c r="O1185" s="90">
        <v>3.48</v>
      </c>
      <c r="P1185" s="90">
        <v>3.48</v>
      </c>
      <c r="Q1185" s="90"/>
      <c r="R1185" s="90"/>
      <c r="S1185" s="90"/>
      <c r="T1185" s="90">
        <v>11.28</v>
      </c>
      <c r="U1185" s="90">
        <f t="shared" si="82"/>
        <v>39.2544</v>
      </c>
      <c r="V1185" s="35" t="s">
        <v>42</v>
      </c>
      <c r="W1185" s="35" t="s">
        <v>42</v>
      </c>
      <c r="X1185" s="150"/>
      <c r="Y1185" s="150"/>
      <c r="Z1185" s="58" t="str">
        <f t="shared" si="83"/>
        <v/>
      </c>
      <c r="AA1185" s="59" t="str">
        <f t="shared" si="84"/>
        <v/>
      </c>
      <c r="AB1185" s="60">
        <f t="shared" si="85"/>
        <v>0</v>
      </c>
      <c r="AC1185" s="27"/>
    </row>
    <row r="1186" ht="24" hidden="1" spans="1:29">
      <c r="A1186" s="43" t="s">
        <v>33</v>
      </c>
      <c r="B1186" s="43" t="s">
        <v>3704</v>
      </c>
      <c r="C1186" s="35">
        <v>184</v>
      </c>
      <c r="D1186" s="51" t="s">
        <v>4428</v>
      </c>
      <c r="E1186" s="35" t="s">
        <v>4429</v>
      </c>
      <c r="F1186" s="50" t="s">
        <v>4430</v>
      </c>
      <c r="G1186" s="101">
        <v>13848857817</v>
      </c>
      <c r="H1186" s="35" t="s">
        <v>38</v>
      </c>
      <c r="I1186" s="35" t="s">
        <v>39</v>
      </c>
      <c r="J1186" s="35" t="s">
        <v>38</v>
      </c>
      <c r="K1186" s="90">
        <v>3.48</v>
      </c>
      <c r="L1186" s="50" t="s">
        <v>4412</v>
      </c>
      <c r="M1186" s="133" t="s">
        <v>38</v>
      </c>
      <c r="N1186" s="99" t="s">
        <v>41</v>
      </c>
      <c r="O1186" s="90">
        <v>3.48</v>
      </c>
      <c r="P1186" s="90">
        <v>3.48</v>
      </c>
      <c r="Q1186" s="90"/>
      <c r="R1186" s="90"/>
      <c r="S1186" s="90"/>
      <c r="T1186" s="90">
        <v>11.28</v>
      </c>
      <c r="U1186" s="90">
        <f t="shared" si="82"/>
        <v>39.2544</v>
      </c>
      <c r="V1186" s="35" t="s">
        <v>42</v>
      </c>
      <c r="W1186" s="35" t="s">
        <v>42</v>
      </c>
      <c r="X1186" s="150"/>
      <c r="Y1186" s="150"/>
      <c r="Z1186" s="58" t="str">
        <f t="shared" si="83"/>
        <v/>
      </c>
      <c r="AA1186" s="59" t="str">
        <f t="shared" si="84"/>
        <v/>
      </c>
      <c r="AB1186" s="60">
        <f t="shared" si="85"/>
        <v>0</v>
      </c>
      <c r="AC1186" s="27"/>
    </row>
    <row r="1187" ht="24" hidden="1" spans="1:29">
      <c r="A1187" s="43" t="s">
        <v>33</v>
      </c>
      <c r="B1187" s="43" t="s">
        <v>3704</v>
      </c>
      <c r="C1187" s="35">
        <v>185</v>
      </c>
      <c r="D1187" s="51" t="s">
        <v>4431</v>
      </c>
      <c r="E1187" s="35" t="s">
        <v>4432</v>
      </c>
      <c r="F1187" s="50" t="s">
        <v>4433</v>
      </c>
      <c r="G1187" s="101">
        <v>15947430157</v>
      </c>
      <c r="H1187" s="35" t="s">
        <v>38</v>
      </c>
      <c r="I1187" s="35" t="s">
        <v>39</v>
      </c>
      <c r="J1187" s="35" t="s">
        <v>38</v>
      </c>
      <c r="K1187" s="90">
        <v>3.48</v>
      </c>
      <c r="L1187" s="50" t="s">
        <v>4415</v>
      </c>
      <c r="M1187" s="133" t="s">
        <v>38</v>
      </c>
      <c r="N1187" s="99" t="s">
        <v>41</v>
      </c>
      <c r="O1187" s="90">
        <v>3.48</v>
      </c>
      <c r="P1187" s="90">
        <v>3.48</v>
      </c>
      <c r="Q1187" s="90"/>
      <c r="R1187" s="90"/>
      <c r="S1187" s="90"/>
      <c r="T1187" s="90">
        <v>11.28</v>
      </c>
      <c r="U1187" s="90">
        <f t="shared" si="82"/>
        <v>39.2544</v>
      </c>
      <c r="V1187" s="35" t="s">
        <v>42</v>
      </c>
      <c r="W1187" s="35" t="s">
        <v>42</v>
      </c>
      <c r="X1187" s="150"/>
      <c r="Y1187" s="150"/>
      <c r="Z1187" s="58" t="str">
        <f t="shared" si="83"/>
        <v/>
      </c>
      <c r="AA1187" s="59" t="str">
        <f t="shared" si="84"/>
        <v/>
      </c>
      <c r="AB1187" s="60">
        <f t="shared" si="85"/>
        <v>0</v>
      </c>
      <c r="AC1187" s="27"/>
    </row>
    <row r="1188" ht="24" hidden="1" spans="1:29">
      <c r="A1188" s="43" t="s">
        <v>33</v>
      </c>
      <c r="B1188" s="43" t="s">
        <v>3704</v>
      </c>
      <c r="C1188" s="35">
        <v>186</v>
      </c>
      <c r="D1188" s="51" t="s">
        <v>4434</v>
      </c>
      <c r="E1188" s="35" t="s">
        <v>4435</v>
      </c>
      <c r="F1188" s="50" t="s">
        <v>4436</v>
      </c>
      <c r="G1188" s="101">
        <v>15942999100</v>
      </c>
      <c r="H1188" s="35" t="s">
        <v>38</v>
      </c>
      <c r="I1188" s="35" t="s">
        <v>39</v>
      </c>
      <c r="J1188" s="35" t="s">
        <v>38</v>
      </c>
      <c r="K1188" s="90">
        <v>5.22</v>
      </c>
      <c r="L1188" s="50" t="s">
        <v>4423</v>
      </c>
      <c r="M1188" s="133" t="s">
        <v>38</v>
      </c>
      <c r="N1188" s="99" t="s">
        <v>41</v>
      </c>
      <c r="O1188" s="90">
        <v>5.22</v>
      </c>
      <c r="P1188" s="90">
        <v>5.22</v>
      </c>
      <c r="Q1188" s="90"/>
      <c r="R1188" s="90"/>
      <c r="S1188" s="90"/>
      <c r="T1188" s="90">
        <v>11.28</v>
      </c>
      <c r="U1188" s="90">
        <f t="shared" si="82"/>
        <v>58.8816</v>
      </c>
      <c r="V1188" s="35" t="s">
        <v>42</v>
      </c>
      <c r="W1188" s="35" t="s">
        <v>42</v>
      </c>
      <c r="X1188" s="150"/>
      <c r="Y1188" s="150"/>
      <c r="Z1188" s="58" t="str">
        <f t="shared" si="83"/>
        <v/>
      </c>
      <c r="AA1188" s="59" t="str">
        <f t="shared" si="84"/>
        <v/>
      </c>
      <c r="AB1188" s="60">
        <f t="shared" si="85"/>
        <v>0</v>
      </c>
      <c r="AC1188" s="27"/>
    </row>
    <row r="1189" ht="24" hidden="1" spans="1:29">
      <c r="A1189" s="43" t="s">
        <v>33</v>
      </c>
      <c r="B1189" s="43" t="s">
        <v>3704</v>
      </c>
      <c r="C1189" s="35">
        <v>187</v>
      </c>
      <c r="D1189" s="51" t="s">
        <v>4437</v>
      </c>
      <c r="E1189" s="35" t="s">
        <v>4438</v>
      </c>
      <c r="F1189" s="50" t="s">
        <v>4439</v>
      </c>
      <c r="G1189" s="101">
        <v>15148767723</v>
      </c>
      <c r="H1189" s="35" t="s">
        <v>38</v>
      </c>
      <c r="I1189" s="35" t="s">
        <v>39</v>
      </c>
      <c r="J1189" s="35" t="s">
        <v>38</v>
      </c>
      <c r="K1189" s="90">
        <v>3.48</v>
      </c>
      <c r="L1189" s="35" t="s">
        <v>4440</v>
      </c>
      <c r="M1189" s="133" t="s">
        <v>38</v>
      </c>
      <c r="N1189" s="99" t="s">
        <v>41</v>
      </c>
      <c r="O1189" s="90">
        <v>3.48</v>
      </c>
      <c r="P1189" s="90">
        <v>3.48</v>
      </c>
      <c r="Q1189" s="90"/>
      <c r="R1189" s="90"/>
      <c r="S1189" s="90"/>
      <c r="T1189" s="90">
        <v>11.28</v>
      </c>
      <c r="U1189" s="90">
        <f t="shared" si="82"/>
        <v>39.2544</v>
      </c>
      <c r="V1189" s="35" t="s">
        <v>42</v>
      </c>
      <c r="W1189" s="35" t="s">
        <v>42</v>
      </c>
      <c r="X1189" s="150"/>
      <c r="Y1189" s="150"/>
      <c r="Z1189" s="58" t="str">
        <f t="shared" si="83"/>
        <v/>
      </c>
      <c r="AA1189" s="59" t="str">
        <f t="shared" si="84"/>
        <v/>
      </c>
      <c r="AB1189" s="60">
        <f t="shared" si="85"/>
        <v>0</v>
      </c>
      <c r="AC1189" s="27"/>
    </row>
    <row r="1190" ht="24" hidden="1" spans="1:29">
      <c r="A1190" s="43" t="s">
        <v>33</v>
      </c>
      <c r="B1190" s="43" t="s">
        <v>3704</v>
      </c>
      <c r="C1190" s="35">
        <v>188</v>
      </c>
      <c r="D1190" s="51" t="s">
        <v>4441</v>
      </c>
      <c r="E1190" s="35" t="s">
        <v>4442</v>
      </c>
      <c r="F1190" s="50" t="s">
        <v>4443</v>
      </c>
      <c r="G1190" s="101">
        <v>13596616879</v>
      </c>
      <c r="H1190" s="35" t="s">
        <v>38</v>
      </c>
      <c r="I1190" s="35" t="s">
        <v>39</v>
      </c>
      <c r="J1190" s="35" t="s">
        <v>38</v>
      </c>
      <c r="K1190" s="90">
        <v>2.61</v>
      </c>
      <c r="L1190" s="50" t="s">
        <v>4444</v>
      </c>
      <c r="M1190" s="133" t="s">
        <v>38</v>
      </c>
      <c r="N1190" s="99" t="s">
        <v>41</v>
      </c>
      <c r="O1190" s="90">
        <v>2.61</v>
      </c>
      <c r="P1190" s="90">
        <v>2.61</v>
      </c>
      <c r="Q1190" s="90"/>
      <c r="R1190" s="90"/>
      <c r="S1190" s="90"/>
      <c r="T1190" s="90">
        <v>11.28</v>
      </c>
      <c r="U1190" s="90">
        <f t="shared" si="82"/>
        <v>29.4408</v>
      </c>
      <c r="V1190" s="35" t="s">
        <v>42</v>
      </c>
      <c r="W1190" s="35" t="s">
        <v>42</v>
      </c>
      <c r="X1190" s="150"/>
      <c r="Y1190" s="150"/>
      <c r="Z1190" s="58" t="str">
        <f t="shared" si="83"/>
        <v/>
      </c>
      <c r="AA1190" s="59" t="str">
        <f t="shared" si="84"/>
        <v/>
      </c>
      <c r="AB1190" s="60">
        <f t="shared" si="85"/>
        <v>0</v>
      </c>
      <c r="AC1190" s="27"/>
    </row>
    <row r="1191" ht="24" hidden="1" spans="1:29">
      <c r="A1191" s="43" t="s">
        <v>33</v>
      </c>
      <c r="B1191" s="43" t="s">
        <v>3704</v>
      </c>
      <c r="C1191" s="35">
        <v>189</v>
      </c>
      <c r="D1191" s="51" t="s">
        <v>4445</v>
      </c>
      <c r="E1191" s="35" t="s">
        <v>4446</v>
      </c>
      <c r="F1191" s="50" t="s">
        <v>4447</v>
      </c>
      <c r="G1191" s="101">
        <v>13596618516</v>
      </c>
      <c r="H1191" s="35" t="s">
        <v>38</v>
      </c>
      <c r="I1191" s="35" t="s">
        <v>39</v>
      </c>
      <c r="J1191" s="35" t="s">
        <v>38</v>
      </c>
      <c r="K1191" s="90">
        <v>6</v>
      </c>
      <c r="L1191" s="50" t="s">
        <v>4448</v>
      </c>
      <c r="M1191" s="133" t="s">
        <v>38</v>
      </c>
      <c r="N1191" s="99" t="s">
        <v>41</v>
      </c>
      <c r="O1191" s="90">
        <v>6</v>
      </c>
      <c r="P1191" s="90">
        <v>6</v>
      </c>
      <c r="Q1191" s="90"/>
      <c r="R1191" s="90"/>
      <c r="S1191" s="90"/>
      <c r="T1191" s="90">
        <v>11.28</v>
      </c>
      <c r="U1191" s="90">
        <f t="shared" si="82"/>
        <v>67.68</v>
      </c>
      <c r="V1191" s="35" t="s">
        <v>42</v>
      </c>
      <c r="W1191" s="35" t="s">
        <v>42</v>
      </c>
      <c r="X1191" s="150"/>
      <c r="Y1191" s="150"/>
      <c r="Z1191" s="58" t="str">
        <f t="shared" si="83"/>
        <v/>
      </c>
      <c r="AA1191" s="59" t="str">
        <f t="shared" si="84"/>
        <v/>
      </c>
      <c r="AB1191" s="60">
        <f t="shared" si="85"/>
        <v>0</v>
      </c>
      <c r="AC1191" s="27"/>
    </row>
    <row r="1192" ht="24" hidden="1" spans="1:29">
      <c r="A1192" s="43" t="s">
        <v>33</v>
      </c>
      <c r="B1192" s="43" t="s">
        <v>3704</v>
      </c>
      <c r="C1192" s="35">
        <v>190</v>
      </c>
      <c r="D1192" s="51" t="s">
        <v>4449</v>
      </c>
      <c r="E1192" s="35" t="s">
        <v>4450</v>
      </c>
      <c r="F1192" s="50" t="s">
        <v>4451</v>
      </c>
      <c r="G1192" s="101">
        <v>15942999100</v>
      </c>
      <c r="H1192" s="35" t="s">
        <v>38</v>
      </c>
      <c r="I1192" s="35" t="s">
        <v>39</v>
      </c>
      <c r="J1192" s="35" t="s">
        <v>38</v>
      </c>
      <c r="K1192" s="90">
        <v>0.87</v>
      </c>
      <c r="L1192" s="35" t="s">
        <v>4452</v>
      </c>
      <c r="M1192" s="133" t="s">
        <v>38</v>
      </c>
      <c r="N1192" s="99" t="s">
        <v>41</v>
      </c>
      <c r="O1192" s="90">
        <v>0.87</v>
      </c>
      <c r="P1192" s="90">
        <v>0.87</v>
      </c>
      <c r="Q1192" s="90"/>
      <c r="R1192" s="90"/>
      <c r="S1192" s="90"/>
      <c r="T1192" s="90">
        <v>11.28</v>
      </c>
      <c r="U1192" s="90">
        <f t="shared" si="82"/>
        <v>9.8136</v>
      </c>
      <c r="V1192" s="35" t="s">
        <v>42</v>
      </c>
      <c r="W1192" s="35" t="s">
        <v>42</v>
      </c>
      <c r="X1192" s="150"/>
      <c r="Y1192" s="150"/>
      <c r="Z1192" s="58" t="str">
        <f t="shared" si="83"/>
        <v/>
      </c>
      <c r="AA1192" s="59" t="str">
        <f t="shared" si="84"/>
        <v/>
      </c>
      <c r="AB1192" s="60">
        <f t="shared" si="85"/>
        <v>0</v>
      </c>
      <c r="AC1192" s="27"/>
    </row>
    <row r="1193" ht="24" hidden="1" spans="1:29">
      <c r="A1193" s="43" t="s">
        <v>33</v>
      </c>
      <c r="B1193" s="43" t="s">
        <v>3704</v>
      </c>
      <c r="C1193" s="35">
        <v>191</v>
      </c>
      <c r="D1193" s="51" t="s">
        <v>4453</v>
      </c>
      <c r="E1193" s="35" t="s">
        <v>4454</v>
      </c>
      <c r="F1193" s="50" t="s">
        <v>4455</v>
      </c>
      <c r="G1193" s="101">
        <v>15981559317</v>
      </c>
      <c r="H1193" s="35" t="s">
        <v>38</v>
      </c>
      <c r="I1193" s="35" t="s">
        <v>39</v>
      </c>
      <c r="J1193" s="35" t="s">
        <v>38</v>
      </c>
      <c r="K1193" s="90">
        <v>3.48</v>
      </c>
      <c r="L1193" s="50" t="s">
        <v>4456</v>
      </c>
      <c r="M1193" s="133" t="s">
        <v>38</v>
      </c>
      <c r="N1193" s="99" t="s">
        <v>41</v>
      </c>
      <c r="O1193" s="90">
        <v>3.48</v>
      </c>
      <c r="P1193" s="90">
        <v>3.48</v>
      </c>
      <c r="Q1193" s="90"/>
      <c r="R1193" s="90"/>
      <c r="S1193" s="90"/>
      <c r="T1193" s="90">
        <v>11.28</v>
      </c>
      <c r="U1193" s="90">
        <f t="shared" si="82"/>
        <v>39.2544</v>
      </c>
      <c r="V1193" s="35" t="s">
        <v>42</v>
      </c>
      <c r="W1193" s="35" t="s">
        <v>42</v>
      </c>
      <c r="X1193" s="150"/>
      <c r="Y1193" s="150"/>
      <c r="Z1193" s="58" t="str">
        <f t="shared" si="83"/>
        <v/>
      </c>
      <c r="AA1193" s="59" t="str">
        <f t="shared" si="84"/>
        <v/>
      </c>
      <c r="AB1193" s="60">
        <f t="shared" si="85"/>
        <v>0</v>
      </c>
      <c r="AC1193" s="27"/>
    </row>
    <row r="1194" ht="24" hidden="1" spans="1:29">
      <c r="A1194" s="43" t="s">
        <v>33</v>
      </c>
      <c r="B1194" s="43" t="s">
        <v>3704</v>
      </c>
      <c r="C1194" s="35">
        <v>192</v>
      </c>
      <c r="D1194" s="51" t="s">
        <v>4457</v>
      </c>
      <c r="E1194" s="35" t="s">
        <v>4458</v>
      </c>
      <c r="F1194" s="50" t="s">
        <v>4459</v>
      </c>
      <c r="G1194" s="101">
        <v>18744427907</v>
      </c>
      <c r="H1194" s="35" t="s">
        <v>38</v>
      </c>
      <c r="I1194" s="35" t="s">
        <v>39</v>
      </c>
      <c r="J1194" s="35" t="s">
        <v>38</v>
      </c>
      <c r="K1194" s="90">
        <v>2.61</v>
      </c>
      <c r="L1194" s="50" t="s">
        <v>4460</v>
      </c>
      <c r="M1194" s="133" t="s">
        <v>38</v>
      </c>
      <c r="N1194" s="99" t="s">
        <v>41</v>
      </c>
      <c r="O1194" s="90">
        <v>2.61</v>
      </c>
      <c r="P1194" s="90">
        <v>2.61</v>
      </c>
      <c r="Q1194" s="90"/>
      <c r="R1194" s="90"/>
      <c r="S1194" s="90"/>
      <c r="T1194" s="90">
        <v>11.28</v>
      </c>
      <c r="U1194" s="90">
        <f t="shared" si="82"/>
        <v>29.4408</v>
      </c>
      <c r="V1194" s="35" t="s">
        <v>42</v>
      </c>
      <c r="W1194" s="35" t="s">
        <v>42</v>
      </c>
      <c r="X1194" s="150"/>
      <c r="Y1194" s="150"/>
      <c r="Z1194" s="58" t="str">
        <f t="shared" si="83"/>
        <v/>
      </c>
      <c r="AA1194" s="59" t="str">
        <f t="shared" si="84"/>
        <v/>
      </c>
      <c r="AB1194" s="60">
        <f t="shared" si="85"/>
        <v>0</v>
      </c>
      <c r="AC1194" s="27"/>
    </row>
    <row r="1195" ht="24" hidden="1" spans="1:29">
      <c r="A1195" s="43" t="s">
        <v>33</v>
      </c>
      <c r="B1195" s="43" t="s">
        <v>3704</v>
      </c>
      <c r="C1195" s="35">
        <v>193</v>
      </c>
      <c r="D1195" s="51" t="s">
        <v>4461</v>
      </c>
      <c r="E1195" s="35" t="s">
        <v>4462</v>
      </c>
      <c r="F1195" s="50" t="s">
        <v>4463</v>
      </c>
      <c r="G1195" s="101">
        <v>18743451959</v>
      </c>
      <c r="H1195" s="35" t="s">
        <v>38</v>
      </c>
      <c r="I1195" s="35" t="s">
        <v>39</v>
      </c>
      <c r="J1195" s="35" t="s">
        <v>38</v>
      </c>
      <c r="K1195" s="90">
        <v>3.48</v>
      </c>
      <c r="L1195" s="50" t="s">
        <v>4464</v>
      </c>
      <c r="M1195" s="133" t="s">
        <v>38</v>
      </c>
      <c r="N1195" s="99" t="s">
        <v>41</v>
      </c>
      <c r="O1195" s="90">
        <v>3.48</v>
      </c>
      <c r="P1195" s="90">
        <v>3.48</v>
      </c>
      <c r="Q1195" s="90"/>
      <c r="R1195" s="90"/>
      <c r="S1195" s="90"/>
      <c r="T1195" s="90">
        <v>11.28</v>
      </c>
      <c r="U1195" s="90">
        <f t="shared" si="82"/>
        <v>39.2544</v>
      </c>
      <c r="V1195" s="35" t="s">
        <v>42</v>
      </c>
      <c r="W1195" s="35" t="s">
        <v>42</v>
      </c>
      <c r="X1195" s="150"/>
      <c r="Y1195" s="150"/>
      <c r="Z1195" s="58" t="str">
        <f t="shared" si="83"/>
        <v/>
      </c>
      <c r="AA1195" s="59" t="str">
        <f t="shared" si="84"/>
        <v/>
      </c>
      <c r="AB1195" s="60">
        <f t="shared" si="85"/>
        <v>0</v>
      </c>
      <c r="AC1195" s="27"/>
    </row>
    <row r="1196" ht="24" hidden="1" spans="1:29">
      <c r="A1196" s="43" t="s">
        <v>33</v>
      </c>
      <c r="B1196" s="43" t="s">
        <v>3704</v>
      </c>
      <c r="C1196" s="35">
        <v>194</v>
      </c>
      <c r="D1196" s="51" t="s">
        <v>4465</v>
      </c>
      <c r="E1196" s="35" t="s">
        <v>4466</v>
      </c>
      <c r="F1196" s="50" t="s">
        <v>4467</v>
      </c>
      <c r="G1196" s="101">
        <v>15886037417</v>
      </c>
      <c r="H1196" s="35" t="s">
        <v>38</v>
      </c>
      <c r="I1196" s="35" t="s">
        <v>39</v>
      </c>
      <c r="J1196" s="35" t="s">
        <v>38</v>
      </c>
      <c r="K1196" s="90">
        <v>3.48</v>
      </c>
      <c r="L1196" s="50" t="s">
        <v>4468</v>
      </c>
      <c r="M1196" s="133" t="s">
        <v>38</v>
      </c>
      <c r="N1196" s="99" t="s">
        <v>41</v>
      </c>
      <c r="O1196" s="90">
        <v>3.48</v>
      </c>
      <c r="P1196" s="90">
        <v>3.48</v>
      </c>
      <c r="Q1196" s="90"/>
      <c r="R1196" s="90"/>
      <c r="S1196" s="90"/>
      <c r="T1196" s="90">
        <v>11.28</v>
      </c>
      <c r="U1196" s="90">
        <f t="shared" ref="U1196:U1256" si="86">K1196*T1196</f>
        <v>39.2544</v>
      </c>
      <c r="V1196" s="35" t="s">
        <v>42</v>
      </c>
      <c r="W1196" s="35" t="s">
        <v>42</v>
      </c>
      <c r="X1196" s="150"/>
      <c r="Y1196" s="150"/>
      <c r="Z1196" s="58" t="str">
        <f t="shared" si="83"/>
        <v/>
      </c>
      <c r="AA1196" s="59" t="str">
        <f t="shared" si="84"/>
        <v/>
      </c>
      <c r="AB1196" s="60">
        <f t="shared" si="85"/>
        <v>0</v>
      </c>
      <c r="AC1196" s="27"/>
    </row>
    <row r="1197" ht="24" hidden="1" spans="1:29">
      <c r="A1197" s="43" t="s">
        <v>33</v>
      </c>
      <c r="B1197" s="43" t="s">
        <v>3704</v>
      </c>
      <c r="C1197" s="35">
        <v>195</v>
      </c>
      <c r="D1197" s="51" t="s">
        <v>4469</v>
      </c>
      <c r="E1197" s="35" t="s">
        <v>4470</v>
      </c>
      <c r="F1197" s="50" t="s">
        <v>4471</v>
      </c>
      <c r="G1197" s="101">
        <v>13894433138</v>
      </c>
      <c r="H1197" s="35" t="s">
        <v>38</v>
      </c>
      <c r="I1197" s="35" t="s">
        <v>39</v>
      </c>
      <c r="J1197" s="35" t="s">
        <v>38</v>
      </c>
      <c r="K1197" s="90">
        <v>3.48</v>
      </c>
      <c r="L1197" s="50" t="s">
        <v>4472</v>
      </c>
      <c r="M1197" s="133" t="s">
        <v>38</v>
      </c>
      <c r="N1197" s="99" t="s">
        <v>41</v>
      </c>
      <c r="O1197" s="90">
        <v>3.48</v>
      </c>
      <c r="P1197" s="90">
        <v>3.48</v>
      </c>
      <c r="Q1197" s="90"/>
      <c r="R1197" s="90"/>
      <c r="S1197" s="90"/>
      <c r="T1197" s="90">
        <v>11.28</v>
      </c>
      <c r="U1197" s="90">
        <f t="shared" si="86"/>
        <v>39.2544</v>
      </c>
      <c r="V1197" s="35" t="s">
        <v>42</v>
      </c>
      <c r="W1197" s="35" t="s">
        <v>42</v>
      </c>
      <c r="X1197" s="150"/>
      <c r="Y1197" s="150"/>
      <c r="Z1197" s="58" t="str">
        <f t="shared" si="83"/>
        <v/>
      </c>
      <c r="AA1197" s="59" t="str">
        <f t="shared" si="84"/>
        <v/>
      </c>
      <c r="AB1197" s="60">
        <f t="shared" si="85"/>
        <v>0</v>
      </c>
      <c r="AC1197" s="27"/>
    </row>
    <row r="1198" ht="24" hidden="1" spans="1:29">
      <c r="A1198" s="43" t="s">
        <v>33</v>
      </c>
      <c r="B1198" s="43" t="s">
        <v>3704</v>
      </c>
      <c r="C1198" s="35">
        <v>196</v>
      </c>
      <c r="D1198" s="51" t="s">
        <v>4473</v>
      </c>
      <c r="E1198" s="35" t="s">
        <v>4474</v>
      </c>
      <c r="F1198" s="50" t="s">
        <v>4475</v>
      </c>
      <c r="G1198" s="101">
        <v>15981558437</v>
      </c>
      <c r="H1198" s="35" t="s">
        <v>38</v>
      </c>
      <c r="I1198" s="35" t="s">
        <v>39</v>
      </c>
      <c r="J1198" s="35" t="s">
        <v>38</v>
      </c>
      <c r="K1198" s="90">
        <v>4.35</v>
      </c>
      <c r="L1198" s="50" t="s">
        <v>4476</v>
      </c>
      <c r="M1198" s="133" t="s">
        <v>38</v>
      </c>
      <c r="N1198" s="99" t="s">
        <v>41</v>
      </c>
      <c r="O1198" s="90">
        <v>4.35</v>
      </c>
      <c r="P1198" s="90">
        <v>4.35</v>
      </c>
      <c r="Q1198" s="90"/>
      <c r="R1198" s="90"/>
      <c r="S1198" s="90"/>
      <c r="T1198" s="90">
        <v>11.28</v>
      </c>
      <c r="U1198" s="90">
        <f t="shared" si="86"/>
        <v>49.068</v>
      </c>
      <c r="V1198" s="35" t="s">
        <v>42</v>
      </c>
      <c r="W1198" s="35" t="s">
        <v>42</v>
      </c>
      <c r="X1198" s="150"/>
      <c r="Y1198" s="150"/>
      <c r="Z1198" s="58" t="str">
        <f t="shared" si="83"/>
        <v/>
      </c>
      <c r="AA1198" s="59" t="str">
        <f t="shared" si="84"/>
        <v/>
      </c>
      <c r="AB1198" s="60">
        <f t="shared" si="85"/>
        <v>0</v>
      </c>
      <c r="AC1198" s="27"/>
    </row>
    <row r="1199" ht="24" hidden="1" spans="1:29">
      <c r="A1199" s="43" t="s">
        <v>33</v>
      </c>
      <c r="B1199" s="43" t="s">
        <v>3704</v>
      </c>
      <c r="C1199" s="35">
        <v>197</v>
      </c>
      <c r="D1199" s="50" t="s">
        <v>4477</v>
      </c>
      <c r="E1199" s="35" t="s">
        <v>4478</v>
      </c>
      <c r="F1199" s="35" t="s">
        <v>4479</v>
      </c>
      <c r="G1199" s="35">
        <v>15886044808</v>
      </c>
      <c r="H1199" s="35" t="s">
        <v>38</v>
      </c>
      <c r="I1199" s="35" t="s">
        <v>39</v>
      </c>
      <c r="J1199" s="35" t="s">
        <v>38</v>
      </c>
      <c r="K1199" s="90">
        <v>0.87</v>
      </c>
      <c r="L1199" s="35" t="s">
        <v>4480</v>
      </c>
      <c r="M1199" s="133" t="s">
        <v>38</v>
      </c>
      <c r="N1199" s="99" t="s">
        <v>41</v>
      </c>
      <c r="O1199" s="90">
        <v>0.87</v>
      </c>
      <c r="P1199" s="90">
        <v>0.87</v>
      </c>
      <c r="Q1199" s="90"/>
      <c r="R1199" s="90"/>
      <c r="S1199" s="90"/>
      <c r="T1199" s="90">
        <v>11.28</v>
      </c>
      <c r="U1199" s="90">
        <f t="shared" si="86"/>
        <v>9.8136</v>
      </c>
      <c r="V1199" s="35" t="s">
        <v>42</v>
      </c>
      <c r="W1199" s="35" t="s">
        <v>42</v>
      </c>
      <c r="X1199" s="150"/>
      <c r="Y1199" s="150"/>
      <c r="Z1199" s="58" t="str">
        <f t="shared" si="83"/>
        <v/>
      </c>
      <c r="AA1199" s="59" t="str">
        <f t="shared" si="84"/>
        <v/>
      </c>
      <c r="AB1199" s="60">
        <f t="shared" si="85"/>
        <v>0</v>
      </c>
      <c r="AC1199" s="27"/>
    </row>
    <row r="1200" ht="24" hidden="1" spans="1:29">
      <c r="A1200" s="43" t="s">
        <v>33</v>
      </c>
      <c r="B1200" s="43" t="s">
        <v>3704</v>
      </c>
      <c r="C1200" s="35">
        <v>198</v>
      </c>
      <c r="D1200" s="51" t="s">
        <v>4481</v>
      </c>
      <c r="E1200" s="35" t="s">
        <v>4482</v>
      </c>
      <c r="F1200" s="50" t="s">
        <v>4483</v>
      </c>
      <c r="G1200" s="101">
        <v>15148716231</v>
      </c>
      <c r="H1200" s="35" t="s">
        <v>38</v>
      </c>
      <c r="I1200" s="35" t="s">
        <v>39</v>
      </c>
      <c r="J1200" s="35" t="s">
        <v>38</v>
      </c>
      <c r="K1200" s="90">
        <v>3.48</v>
      </c>
      <c r="L1200" s="35" t="s">
        <v>4484</v>
      </c>
      <c r="M1200" s="133" t="s">
        <v>38</v>
      </c>
      <c r="N1200" s="99" t="s">
        <v>41</v>
      </c>
      <c r="O1200" s="90">
        <v>3.48</v>
      </c>
      <c r="P1200" s="90">
        <v>3.48</v>
      </c>
      <c r="Q1200" s="90"/>
      <c r="R1200" s="90"/>
      <c r="S1200" s="90"/>
      <c r="T1200" s="90">
        <v>11.28</v>
      </c>
      <c r="U1200" s="90">
        <f t="shared" si="86"/>
        <v>39.2544</v>
      </c>
      <c r="V1200" s="35" t="s">
        <v>42</v>
      </c>
      <c r="W1200" s="35" t="s">
        <v>42</v>
      </c>
      <c r="X1200" s="150"/>
      <c r="Y1200" s="150"/>
      <c r="Z1200" s="58" t="str">
        <f t="shared" si="83"/>
        <v/>
      </c>
      <c r="AA1200" s="59" t="str">
        <f t="shared" si="84"/>
        <v/>
      </c>
      <c r="AB1200" s="60">
        <f t="shared" si="85"/>
        <v>0</v>
      </c>
      <c r="AC1200" s="27"/>
    </row>
    <row r="1201" ht="24" hidden="1" spans="1:29">
      <c r="A1201" s="43" t="s">
        <v>33</v>
      </c>
      <c r="B1201" s="43" t="s">
        <v>3704</v>
      </c>
      <c r="C1201" s="35">
        <v>199</v>
      </c>
      <c r="D1201" s="50" t="s">
        <v>4485</v>
      </c>
      <c r="E1201" s="35" t="s">
        <v>4486</v>
      </c>
      <c r="F1201" s="35" t="s">
        <v>4487</v>
      </c>
      <c r="G1201" s="35">
        <v>13258632011</v>
      </c>
      <c r="H1201" s="35" t="s">
        <v>38</v>
      </c>
      <c r="I1201" s="35" t="s">
        <v>39</v>
      </c>
      <c r="J1201" s="35" t="s">
        <v>38</v>
      </c>
      <c r="K1201" s="90">
        <v>5.22</v>
      </c>
      <c r="L1201" s="35" t="s">
        <v>4488</v>
      </c>
      <c r="M1201" s="133" t="s">
        <v>38</v>
      </c>
      <c r="N1201" s="99" t="s">
        <v>41</v>
      </c>
      <c r="O1201" s="90">
        <v>5.22</v>
      </c>
      <c r="P1201" s="90">
        <v>5.22</v>
      </c>
      <c r="Q1201" s="90"/>
      <c r="R1201" s="90"/>
      <c r="S1201" s="90"/>
      <c r="T1201" s="90">
        <v>11.28</v>
      </c>
      <c r="U1201" s="90">
        <f t="shared" si="86"/>
        <v>58.8816</v>
      </c>
      <c r="V1201" s="35" t="s">
        <v>42</v>
      </c>
      <c r="W1201" s="35" t="s">
        <v>42</v>
      </c>
      <c r="X1201" s="150"/>
      <c r="Y1201" s="150"/>
      <c r="Z1201" s="58" t="str">
        <f t="shared" si="83"/>
        <v/>
      </c>
      <c r="AA1201" s="59" t="str">
        <f t="shared" si="84"/>
        <v/>
      </c>
      <c r="AB1201" s="60">
        <f t="shared" si="85"/>
        <v>0</v>
      </c>
      <c r="AC1201" s="27"/>
    </row>
    <row r="1202" ht="24" hidden="1" spans="1:29">
      <c r="A1202" s="43" t="s">
        <v>33</v>
      </c>
      <c r="B1202" s="43" t="s">
        <v>3704</v>
      </c>
      <c r="C1202" s="35">
        <v>200</v>
      </c>
      <c r="D1202" s="50" t="s">
        <v>4489</v>
      </c>
      <c r="E1202" s="35" t="s">
        <v>4490</v>
      </c>
      <c r="F1202" s="35" t="s">
        <v>4491</v>
      </c>
      <c r="G1202" s="35">
        <v>15204455414</v>
      </c>
      <c r="H1202" s="35" t="s">
        <v>38</v>
      </c>
      <c r="I1202" s="35" t="s">
        <v>39</v>
      </c>
      <c r="J1202" s="35" t="s">
        <v>38</v>
      </c>
      <c r="K1202" s="90">
        <v>5.22</v>
      </c>
      <c r="L1202" s="35" t="s">
        <v>4492</v>
      </c>
      <c r="M1202" s="133" t="s">
        <v>38</v>
      </c>
      <c r="N1202" s="99" t="s">
        <v>41</v>
      </c>
      <c r="O1202" s="90">
        <v>5.22</v>
      </c>
      <c r="P1202" s="90">
        <v>5.22</v>
      </c>
      <c r="Q1202" s="90"/>
      <c r="R1202" s="90"/>
      <c r="S1202" s="90"/>
      <c r="T1202" s="90">
        <v>11.28</v>
      </c>
      <c r="U1202" s="90">
        <f t="shared" si="86"/>
        <v>58.8816</v>
      </c>
      <c r="V1202" s="35" t="s">
        <v>42</v>
      </c>
      <c r="W1202" s="35" t="s">
        <v>42</v>
      </c>
      <c r="X1202" s="150"/>
      <c r="Y1202" s="150"/>
      <c r="Z1202" s="58" t="str">
        <f t="shared" si="83"/>
        <v/>
      </c>
      <c r="AA1202" s="59" t="str">
        <f t="shared" si="84"/>
        <v/>
      </c>
      <c r="AB1202" s="60">
        <f t="shared" si="85"/>
        <v>0</v>
      </c>
      <c r="AC1202" s="27"/>
    </row>
    <row r="1203" ht="24" hidden="1" spans="1:29">
      <c r="A1203" s="43" t="s">
        <v>33</v>
      </c>
      <c r="B1203" s="43" t="s">
        <v>3704</v>
      </c>
      <c r="C1203" s="35">
        <v>201</v>
      </c>
      <c r="D1203" s="51" t="s">
        <v>4493</v>
      </c>
      <c r="E1203" s="35" t="s">
        <v>4494</v>
      </c>
      <c r="F1203" s="50" t="s">
        <v>4495</v>
      </c>
      <c r="G1203" s="101">
        <v>15043487149</v>
      </c>
      <c r="H1203" s="35" t="s">
        <v>38</v>
      </c>
      <c r="I1203" s="35" t="s">
        <v>39</v>
      </c>
      <c r="J1203" s="35" t="s">
        <v>38</v>
      </c>
      <c r="K1203" s="90">
        <v>6</v>
      </c>
      <c r="L1203" s="50" t="s">
        <v>4496</v>
      </c>
      <c r="M1203" s="133" t="s">
        <v>38</v>
      </c>
      <c r="N1203" s="99" t="s">
        <v>41</v>
      </c>
      <c r="O1203" s="90">
        <v>6</v>
      </c>
      <c r="P1203" s="90">
        <v>6</v>
      </c>
      <c r="Q1203" s="90"/>
      <c r="R1203" s="90"/>
      <c r="S1203" s="90"/>
      <c r="T1203" s="90">
        <v>11.28</v>
      </c>
      <c r="U1203" s="90">
        <f t="shared" si="86"/>
        <v>67.68</v>
      </c>
      <c r="V1203" s="35" t="s">
        <v>42</v>
      </c>
      <c r="W1203" s="35" t="s">
        <v>42</v>
      </c>
      <c r="X1203" s="150"/>
      <c r="Y1203" s="150"/>
      <c r="Z1203" s="58" t="str">
        <f t="shared" si="83"/>
        <v/>
      </c>
      <c r="AA1203" s="59" t="str">
        <f t="shared" si="84"/>
        <v/>
      </c>
      <c r="AB1203" s="60">
        <f t="shared" si="85"/>
        <v>0</v>
      </c>
      <c r="AC1203" s="27"/>
    </row>
    <row r="1204" ht="24" hidden="1" spans="1:29">
      <c r="A1204" s="43" t="s">
        <v>33</v>
      </c>
      <c r="B1204" s="43" t="s">
        <v>3704</v>
      </c>
      <c r="C1204" s="35">
        <v>202</v>
      </c>
      <c r="D1204" s="51" t="s">
        <v>4497</v>
      </c>
      <c r="E1204" s="35" t="s">
        <v>4498</v>
      </c>
      <c r="F1204" s="50" t="s">
        <v>4499</v>
      </c>
      <c r="G1204" s="101">
        <v>13596696743</v>
      </c>
      <c r="H1204" s="35" t="s">
        <v>38</v>
      </c>
      <c r="I1204" s="35" t="s">
        <v>39</v>
      </c>
      <c r="J1204" s="35" t="s">
        <v>38</v>
      </c>
      <c r="K1204" s="90">
        <v>2.61</v>
      </c>
      <c r="L1204" s="50" t="s">
        <v>4500</v>
      </c>
      <c r="M1204" s="133" t="s">
        <v>38</v>
      </c>
      <c r="N1204" s="99" t="s">
        <v>41</v>
      </c>
      <c r="O1204" s="90">
        <v>2.61</v>
      </c>
      <c r="P1204" s="90">
        <v>2.61</v>
      </c>
      <c r="Q1204" s="90"/>
      <c r="R1204" s="90"/>
      <c r="S1204" s="90"/>
      <c r="T1204" s="90">
        <v>11.28</v>
      </c>
      <c r="U1204" s="90">
        <f t="shared" si="86"/>
        <v>29.4408</v>
      </c>
      <c r="V1204" s="35" t="s">
        <v>42</v>
      </c>
      <c r="W1204" s="35" t="s">
        <v>42</v>
      </c>
      <c r="X1204" s="150"/>
      <c r="Y1204" s="150"/>
      <c r="Z1204" s="58" t="str">
        <f t="shared" si="83"/>
        <v/>
      </c>
      <c r="AA1204" s="59" t="str">
        <f t="shared" si="84"/>
        <v/>
      </c>
      <c r="AB1204" s="60">
        <f t="shared" si="85"/>
        <v>0</v>
      </c>
      <c r="AC1204" s="27"/>
    </row>
    <row r="1205" ht="24" hidden="1" spans="1:29">
      <c r="A1205" s="43" t="s">
        <v>33</v>
      </c>
      <c r="B1205" s="43" t="s">
        <v>3704</v>
      </c>
      <c r="C1205" s="35">
        <v>203</v>
      </c>
      <c r="D1205" s="51" t="s">
        <v>4501</v>
      </c>
      <c r="E1205" s="35" t="s">
        <v>4502</v>
      </c>
      <c r="F1205" s="50" t="s">
        <v>4503</v>
      </c>
      <c r="G1205" s="101">
        <v>18843453379</v>
      </c>
      <c r="H1205" s="35" t="s">
        <v>38</v>
      </c>
      <c r="I1205" s="35" t="s">
        <v>39</v>
      </c>
      <c r="J1205" s="35" t="s">
        <v>38</v>
      </c>
      <c r="K1205" s="90">
        <v>0.87</v>
      </c>
      <c r="L1205" s="50" t="s">
        <v>4504</v>
      </c>
      <c r="M1205" s="133" t="s">
        <v>38</v>
      </c>
      <c r="N1205" s="99" t="s">
        <v>41</v>
      </c>
      <c r="O1205" s="90">
        <v>0.87</v>
      </c>
      <c r="P1205" s="90">
        <v>0.87</v>
      </c>
      <c r="Q1205" s="90"/>
      <c r="R1205" s="90"/>
      <c r="S1205" s="90"/>
      <c r="T1205" s="90">
        <v>11.28</v>
      </c>
      <c r="U1205" s="90">
        <f t="shared" si="86"/>
        <v>9.8136</v>
      </c>
      <c r="V1205" s="35" t="s">
        <v>42</v>
      </c>
      <c r="W1205" s="35" t="s">
        <v>42</v>
      </c>
      <c r="X1205" s="150"/>
      <c r="Y1205" s="150"/>
      <c r="Z1205" s="58" t="str">
        <f t="shared" si="83"/>
        <v/>
      </c>
      <c r="AA1205" s="59" t="str">
        <f t="shared" si="84"/>
        <v/>
      </c>
      <c r="AB1205" s="60">
        <f t="shared" si="85"/>
        <v>0</v>
      </c>
      <c r="AC1205" s="27"/>
    </row>
    <row r="1206" ht="24" hidden="1" spans="1:29">
      <c r="A1206" s="43" t="s">
        <v>33</v>
      </c>
      <c r="B1206" s="43" t="s">
        <v>3704</v>
      </c>
      <c r="C1206" s="35">
        <v>204</v>
      </c>
      <c r="D1206" s="51" t="s">
        <v>4505</v>
      </c>
      <c r="E1206" s="35" t="s">
        <v>4506</v>
      </c>
      <c r="F1206" s="50" t="s">
        <v>4507</v>
      </c>
      <c r="G1206" s="101">
        <v>15844457582</v>
      </c>
      <c r="H1206" s="35" t="s">
        <v>38</v>
      </c>
      <c r="I1206" s="35" t="s">
        <v>39</v>
      </c>
      <c r="J1206" s="35" t="s">
        <v>38</v>
      </c>
      <c r="K1206" s="90">
        <v>6.9</v>
      </c>
      <c r="L1206" s="50" t="s">
        <v>4508</v>
      </c>
      <c r="M1206" s="133" t="s">
        <v>38</v>
      </c>
      <c r="N1206" s="99" t="s">
        <v>41</v>
      </c>
      <c r="O1206" s="90">
        <v>6.9</v>
      </c>
      <c r="P1206" s="90">
        <v>6.9</v>
      </c>
      <c r="Q1206" s="90"/>
      <c r="R1206" s="90"/>
      <c r="S1206" s="90"/>
      <c r="T1206" s="90">
        <v>11.28</v>
      </c>
      <c r="U1206" s="90">
        <f t="shared" si="86"/>
        <v>77.832</v>
      </c>
      <c r="V1206" s="35" t="s">
        <v>42</v>
      </c>
      <c r="W1206" s="35" t="s">
        <v>42</v>
      </c>
      <c r="X1206" s="150"/>
      <c r="Y1206" s="150"/>
      <c r="Z1206" s="58" t="str">
        <f t="shared" si="83"/>
        <v/>
      </c>
      <c r="AA1206" s="59" t="str">
        <f t="shared" si="84"/>
        <v/>
      </c>
      <c r="AB1206" s="60">
        <f t="shared" si="85"/>
        <v>0</v>
      </c>
      <c r="AC1206" s="27"/>
    </row>
    <row r="1207" ht="24" hidden="1" spans="1:29">
      <c r="A1207" s="43" t="s">
        <v>33</v>
      </c>
      <c r="B1207" s="43" t="s">
        <v>3704</v>
      </c>
      <c r="C1207" s="35">
        <v>205</v>
      </c>
      <c r="D1207" s="51" t="s">
        <v>4509</v>
      </c>
      <c r="E1207" s="35" t="s">
        <v>4510</v>
      </c>
      <c r="F1207" s="50" t="s">
        <v>4511</v>
      </c>
      <c r="G1207" s="101">
        <v>14747153250</v>
      </c>
      <c r="H1207" s="35" t="s">
        <v>38</v>
      </c>
      <c r="I1207" s="35" t="s">
        <v>39</v>
      </c>
      <c r="J1207" s="35" t="s">
        <v>38</v>
      </c>
      <c r="K1207" s="90">
        <v>3.48</v>
      </c>
      <c r="L1207" s="50" t="s">
        <v>4512</v>
      </c>
      <c r="M1207" s="133" t="s">
        <v>38</v>
      </c>
      <c r="N1207" s="99" t="s">
        <v>41</v>
      </c>
      <c r="O1207" s="90">
        <v>3.48</v>
      </c>
      <c r="P1207" s="90">
        <v>3.48</v>
      </c>
      <c r="Q1207" s="90"/>
      <c r="R1207" s="90"/>
      <c r="S1207" s="90"/>
      <c r="T1207" s="90">
        <v>11.28</v>
      </c>
      <c r="U1207" s="90">
        <f t="shared" si="86"/>
        <v>39.2544</v>
      </c>
      <c r="V1207" s="35" t="s">
        <v>42</v>
      </c>
      <c r="W1207" s="35" t="s">
        <v>42</v>
      </c>
      <c r="X1207" s="150"/>
      <c r="Y1207" s="150"/>
      <c r="Z1207" s="58" t="str">
        <f t="shared" si="83"/>
        <v/>
      </c>
      <c r="AA1207" s="59" t="str">
        <f t="shared" si="84"/>
        <v/>
      </c>
      <c r="AB1207" s="60">
        <f t="shared" si="85"/>
        <v>0</v>
      </c>
      <c r="AC1207" s="27"/>
    </row>
    <row r="1208" ht="24" hidden="1" spans="1:29">
      <c r="A1208" s="43" t="s">
        <v>33</v>
      </c>
      <c r="B1208" s="43" t="s">
        <v>3704</v>
      </c>
      <c r="C1208" s="35">
        <v>206</v>
      </c>
      <c r="D1208" s="51" t="s">
        <v>4513</v>
      </c>
      <c r="E1208" s="35" t="s">
        <v>4514</v>
      </c>
      <c r="F1208" s="50" t="s">
        <v>4515</v>
      </c>
      <c r="G1208" s="101">
        <v>15924541644</v>
      </c>
      <c r="H1208" s="35" t="s">
        <v>38</v>
      </c>
      <c r="I1208" s="35" t="s">
        <v>39</v>
      </c>
      <c r="J1208" s="35" t="s">
        <v>38</v>
      </c>
      <c r="K1208" s="90">
        <v>2.61</v>
      </c>
      <c r="L1208" s="50" t="s">
        <v>4516</v>
      </c>
      <c r="M1208" s="133" t="s">
        <v>38</v>
      </c>
      <c r="N1208" s="99" t="s">
        <v>41</v>
      </c>
      <c r="O1208" s="90">
        <v>2.61</v>
      </c>
      <c r="P1208" s="90">
        <v>2.61</v>
      </c>
      <c r="Q1208" s="90"/>
      <c r="R1208" s="90"/>
      <c r="S1208" s="90"/>
      <c r="T1208" s="90">
        <v>11.28</v>
      </c>
      <c r="U1208" s="90">
        <f t="shared" si="86"/>
        <v>29.4408</v>
      </c>
      <c r="V1208" s="35" t="s">
        <v>42</v>
      </c>
      <c r="W1208" s="35" t="s">
        <v>42</v>
      </c>
      <c r="X1208" s="150"/>
      <c r="Y1208" s="150"/>
      <c r="Z1208" s="58" t="str">
        <f t="shared" si="83"/>
        <v/>
      </c>
      <c r="AA1208" s="59" t="str">
        <f t="shared" si="84"/>
        <v/>
      </c>
      <c r="AB1208" s="60">
        <f t="shared" si="85"/>
        <v>0</v>
      </c>
      <c r="AC1208" s="27"/>
    </row>
    <row r="1209" ht="24" hidden="1" spans="1:29">
      <c r="A1209" s="43" t="s">
        <v>33</v>
      </c>
      <c r="B1209" s="43" t="s">
        <v>3704</v>
      </c>
      <c r="C1209" s="35">
        <v>207</v>
      </c>
      <c r="D1209" s="50" t="s">
        <v>4517</v>
      </c>
      <c r="E1209" s="35" t="s">
        <v>4518</v>
      </c>
      <c r="F1209" s="35" t="s">
        <v>4519</v>
      </c>
      <c r="G1209" s="35">
        <v>13844436629</v>
      </c>
      <c r="H1209" s="35" t="s">
        <v>38</v>
      </c>
      <c r="I1209" s="35" t="s">
        <v>39</v>
      </c>
      <c r="J1209" s="35" t="s">
        <v>38</v>
      </c>
      <c r="K1209" s="90">
        <v>3.48</v>
      </c>
      <c r="L1209" s="35" t="s">
        <v>4520</v>
      </c>
      <c r="M1209" s="133" t="s">
        <v>38</v>
      </c>
      <c r="N1209" s="99" t="s">
        <v>41</v>
      </c>
      <c r="O1209" s="90">
        <v>3.48</v>
      </c>
      <c r="P1209" s="90">
        <v>3.48</v>
      </c>
      <c r="Q1209" s="90"/>
      <c r="R1209" s="90"/>
      <c r="S1209" s="90"/>
      <c r="T1209" s="90">
        <v>11.28</v>
      </c>
      <c r="U1209" s="90">
        <f t="shared" si="86"/>
        <v>39.2544</v>
      </c>
      <c r="V1209" s="35" t="s">
        <v>42</v>
      </c>
      <c r="W1209" s="35" t="s">
        <v>42</v>
      </c>
      <c r="X1209" s="150"/>
      <c r="Y1209" s="150"/>
      <c r="Z1209" s="58" t="str">
        <f t="shared" si="83"/>
        <v/>
      </c>
      <c r="AA1209" s="59" t="str">
        <f t="shared" si="84"/>
        <v/>
      </c>
      <c r="AB1209" s="60">
        <f t="shared" si="85"/>
        <v>0</v>
      </c>
      <c r="AC1209" s="27"/>
    </row>
    <row r="1210" ht="24" hidden="1" spans="1:29">
      <c r="A1210" s="43" t="s">
        <v>33</v>
      </c>
      <c r="B1210" s="43" t="s">
        <v>3704</v>
      </c>
      <c r="C1210" s="35">
        <v>208</v>
      </c>
      <c r="D1210" s="51" t="s">
        <v>4521</v>
      </c>
      <c r="E1210" s="35" t="s">
        <v>4522</v>
      </c>
      <c r="F1210" s="50" t="s">
        <v>4523</v>
      </c>
      <c r="G1210" s="101">
        <v>13614441981</v>
      </c>
      <c r="H1210" s="35" t="s">
        <v>38</v>
      </c>
      <c r="I1210" s="35" t="s">
        <v>39</v>
      </c>
      <c r="J1210" s="35" t="s">
        <v>38</v>
      </c>
      <c r="K1210" s="90">
        <v>7.8</v>
      </c>
      <c r="L1210" s="50" t="s">
        <v>4524</v>
      </c>
      <c r="M1210" s="133" t="s">
        <v>38</v>
      </c>
      <c r="N1210" s="99" t="s">
        <v>41</v>
      </c>
      <c r="O1210" s="90">
        <v>7.8</v>
      </c>
      <c r="P1210" s="90">
        <v>7.8</v>
      </c>
      <c r="Q1210" s="90"/>
      <c r="R1210" s="90"/>
      <c r="S1210" s="90"/>
      <c r="T1210" s="90">
        <v>11.28</v>
      </c>
      <c r="U1210" s="90">
        <f t="shared" si="86"/>
        <v>87.984</v>
      </c>
      <c r="V1210" s="35" t="s">
        <v>42</v>
      </c>
      <c r="W1210" s="35" t="s">
        <v>42</v>
      </c>
      <c r="X1210" s="150"/>
      <c r="Y1210" s="150"/>
      <c r="Z1210" s="58" t="str">
        <f t="shared" si="83"/>
        <v/>
      </c>
      <c r="AA1210" s="59" t="str">
        <f t="shared" si="84"/>
        <v/>
      </c>
      <c r="AB1210" s="60">
        <f t="shared" si="85"/>
        <v>0</v>
      </c>
      <c r="AC1210" s="27"/>
    </row>
    <row r="1211" ht="24" hidden="1" spans="1:29">
      <c r="A1211" s="43" t="s">
        <v>33</v>
      </c>
      <c r="B1211" s="43" t="s">
        <v>3704</v>
      </c>
      <c r="C1211" s="35">
        <v>209</v>
      </c>
      <c r="D1211" s="51" t="s">
        <v>4525</v>
      </c>
      <c r="E1211" s="35" t="s">
        <v>4526</v>
      </c>
      <c r="F1211" s="50" t="s">
        <v>4527</v>
      </c>
      <c r="G1211" s="101">
        <v>15144450385</v>
      </c>
      <c r="H1211" s="35" t="s">
        <v>38</v>
      </c>
      <c r="I1211" s="35" t="s">
        <v>39</v>
      </c>
      <c r="J1211" s="35" t="s">
        <v>38</v>
      </c>
      <c r="K1211" s="90">
        <v>5.22</v>
      </c>
      <c r="L1211" s="50" t="s">
        <v>4528</v>
      </c>
      <c r="M1211" s="133" t="s">
        <v>38</v>
      </c>
      <c r="N1211" s="99" t="s">
        <v>41</v>
      </c>
      <c r="O1211" s="90">
        <v>5.22</v>
      </c>
      <c r="P1211" s="90">
        <v>5.22</v>
      </c>
      <c r="Q1211" s="90"/>
      <c r="R1211" s="90"/>
      <c r="S1211" s="90"/>
      <c r="T1211" s="90">
        <v>11.28</v>
      </c>
      <c r="U1211" s="90">
        <f t="shared" si="86"/>
        <v>58.8816</v>
      </c>
      <c r="V1211" s="35" t="s">
        <v>42</v>
      </c>
      <c r="W1211" s="35" t="s">
        <v>42</v>
      </c>
      <c r="X1211" s="150"/>
      <c r="Y1211" s="150"/>
      <c r="Z1211" s="58" t="str">
        <f t="shared" si="83"/>
        <v/>
      </c>
      <c r="AA1211" s="59" t="str">
        <f t="shared" si="84"/>
        <v/>
      </c>
      <c r="AB1211" s="60">
        <f t="shared" si="85"/>
        <v>0</v>
      </c>
      <c r="AC1211" s="27"/>
    </row>
    <row r="1212" ht="24" hidden="1" spans="1:29">
      <c r="A1212" s="43" t="s">
        <v>33</v>
      </c>
      <c r="B1212" s="43" t="s">
        <v>3704</v>
      </c>
      <c r="C1212" s="35">
        <v>210</v>
      </c>
      <c r="D1212" s="51" t="s">
        <v>4529</v>
      </c>
      <c r="E1212" s="35" t="s">
        <v>4530</v>
      </c>
      <c r="F1212" s="50" t="s">
        <v>4531</v>
      </c>
      <c r="G1212" s="101">
        <v>15849566780</v>
      </c>
      <c r="H1212" s="35" t="s">
        <v>38</v>
      </c>
      <c r="I1212" s="35" t="s">
        <v>39</v>
      </c>
      <c r="J1212" s="35" t="s">
        <v>38</v>
      </c>
      <c r="K1212" s="90">
        <v>3.48</v>
      </c>
      <c r="L1212" s="50" t="s">
        <v>4532</v>
      </c>
      <c r="M1212" s="133" t="s">
        <v>38</v>
      </c>
      <c r="N1212" s="99" t="s">
        <v>41</v>
      </c>
      <c r="O1212" s="90">
        <v>3.48</v>
      </c>
      <c r="P1212" s="90">
        <v>3.48</v>
      </c>
      <c r="Q1212" s="90"/>
      <c r="R1212" s="90"/>
      <c r="S1212" s="90"/>
      <c r="T1212" s="90">
        <v>11.28</v>
      </c>
      <c r="U1212" s="90">
        <f t="shared" si="86"/>
        <v>39.2544</v>
      </c>
      <c r="V1212" s="35" t="s">
        <v>42</v>
      </c>
      <c r="W1212" s="35" t="s">
        <v>42</v>
      </c>
      <c r="X1212" s="150"/>
      <c r="Y1212" s="150"/>
      <c r="Z1212" s="58" t="str">
        <f t="shared" si="83"/>
        <v/>
      </c>
      <c r="AA1212" s="59" t="str">
        <f t="shared" si="84"/>
        <v/>
      </c>
      <c r="AB1212" s="60">
        <f t="shared" si="85"/>
        <v>0</v>
      </c>
      <c r="AC1212" s="27"/>
    </row>
    <row r="1213" ht="24" hidden="1" spans="1:29">
      <c r="A1213" s="43" t="s">
        <v>33</v>
      </c>
      <c r="B1213" s="43" t="s">
        <v>3704</v>
      </c>
      <c r="C1213" s="35">
        <v>211</v>
      </c>
      <c r="D1213" s="51" t="s">
        <v>4533</v>
      </c>
      <c r="E1213" s="35" t="s">
        <v>4534</v>
      </c>
      <c r="F1213" s="50" t="s">
        <v>4535</v>
      </c>
      <c r="G1213" s="101">
        <v>18747344553</v>
      </c>
      <c r="H1213" s="35" t="s">
        <v>38</v>
      </c>
      <c r="I1213" s="35" t="s">
        <v>39</v>
      </c>
      <c r="J1213" s="35" t="s">
        <v>38</v>
      </c>
      <c r="K1213" s="90">
        <v>6</v>
      </c>
      <c r="L1213" s="50" t="s">
        <v>4536</v>
      </c>
      <c r="M1213" s="133" t="s">
        <v>38</v>
      </c>
      <c r="N1213" s="99" t="s">
        <v>41</v>
      </c>
      <c r="O1213" s="90">
        <v>6</v>
      </c>
      <c r="P1213" s="90">
        <v>6</v>
      </c>
      <c r="Q1213" s="90"/>
      <c r="R1213" s="90"/>
      <c r="S1213" s="90"/>
      <c r="T1213" s="90">
        <v>11.28</v>
      </c>
      <c r="U1213" s="90">
        <f t="shared" si="86"/>
        <v>67.68</v>
      </c>
      <c r="V1213" s="35" t="s">
        <v>42</v>
      </c>
      <c r="W1213" s="35" t="s">
        <v>42</v>
      </c>
      <c r="X1213" s="150"/>
      <c r="Y1213" s="150"/>
      <c r="Z1213" s="58" t="str">
        <f t="shared" si="83"/>
        <v/>
      </c>
      <c r="AA1213" s="59" t="str">
        <f t="shared" si="84"/>
        <v/>
      </c>
      <c r="AB1213" s="60">
        <f t="shared" si="85"/>
        <v>0</v>
      </c>
      <c r="AC1213" s="27"/>
    </row>
    <row r="1214" ht="24" hidden="1" spans="1:29">
      <c r="A1214" s="43" t="s">
        <v>33</v>
      </c>
      <c r="B1214" s="43" t="s">
        <v>3704</v>
      </c>
      <c r="C1214" s="35">
        <v>212</v>
      </c>
      <c r="D1214" s="51" t="s">
        <v>4537</v>
      </c>
      <c r="E1214" s="35" t="s">
        <v>4538</v>
      </c>
      <c r="F1214" s="50" t="s">
        <v>4539</v>
      </c>
      <c r="G1214" s="101">
        <v>15924596523</v>
      </c>
      <c r="H1214" s="35" t="s">
        <v>38</v>
      </c>
      <c r="I1214" s="35" t="s">
        <v>39</v>
      </c>
      <c r="J1214" s="35" t="s">
        <v>38</v>
      </c>
      <c r="K1214" s="90">
        <v>1.74</v>
      </c>
      <c r="L1214" s="50" t="s">
        <v>4540</v>
      </c>
      <c r="M1214" s="133" t="s">
        <v>38</v>
      </c>
      <c r="N1214" s="99" t="s">
        <v>41</v>
      </c>
      <c r="O1214" s="90">
        <v>1.74</v>
      </c>
      <c r="P1214" s="90">
        <v>1.74</v>
      </c>
      <c r="Q1214" s="90"/>
      <c r="R1214" s="90"/>
      <c r="S1214" s="90"/>
      <c r="T1214" s="90">
        <v>11.28</v>
      </c>
      <c r="U1214" s="90">
        <f t="shared" si="86"/>
        <v>19.6272</v>
      </c>
      <c r="V1214" s="35" t="s">
        <v>42</v>
      </c>
      <c r="W1214" s="35" t="s">
        <v>42</v>
      </c>
      <c r="X1214" s="150"/>
      <c r="Y1214" s="150"/>
      <c r="Z1214" s="58" t="str">
        <f t="shared" si="83"/>
        <v/>
      </c>
      <c r="AA1214" s="59" t="str">
        <f t="shared" si="84"/>
        <v/>
      </c>
      <c r="AB1214" s="60">
        <f t="shared" si="85"/>
        <v>0</v>
      </c>
      <c r="AC1214" s="27"/>
    </row>
    <row r="1215" ht="24" hidden="1" spans="1:29">
      <c r="A1215" s="43" t="s">
        <v>33</v>
      </c>
      <c r="B1215" s="43" t="s">
        <v>3704</v>
      </c>
      <c r="C1215" s="35">
        <v>213</v>
      </c>
      <c r="D1215" s="50" t="s">
        <v>4541</v>
      </c>
      <c r="E1215" s="35" t="s">
        <v>4542</v>
      </c>
      <c r="F1215" s="35" t="s">
        <v>4543</v>
      </c>
      <c r="G1215" s="35">
        <v>13847591475</v>
      </c>
      <c r="H1215" s="35" t="s">
        <v>38</v>
      </c>
      <c r="I1215" s="35" t="s">
        <v>39</v>
      </c>
      <c r="J1215" s="35" t="s">
        <v>38</v>
      </c>
      <c r="K1215" s="90">
        <v>0.87</v>
      </c>
      <c r="L1215" s="35" t="s">
        <v>4544</v>
      </c>
      <c r="M1215" s="133" t="s">
        <v>38</v>
      </c>
      <c r="N1215" s="99" t="s">
        <v>41</v>
      </c>
      <c r="O1215" s="90">
        <v>0.87</v>
      </c>
      <c r="P1215" s="90">
        <v>0.87</v>
      </c>
      <c r="Q1215" s="90"/>
      <c r="R1215" s="90"/>
      <c r="S1215" s="90"/>
      <c r="T1215" s="90">
        <v>11.28</v>
      </c>
      <c r="U1215" s="90">
        <f t="shared" si="86"/>
        <v>9.8136</v>
      </c>
      <c r="V1215" s="35" t="s">
        <v>42</v>
      </c>
      <c r="W1215" s="35" t="s">
        <v>42</v>
      </c>
      <c r="X1215" s="150"/>
      <c r="Y1215" s="150"/>
      <c r="Z1215" s="58" t="str">
        <f t="shared" si="83"/>
        <v/>
      </c>
      <c r="AA1215" s="59" t="str">
        <f t="shared" si="84"/>
        <v/>
      </c>
      <c r="AB1215" s="60">
        <f t="shared" si="85"/>
        <v>0</v>
      </c>
      <c r="AC1215" s="27"/>
    </row>
    <row r="1216" ht="24" hidden="1" spans="1:29">
      <c r="A1216" s="43" t="s">
        <v>33</v>
      </c>
      <c r="B1216" s="43" t="s">
        <v>3704</v>
      </c>
      <c r="C1216" s="35">
        <v>214</v>
      </c>
      <c r="D1216" s="51" t="s">
        <v>4545</v>
      </c>
      <c r="E1216" s="35" t="s">
        <v>4546</v>
      </c>
      <c r="F1216" s="50" t="s">
        <v>4547</v>
      </c>
      <c r="G1216" s="101">
        <v>13630921431</v>
      </c>
      <c r="H1216" s="35" t="s">
        <v>38</v>
      </c>
      <c r="I1216" s="35" t="s">
        <v>39</v>
      </c>
      <c r="J1216" s="35" t="s">
        <v>38</v>
      </c>
      <c r="K1216" s="90">
        <v>3.48</v>
      </c>
      <c r="L1216" s="50" t="s">
        <v>4548</v>
      </c>
      <c r="M1216" s="133" t="s">
        <v>38</v>
      </c>
      <c r="N1216" s="99" t="s">
        <v>41</v>
      </c>
      <c r="O1216" s="90">
        <v>3.48</v>
      </c>
      <c r="P1216" s="90">
        <v>3.48</v>
      </c>
      <c r="Q1216" s="90"/>
      <c r="R1216" s="90"/>
      <c r="S1216" s="90"/>
      <c r="T1216" s="90">
        <v>11.28</v>
      </c>
      <c r="U1216" s="90">
        <f t="shared" si="86"/>
        <v>39.2544</v>
      </c>
      <c r="V1216" s="35" t="s">
        <v>42</v>
      </c>
      <c r="W1216" s="35" t="s">
        <v>42</v>
      </c>
      <c r="X1216" s="150"/>
      <c r="Y1216" s="150"/>
      <c r="Z1216" s="58" t="str">
        <f t="shared" si="83"/>
        <v/>
      </c>
      <c r="AA1216" s="59" t="str">
        <f t="shared" si="84"/>
        <v/>
      </c>
      <c r="AB1216" s="60">
        <f t="shared" si="85"/>
        <v>0</v>
      </c>
      <c r="AC1216" s="27"/>
    </row>
    <row r="1217" ht="24" hidden="1" spans="1:29">
      <c r="A1217" s="43" t="s">
        <v>33</v>
      </c>
      <c r="B1217" s="43" t="s">
        <v>3704</v>
      </c>
      <c r="C1217" s="35">
        <v>215</v>
      </c>
      <c r="D1217" s="51" t="s">
        <v>4549</v>
      </c>
      <c r="E1217" s="35" t="s">
        <v>4550</v>
      </c>
      <c r="F1217" s="50" t="s">
        <v>4551</v>
      </c>
      <c r="G1217" s="101">
        <v>13604347327</v>
      </c>
      <c r="H1217" s="35" t="s">
        <v>38</v>
      </c>
      <c r="I1217" s="35" t="s">
        <v>39</v>
      </c>
      <c r="J1217" s="35" t="s">
        <v>38</v>
      </c>
      <c r="K1217" s="90">
        <v>5.22</v>
      </c>
      <c r="L1217" s="50" t="s">
        <v>4552</v>
      </c>
      <c r="M1217" s="133" t="s">
        <v>38</v>
      </c>
      <c r="N1217" s="99" t="s">
        <v>41</v>
      </c>
      <c r="O1217" s="90">
        <v>5.22</v>
      </c>
      <c r="P1217" s="90">
        <v>5.22</v>
      </c>
      <c r="Q1217" s="90"/>
      <c r="R1217" s="90"/>
      <c r="S1217" s="90"/>
      <c r="T1217" s="90">
        <v>11.28</v>
      </c>
      <c r="U1217" s="90">
        <f t="shared" si="86"/>
        <v>58.8816</v>
      </c>
      <c r="V1217" s="35" t="s">
        <v>42</v>
      </c>
      <c r="W1217" s="35" t="s">
        <v>42</v>
      </c>
      <c r="X1217" s="150"/>
      <c r="Y1217" s="150"/>
      <c r="Z1217" s="58" t="str">
        <f t="shared" si="83"/>
        <v/>
      </c>
      <c r="AA1217" s="59" t="str">
        <f t="shared" si="84"/>
        <v/>
      </c>
      <c r="AB1217" s="60">
        <f t="shared" si="85"/>
        <v>0</v>
      </c>
      <c r="AC1217" s="27"/>
    </row>
    <row r="1218" ht="24" hidden="1" spans="1:29">
      <c r="A1218" s="43" t="s">
        <v>33</v>
      </c>
      <c r="B1218" s="43" t="s">
        <v>3704</v>
      </c>
      <c r="C1218" s="35">
        <v>216</v>
      </c>
      <c r="D1218" s="51" t="s">
        <v>4553</v>
      </c>
      <c r="E1218" s="35" t="s">
        <v>4554</v>
      </c>
      <c r="F1218" s="50" t="s">
        <v>4555</v>
      </c>
      <c r="G1218" s="101">
        <v>15068405999</v>
      </c>
      <c r="H1218" s="35" t="s">
        <v>38</v>
      </c>
      <c r="I1218" s="35" t="s">
        <v>39</v>
      </c>
      <c r="J1218" s="35" t="s">
        <v>38</v>
      </c>
      <c r="K1218" s="90">
        <v>5.22</v>
      </c>
      <c r="L1218" s="50" t="s">
        <v>4548</v>
      </c>
      <c r="M1218" s="133" t="s">
        <v>38</v>
      </c>
      <c r="N1218" s="99" t="s">
        <v>41</v>
      </c>
      <c r="O1218" s="90">
        <v>5.22</v>
      </c>
      <c r="P1218" s="90">
        <v>5.22</v>
      </c>
      <c r="Q1218" s="90"/>
      <c r="R1218" s="90"/>
      <c r="S1218" s="90"/>
      <c r="T1218" s="90">
        <v>11.28</v>
      </c>
      <c r="U1218" s="90">
        <f t="shared" si="86"/>
        <v>58.8816</v>
      </c>
      <c r="V1218" s="35" t="s">
        <v>42</v>
      </c>
      <c r="W1218" s="35" t="s">
        <v>42</v>
      </c>
      <c r="X1218" s="150"/>
      <c r="Y1218" s="150"/>
      <c r="Z1218" s="58" t="str">
        <f t="shared" si="83"/>
        <v/>
      </c>
      <c r="AA1218" s="59" t="str">
        <f t="shared" si="84"/>
        <v/>
      </c>
      <c r="AB1218" s="60">
        <f t="shared" si="85"/>
        <v>0</v>
      </c>
      <c r="AC1218" s="27"/>
    </row>
    <row r="1219" ht="24" hidden="1" spans="1:29">
      <c r="A1219" s="43" t="s">
        <v>33</v>
      </c>
      <c r="B1219" s="43" t="s">
        <v>3704</v>
      </c>
      <c r="C1219" s="35">
        <v>217</v>
      </c>
      <c r="D1219" s="50" t="s">
        <v>4556</v>
      </c>
      <c r="E1219" s="35" t="s">
        <v>4557</v>
      </c>
      <c r="F1219" s="35" t="s">
        <v>4558</v>
      </c>
      <c r="G1219" s="35">
        <v>15374751923</v>
      </c>
      <c r="H1219" s="35" t="s">
        <v>38</v>
      </c>
      <c r="I1219" s="35" t="s">
        <v>39</v>
      </c>
      <c r="J1219" s="35" t="s">
        <v>38</v>
      </c>
      <c r="K1219" s="90">
        <v>4.35</v>
      </c>
      <c r="L1219" s="35" t="s">
        <v>4559</v>
      </c>
      <c r="M1219" s="133" t="s">
        <v>38</v>
      </c>
      <c r="N1219" s="99" t="s">
        <v>41</v>
      </c>
      <c r="O1219" s="90">
        <v>4.35</v>
      </c>
      <c r="P1219" s="90">
        <v>4.35</v>
      </c>
      <c r="Q1219" s="90"/>
      <c r="R1219" s="90"/>
      <c r="S1219" s="90"/>
      <c r="T1219" s="90">
        <v>11.28</v>
      </c>
      <c r="U1219" s="90">
        <f t="shared" si="86"/>
        <v>49.068</v>
      </c>
      <c r="V1219" s="35" t="s">
        <v>42</v>
      </c>
      <c r="W1219" s="35" t="s">
        <v>42</v>
      </c>
      <c r="X1219" s="150"/>
      <c r="Y1219" s="150"/>
      <c r="Z1219" s="58" t="str">
        <f t="shared" si="83"/>
        <v/>
      </c>
      <c r="AA1219" s="59" t="str">
        <f t="shared" si="84"/>
        <v/>
      </c>
      <c r="AB1219" s="60">
        <f t="shared" si="85"/>
        <v>0</v>
      </c>
      <c r="AC1219" s="27"/>
    </row>
    <row r="1220" ht="24" hidden="1" spans="1:29">
      <c r="A1220" s="43" t="s">
        <v>33</v>
      </c>
      <c r="B1220" s="43" t="s">
        <v>3704</v>
      </c>
      <c r="C1220" s="35">
        <v>218</v>
      </c>
      <c r="D1220" s="254" t="s">
        <v>4560</v>
      </c>
      <c r="E1220" s="35" t="s">
        <v>4557</v>
      </c>
      <c r="F1220" s="35" t="s">
        <v>4561</v>
      </c>
      <c r="G1220" s="35">
        <v>13844436629</v>
      </c>
      <c r="H1220" s="35" t="s">
        <v>38</v>
      </c>
      <c r="I1220" s="35" t="s">
        <v>39</v>
      </c>
      <c r="J1220" s="35" t="s">
        <v>38</v>
      </c>
      <c r="K1220" s="90">
        <v>3.48</v>
      </c>
      <c r="L1220" s="35" t="s">
        <v>4562</v>
      </c>
      <c r="M1220" s="133" t="s">
        <v>38</v>
      </c>
      <c r="N1220" s="99" t="s">
        <v>41</v>
      </c>
      <c r="O1220" s="90">
        <v>3.48</v>
      </c>
      <c r="P1220" s="90">
        <v>3.48</v>
      </c>
      <c r="Q1220" s="90"/>
      <c r="R1220" s="90"/>
      <c r="S1220" s="90"/>
      <c r="T1220" s="90">
        <v>11.28</v>
      </c>
      <c r="U1220" s="90">
        <f t="shared" si="86"/>
        <v>39.2544</v>
      </c>
      <c r="V1220" s="35" t="s">
        <v>42</v>
      </c>
      <c r="W1220" s="35" t="s">
        <v>42</v>
      </c>
      <c r="X1220" s="150"/>
      <c r="Y1220" s="150"/>
      <c r="Z1220" s="58" t="str">
        <f t="shared" si="83"/>
        <v/>
      </c>
      <c r="AA1220" s="59" t="str">
        <f t="shared" si="84"/>
        <v/>
      </c>
      <c r="AB1220" s="60">
        <f t="shared" si="85"/>
        <v>0</v>
      </c>
      <c r="AC1220" s="27"/>
    </row>
    <row r="1221" ht="24" hidden="1" spans="1:29">
      <c r="A1221" s="43" t="s">
        <v>33</v>
      </c>
      <c r="B1221" s="43" t="s">
        <v>3704</v>
      </c>
      <c r="C1221" s="35">
        <v>219</v>
      </c>
      <c r="D1221" s="50" t="s">
        <v>4563</v>
      </c>
      <c r="E1221" s="35" t="s">
        <v>4564</v>
      </c>
      <c r="F1221" s="35" t="s">
        <v>4565</v>
      </c>
      <c r="G1221" s="35">
        <v>15134745639</v>
      </c>
      <c r="H1221" s="35" t="s">
        <v>38</v>
      </c>
      <c r="I1221" s="35" t="s">
        <v>39</v>
      </c>
      <c r="J1221" s="35" t="s">
        <v>38</v>
      </c>
      <c r="K1221" s="90">
        <v>5.22</v>
      </c>
      <c r="L1221" s="35" t="s">
        <v>4566</v>
      </c>
      <c r="M1221" s="133" t="s">
        <v>38</v>
      </c>
      <c r="N1221" s="99" t="s">
        <v>41</v>
      </c>
      <c r="O1221" s="90">
        <v>5.22</v>
      </c>
      <c r="P1221" s="90">
        <v>5.22</v>
      </c>
      <c r="Q1221" s="90"/>
      <c r="R1221" s="90"/>
      <c r="S1221" s="90"/>
      <c r="T1221" s="90">
        <v>11.28</v>
      </c>
      <c r="U1221" s="90">
        <f t="shared" si="86"/>
        <v>58.8816</v>
      </c>
      <c r="V1221" s="35" t="s">
        <v>42</v>
      </c>
      <c r="W1221" s="35" t="s">
        <v>42</v>
      </c>
      <c r="X1221" s="150"/>
      <c r="Y1221" s="150"/>
      <c r="Z1221" s="58" t="str">
        <f t="shared" si="83"/>
        <v/>
      </c>
      <c r="AA1221" s="59" t="str">
        <f t="shared" si="84"/>
        <v/>
      </c>
      <c r="AB1221" s="60">
        <f t="shared" si="85"/>
        <v>0</v>
      </c>
      <c r="AC1221" s="27"/>
    </row>
    <row r="1222" ht="24" hidden="1" spans="1:29">
      <c r="A1222" s="43" t="s">
        <v>33</v>
      </c>
      <c r="B1222" s="43" t="s">
        <v>3704</v>
      </c>
      <c r="C1222" s="35">
        <v>220</v>
      </c>
      <c r="D1222" s="248" t="s">
        <v>1996</v>
      </c>
      <c r="E1222" s="35" t="s">
        <v>4567</v>
      </c>
      <c r="F1222" s="248" t="s">
        <v>4568</v>
      </c>
      <c r="G1222" s="35">
        <v>18247569720</v>
      </c>
      <c r="H1222" s="35" t="s">
        <v>38</v>
      </c>
      <c r="I1222" s="35" t="s">
        <v>39</v>
      </c>
      <c r="J1222" s="35" t="s">
        <v>38</v>
      </c>
      <c r="K1222" s="90">
        <v>0.8</v>
      </c>
      <c r="L1222" s="35" t="s">
        <v>4569</v>
      </c>
      <c r="M1222" s="133" t="s">
        <v>38</v>
      </c>
      <c r="N1222" s="99" t="s">
        <v>41</v>
      </c>
      <c r="O1222" s="90">
        <v>0.8</v>
      </c>
      <c r="P1222" s="90">
        <v>0.8</v>
      </c>
      <c r="Q1222" s="90"/>
      <c r="R1222" s="90"/>
      <c r="S1222" s="90"/>
      <c r="T1222" s="90">
        <v>11.28</v>
      </c>
      <c r="U1222" s="90">
        <f t="shared" si="86"/>
        <v>9.024</v>
      </c>
      <c r="V1222" s="35" t="s">
        <v>42</v>
      </c>
      <c r="W1222" s="35" t="s">
        <v>42</v>
      </c>
      <c r="X1222" s="150"/>
      <c r="Y1222" s="150"/>
      <c r="Z1222" s="58" t="str">
        <f t="shared" si="83"/>
        <v/>
      </c>
      <c r="AA1222" s="59" t="str">
        <f t="shared" si="84"/>
        <v/>
      </c>
      <c r="AB1222" s="60">
        <f t="shared" si="85"/>
        <v>0</v>
      </c>
      <c r="AC1222" s="27"/>
    </row>
    <row r="1223" ht="24" hidden="1" spans="1:29">
      <c r="A1223" s="43" t="s">
        <v>33</v>
      </c>
      <c r="B1223" s="43" t="s">
        <v>3704</v>
      </c>
      <c r="C1223" s="35">
        <v>221</v>
      </c>
      <c r="D1223" s="51" t="s">
        <v>4570</v>
      </c>
      <c r="E1223" s="35" t="s">
        <v>4571</v>
      </c>
      <c r="F1223" s="50" t="s">
        <v>4572</v>
      </c>
      <c r="G1223" s="101">
        <v>13514752495</v>
      </c>
      <c r="H1223" s="35" t="s">
        <v>38</v>
      </c>
      <c r="I1223" s="35" t="s">
        <v>39</v>
      </c>
      <c r="J1223" s="35" t="s">
        <v>38</v>
      </c>
      <c r="K1223" s="90">
        <v>5.2</v>
      </c>
      <c r="L1223" s="50" t="s">
        <v>4573</v>
      </c>
      <c r="M1223" s="133" t="s">
        <v>38</v>
      </c>
      <c r="N1223" s="99" t="s">
        <v>41</v>
      </c>
      <c r="O1223" s="90">
        <v>5.2</v>
      </c>
      <c r="P1223" s="90">
        <v>5.2</v>
      </c>
      <c r="Q1223" s="90"/>
      <c r="R1223" s="90"/>
      <c r="S1223" s="90"/>
      <c r="T1223" s="90">
        <v>11.28</v>
      </c>
      <c r="U1223" s="90">
        <f t="shared" si="86"/>
        <v>58.656</v>
      </c>
      <c r="V1223" s="35" t="s">
        <v>42</v>
      </c>
      <c r="W1223" s="35" t="s">
        <v>42</v>
      </c>
      <c r="X1223" s="150"/>
      <c r="Y1223" s="150"/>
      <c r="Z1223" s="58" t="str">
        <f t="shared" si="83"/>
        <v/>
      </c>
      <c r="AA1223" s="59" t="str">
        <f t="shared" si="84"/>
        <v/>
      </c>
      <c r="AB1223" s="60">
        <f t="shared" si="85"/>
        <v>0</v>
      </c>
      <c r="AC1223" s="27"/>
    </row>
    <row r="1224" ht="24" hidden="1" spans="1:29">
      <c r="A1224" s="43" t="s">
        <v>33</v>
      </c>
      <c r="B1224" s="43" t="s">
        <v>3704</v>
      </c>
      <c r="C1224" s="35">
        <v>222</v>
      </c>
      <c r="D1224" s="50" t="s">
        <v>4574</v>
      </c>
      <c r="E1224" s="35" t="s">
        <v>4575</v>
      </c>
      <c r="F1224" s="35" t="s">
        <v>4576</v>
      </c>
      <c r="G1224" s="35" t="s">
        <v>4577</v>
      </c>
      <c r="H1224" s="35" t="s">
        <v>38</v>
      </c>
      <c r="I1224" s="35" t="s">
        <v>39</v>
      </c>
      <c r="J1224" s="35" t="s">
        <v>38</v>
      </c>
      <c r="K1224" s="90">
        <v>6</v>
      </c>
      <c r="L1224" s="35" t="s">
        <v>4578</v>
      </c>
      <c r="M1224" s="133" t="s">
        <v>38</v>
      </c>
      <c r="N1224" s="99" t="s">
        <v>41</v>
      </c>
      <c r="O1224" s="90">
        <v>6</v>
      </c>
      <c r="P1224" s="90">
        <v>6</v>
      </c>
      <c r="Q1224" s="90"/>
      <c r="R1224" s="90"/>
      <c r="S1224" s="90"/>
      <c r="T1224" s="90">
        <v>11.28</v>
      </c>
      <c r="U1224" s="90">
        <f t="shared" si="86"/>
        <v>67.68</v>
      </c>
      <c r="V1224" s="35" t="s">
        <v>42</v>
      </c>
      <c r="W1224" s="35" t="s">
        <v>42</v>
      </c>
      <c r="X1224" s="150"/>
      <c r="Y1224" s="150"/>
      <c r="Z1224" s="58" t="str">
        <f t="shared" ref="Z1224:Z1287" si="87">IF(LEN(F1224)=18,"","错误")</f>
        <v/>
      </c>
      <c r="AA1224" s="59" t="str">
        <f t="shared" ref="AA1224:AA1287" si="88">IF(COUNTIF(F:F,F1224&amp;"*")&gt;1,"重复","")</f>
        <v/>
      </c>
      <c r="AB1224" s="60">
        <f t="shared" ref="AB1224:AB1287" si="89">K1224-O1224</f>
        <v>0</v>
      </c>
      <c r="AC1224" s="27"/>
    </row>
    <row r="1225" ht="24" hidden="1" spans="1:29">
      <c r="A1225" s="43" t="s">
        <v>33</v>
      </c>
      <c r="B1225" s="43" t="s">
        <v>3704</v>
      </c>
      <c r="C1225" s="35">
        <v>223</v>
      </c>
      <c r="D1225" s="51" t="s">
        <v>4579</v>
      </c>
      <c r="E1225" s="35" t="s">
        <v>4580</v>
      </c>
      <c r="F1225" s="35" t="s">
        <v>4581</v>
      </c>
      <c r="G1225" s="35">
        <v>15590219060</v>
      </c>
      <c r="H1225" s="35" t="s">
        <v>38</v>
      </c>
      <c r="I1225" s="35" t="s">
        <v>39</v>
      </c>
      <c r="J1225" s="35" t="s">
        <v>38</v>
      </c>
      <c r="K1225" s="90">
        <v>6</v>
      </c>
      <c r="L1225" s="50" t="s">
        <v>4582</v>
      </c>
      <c r="M1225" s="133" t="s">
        <v>38</v>
      </c>
      <c r="N1225" s="99" t="s">
        <v>41</v>
      </c>
      <c r="O1225" s="90">
        <v>6</v>
      </c>
      <c r="P1225" s="90">
        <v>6</v>
      </c>
      <c r="Q1225" s="90"/>
      <c r="R1225" s="90"/>
      <c r="S1225" s="90"/>
      <c r="T1225" s="90">
        <v>11.28</v>
      </c>
      <c r="U1225" s="90">
        <f t="shared" si="86"/>
        <v>67.68</v>
      </c>
      <c r="V1225" s="35" t="s">
        <v>42</v>
      </c>
      <c r="W1225" s="35" t="s">
        <v>42</v>
      </c>
      <c r="X1225" s="150"/>
      <c r="Y1225" s="150"/>
      <c r="Z1225" s="58" t="str">
        <f t="shared" si="87"/>
        <v/>
      </c>
      <c r="AA1225" s="59" t="str">
        <f t="shared" si="88"/>
        <v/>
      </c>
      <c r="AB1225" s="60">
        <f t="shared" si="89"/>
        <v>0</v>
      </c>
      <c r="AC1225" s="27"/>
    </row>
    <row r="1226" ht="24" hidden="1" spans="1:29">
      <c r="A1226" s="43" t="s">
        <v>33</v>
      </c>
      <c r="B1226" s="43" t="s">
        <v>3704</v>
      </c>
      <c r="C1226" s="35">
        <v>224</v>
      </c>
      <c r="D1226" s="51" t="s">
        <v>4583</v>
      </c>
      <c r="E1226" s="35" t="s">
        <v>4584</v>
      </c>
      <c r="F1226" s="50" t="s">
        <v>4585</v>
      </c>
      <c r="G1226" s="101">
        <v>15774459772</v>
      </c>
      <c r="H1226" s="35" t="s">
        <v>38</v>
      </c>
      <c r="I1226" s="35" t="s">
        <v>39</v>
      </c>
      <c r="J1226" s="35" t="s">
        <v>38</v>
      </c>
      <c r="K1226" s="90">
        <v>5.2</v>
      </c>
      <c r="L1226" s="35" t="s">
        <v>4586</v>
      </c>
      <c r="M1226" s="133" t="s">
        <v>38</v>
      </c>
      <c r="N1226" s="99" t="s">
        <v>41</v>
      </c>
      <c r="O1226" s="90">
        <v>5.2</v>
      </c>
      <c r="P1226" s="90">
        <v>5.2</v>
      </c>
      <c r="Q1226" s="90"/>
      <c r="R1226" s="90"/>
      <c r="S1226" s="90"/>
      <c r="T1226" s="90">
        <v>11.28</v>
      </c>
      <c r="U1226" s="90">
        <f t="shared" si="86"/>
        <v>58.656</v>
      </c>
      <c r="V1226" s="35" t="s">
        <v>42</v>
      </c>
      <c r="W1226" s="35" t="s">
        <v>42</v>
      </c>
      <c r="X1226" s="150"/>
      <c r="Y1226" s="150"/>
      <c r="Z1226" s="58" t="str">
        <f t="shared" si="87"/>
        <v/>
      </c>
      <c r="AA1226" s="59" t="str">
        <f t="shared" si="88"/>
        <v/>
      </c>
      <c r="AB1226" s="60">
        <f t="shared" si="89"/>
        <v>0</v>
      </c>
      <c r="AC1226" s="27"/>
    </row>
    <row r="1227" ht="24" hidden="1" spans="1:29">
      <c r="A1227" s="43" t="s">
        <v>33</v>
      </c>
      <c r="B1227" s="43" t="s">
        <v>3704</v>
      </c>
      <c r="C1227" s="35">
        <v>225</v>
      </c>
      <c r="D1227" s="51" t="s">
        <v>4587</v>
      </c>
      <c r="E1227" s="35" t="s">
        <v>4588</v>
      </c>
      <c r="F1227" s="50" t="s">
        <v>4589</v>
      </c>
      <c r="G1227" s="101">
        <v>15134781455</v>
      </c>
      <c r="H1227" s="35" t="s">
        <v>38</v>
      </c>
      <c r="I1227" s="35" t="s">
        <v>39</v>
      </c>
      <c r="J1227" s="35" t="s">
        <v>38</v>
      </c>
      <c r="K1227" s="90">
        <v>3.48</v>
      </c>
      <c r="L1227" s="50" t="s">
        <v>4590</v>
      </c>
      <c r="M1227" s="133" t="s">
        <v>38</v>
      </c>
      <c r="N1227" s="99" t="s">
        <v>41</v>
      </c>
      <c r="O1227" s="90">
        <v>3.48</v>
      </c>
      <c r="P1227" s="90">
        <v>3.48</v>
      </c>
      <c r="Q1227" s="90"/>
      <c r="R1227" s="90"/>
      <c r="S1227" s="90"/>
      <c r="T1227" s="90">
        <v>11.28</v>
      </c>
      <c r="U1227" s="90">
        <f t="shared" si="86"/>
        <v>39.2544</v>
      </c>
      <c r="V1227" s="35" t="s">
        <v>42</v>
      </c>
      <c r="W1227" s="35" t="s">
        <v>42</v>
      </c>
      <c r="X1227" s="150"/>
      <c r="Y1227" s="150"/>
      <c r="Z1227" s="58" t="str">
        <f t="shared" si="87"/>
        <v/>
      </c>
      <c r="AA1227" s="59" t="str">
        <f t="shared" si="88"/>
        <v/>
      </c>
      <c r="AB1227" s="60">
        <f t="shared" si="89"/>
        <v>0</v>
      </c>
      <c r="AC1227" s="27"/>
    </row>
    <row r="1228" ht="24" hidden="1" spans="1:29">
      <c r="A1228" s="43" t="s">
        <v>33</v>
      </c>
      <c r="B1228" s="43" t="s">
        <v>3704</v>
      </c>
      <c r="C1228" s="35">
        <v>226</v>
      </c>
      <c r="D1228" s="51" t="s">
        <v>4591</v>
      </c>
      <c r="E1228" s="35" t="s">
        <v>4592</v>
      </c>
      <c r="F1228" s="50" t="s">
        <v>4593</v>
      </c>
      <c r="G1228" s="101">
        <v>15242853851</v>
      </c>
      <c r="H1228" s="35" t="s">
        <v>38</v>
      </c>
      <c r="I1228" s="35" t="s">
        <v>39</v>
      </c>
      <c r="J1228" s="35" t="s">
        <v>38</v>
      </c>
      <c r="K1228" s="90">
        <v>2.61</v>
      </c>
      <c r="L1228" s="50" t="s">
        <v>4594</v>
      </c>
      <c r="M1228" s="133" t="s">
        <v>38</v>
      </c>
      <c r="N1228" s="99" t="s">
        <v>41</v>
      </c>
      <c r="O1228" s="90">
        <v>2.61</v>
      </c>
      <c r="P1228" s="90">
        <v>2.61</v>
      </c>
      <c r="Q1228" s="90"/>
      <c r="R1228" s="90"/>
      <c r="S1228" s="90"/>
      <c r="T1228" s="90">
        <v>11.28</v>
      </c>
      <c r="U1228" s="90">
        <f t="shared" si="86"/>
        <v>29.4408</v>
      </c>
      <c r="V1228" s="35" t="s">
        <v>42</v>
      </c>
      <c r="W1228" s="35" t="s">
        <v>42</v>
      </c>
      <c r="X1228" s="150"/>
      <c r="Y1228" s="150"/>
      <c r="Z1228" s="58" t="str">
        <f t="shared" si="87"/>
        <v/>
      </c>
      <c r="AA1228" s="59" t="str">
        <f t="shared" si="88"/>
        <v/>
      </c>
      <c r="AB1228" s="60">
        <f t="shared" si="89"/>
        <v>0</v>
      </c>
      <c r="AC1228" s="27"/>
    </row>
    <row r="1229" ht="24" hidden="1" spans="1:29">
      <c r="A1229" s="43" t="s">
        <v>33</v>
      </c>
      <c r="B1229" s="43" t="s">
        <v>3704</v>
      </c>
      <c r="C1229" s="35">
        <v>227</v>
      </c>
      <c r="D1229" s="50" t="s">
        <v>4595</v>
      </c>
      <c r="E1229" s="35" t="s">
        <v>4596</v>
      </c>
      <c r="F1229" s="50" t="s">
        <v>4597</v>
      </c>
      <c r="G1229" s="101">
        <v>13270634587</v>
      </c>
      <c r="H1229" s="35" t="s">
        <v>38</v>
      </c>
      <c r="I1229" s="35" t="s">
        <v>39</v>
      </c>
      <c r="J1229" s="35" t="s">
        <v>38</v>
      </c>
      <c r="K1229" s="90">
        <v>0.87</v>
      </c>
      <c r="L1229" s="35" t="s">
        <v>4598</v>
      </c>
      <c r="M1229" s="133" t="s">
        <v>38</v>
      </c>
      <c r="N1229" s="99" t="s">
        <v>41</v>
      </c>
      <c r="O1229" s="90">
        <v>0.87</v>
      </c>
      <c r="P1229" s="90">
        <v>0.87</v>
      </c>
      <c r="Q1229" s="90"/>
      <c r="R1229" s="90"/>
      <c r="S1229" s="90"/>
      <c r="T1229" s="90">
        <v>11.28</v>
      </c>
      <c r="U1229" s="90">
        <f t="shared" si="86"/>
        <v>9.8136</v>
      </c>
      <c r="V1229" s="35" t="s">
        <v>42</v>
      </c>
      <c r="W1229" s="35" t="s">
        <v>42</v>
      </c>
      <c r="X1229" s="150"/>
      <c r="Y1229" s="150"/>
      <c r="Z1229" s="58" t="str">
        <f t="shared" si="87"/>
        <v/>
      </c>
      <c r="AA1229" s="59" t="str">
        <f t="shared" si="88"/>
        <v/>
      </c>
      <c r="AB1229" s="60">
        <f t="shared" si="89"/>
        <v>0</v>
      </c>
      <c r="AC1229" s="27"/>
    </row>
    <row r="1230" ht="24" hidden="1" spans="1:29">
      <c r="A1230" s="43" t="s">
        <v>33</v>
      </c>
      <c r="B1230" s="43" t="s">
        <v>3704</v>
      </c>
      <c r="C1230" s="35">
        <v>228</v>
      </c>
      <c r="D1230" s="51" t="s">
        <v>4599</v>
      </c>
      <c r="E1230" s="35" t="s">
        <v>4600</v>
      </c>
      <c r="F1230" s="50" t="s">
        <v>4601</v>
      </c>
      <c r="G1230" s="101">
        <v>13224418155</v>
      </c>
      <c r="H1230" s="35" t="s">
        <v>38</v>
      </c>
      <c r="I1230" s="35" t="s">
        <v>39</v>
      </c>
      <c r="J1230" s="35" t="s">
        <v>38</v>
      </c>
      <c r="K1230" s="90">
        <v>6</v>
      </c>
      <c r="L1230" s="35" t="s">
        <v>4602</v>
      </c>
      <c r="M1230" s="133" t="s">
        <v>38</v>
      </c>
      <c r="N1230" s="99" t="s">
        <v>41</v>
      </c>
      <c r="O1230" s="90">
        <v>6</v>
      </c>
      <c r="P1230" s="90">
        <v>6</v>
      </c>
      <c r="Q1230" s="90"/>
      <c r="R1230" s="90"/>
      <c r="S1230" s="90"/>
      <c r="T1230" s="90">
        <v>11.28</v>
      </c>
      <c r="U1230" s="90">
        <f t="shared" si="86"/>
        <v>67.68</v>
      </c>
      <c r="V1230" s="35" t="s">
        <v>42</v>
      </c>
      <c r="W1230" s="35" t="s">
        <v>42</v>
      </c>
      <c r="X1230" s="150"/>
      <c r="Y1230" s="150"/>
      <c r="Z1230" s="58" t="str">
        <f t="shared" si="87"/>
        <v/>
      </c>
      <c r="AA1230" s="59" t="str">
        <f t="shared" si="88"/>
        <v/>
      </c>
      <c r="AB1230" s="60">
        <f t="shared" si="89"/>
        <v>0</v>
      </c>
      <c r="AC1230" s="27"/>
    </row>
    <row r="1231" ht="24" hidden="1" spans="1:29">
      <c r="A1231" s="43" t="s">
        <v>33</v>
      </c>
      <c r="B1231" s="43" t="s">
        <v>3704</v>
      </c>
      <c r="C1231" s="35">
        <v>229</v>
      </c>
      <c r="D1231" s="51" t="s">
        <v>4603</v>
      </c>
      <c r="E1231" s="35" t="s">
        <v>4600</v>
      </c>
      <c r="F1231" s="50" t="s">
        <v>4604</v>
      </c>
      <c r="G1231" s="101">
        <v>15149930897</v>
      </c>
      <c r="H1231" s="35" t="s">
        <v>38</v>
      </c>
      <c r="I1231" s="35" t="s">
        <v>39</v>
      </c>
      <c r="J1231" s="35" t="s">
        <v>38</v>
      </c>
      <c r="K1231" s="90">
        <v>3.48</v>
      </c>
      <c r="L1231" s="35" t="s">
        <v>4605</v>
      </c>
      <c r="M1231" s="133" t="s">
        <v>38</v>
      </c>
      <c r="N1231" s="99" t="s">
        <v>41</v>
      </c>
      <c r="O1231" s="90">
        <v>3.48</v>
      </c>
      <c r="P1231" s="90">
        <v>3.48</v>
      </c>
      <c r="Q1231" s="90"/>
      <c r="R1231" s="90"/>
      <c r="S1231" s="90"/>
      <c r="T1231" s="90">
        <v>11.28</v>
      </c>
      <c r="U1231" s="90">
        <f t="shared" si="86"/>
        <v>39.2544</v>
      </c>
      <c r="V1231" s="35" t="s">
        <v>42</v>
      </c>
      <c r="W1231" s="35" t="s">
        <v>42</v>
      </c>
      <c r="X1231" s="150"/>
      <c r="Y1231" s="150"/>
      <c r="Z1231" s="58" t="str">
        <f t="shared" si="87"/>
        <v/>
      </c>
      <c r="AA1231" s="59" t="str">
        <f t="shared" si="88"/>
        <v/>
      </c>
      <c r="AB1231" s="60">
        <f t="shared" si="89"/>
        <v>0</v>
      </c>
      <c r="AC1231" s="27"/>
    </row>
    <row r="1232" ht="24" hidden="1" spans="1:29">
      <c r="A1232" s="43" t="s">
        <v>33</v>
      </c>
      <c r="B1232" s="43" t="s">
        <v>3704</v>
      </c>
      <c r="C1232" s="35">
        <v>230</v>
      </c>
      <c r="D1232" s="51" t="s">
        <v>4606</v>
      </c>
      <c r="E1232" s="35" t="s">
        <v>4607</v>
      </c>
      <c r="F1232" s="50" t="s">
        <v>4608</v>
      </c>
      <c r="G1232" s="101">
        <v>13948552286</v>
      </c>
      <c r="H1232" s="35" t="s">
        <v>38</v>
      </c>
      <c r="I1232" s="35" t="s">
        <v>39</v>
      </c>
      <c r="J1232" s="35" t="s">
        <v>38</v>
      </c>
      <c r="K1232" s="90">
        <v>3.4</v>
      </c>
      <c r="L1232" s="35" t="s">
        <v>4609</v>
      </c>
      <c r="M1232" s="133" t="s">
        <v>38</v>
      </c>
      <c r="N1232" s="99" t="s">
        <v>41</v>
      </c>
      <c r="O1232" s="90">
        <v>3.4</v>
      </c>
      <c r="P1232" s="90">
        <v>3.4</v>
      </c>
      <c r="Q1232" s="90"/>
      <c r="R1232" s="90"/>
      <c r="S1232" s="90"/>
      <c r="T1232" s="90">
        <v>11.28</v>
      </c>
      <c r="U1232" s="90">
        <f t="shared" si="86"/>
        <v>38.352</v>
      </c>
      <c r="V1232" s="35" t="s">
        <v>42</v>
      </c>
      <c r="W1232" s="35" t="s">
        <v>42</v>
      </c>
      <c r="X1232" s="150"/>
      <c r="Y1232" s="150"/>
      <c r="Z1232" s="58" t="str">
        <f t="shared" si="87"/>
        <v/>
      </c>
      <c r="AA1232" s="59" t="str">
        <f t="shared" si="88"/>
        <v/>
      </c>
      <c r="AB1232" s="60">
        <f t="shared" si="89"/>
        <v>0</v>
      </c>
      <c r="AC1232" s="27"/>
    </row>
    <row r="1233" ht="24" hidden="1" spans="1:29">
      <c r="A1233" s="43" t="s">
        <v>33</v>
      </c>
      <c r="B1233" s="43" t="s">
        <v>3704</v>
      </c>
      <c r="C1233" s="35">
        <v>231</v>
      </c>
      <c r="D1233" s="51" t="s">
        <v>4610</v>
      </c>
      <c r="E1233" s="35" t="s">
        <v>4611</v>
      </c>
      <c r="F1233" s="50" t="s">
        <v>4612</v>
      </c>
      <c r="G1233" s="101">
        <v>15148788795</v>
      </c>
      <c r="H1233" s="35" t="s">
        <v>38</v>
      </c>
      <c r="I1233" s="35" t="s">
        <v>39</v>
      </c>
      <c r="J1233" s="35" t="s">
        <v>38</v>
      </c>
      <c r="K1233" s="90">
        <v>4.35</v>
      </c>
      <c r="L1233" s="50" t="s">
        <v>4613</v>
      </c>
      <c r="M1233" s="133" t="s">
        <v>38</v>
      </c>
      <c r="N1233" s="99" t="s">
        <v>41</v>
      </c>
      <c r="O1233" s="90">
        <v>4.35</v>
      </c>
      <c r="P1233" s="90">
        <v>4.35</v>
      </c>
      <c r="Q1233" s="90"/>
      <c r="R1233" s="90"/>
      <c r="S1233" s="90"/>
      <c r="T1233" s="90">
        <v>11.28</v>
      </c>
      <c r="U1233" s="90">
        <f t="shared" si="86"/>
        <v>49.068</v>
      </c>
      <c r="V1233" s="35" t="s">
        <v>42</v>
      </c>
      <c r="W1233" s="35" t="s">
        <v>42</v>
      </c>
      <c r="X1233" s="150"/>
      <c r="Y1233" s="150"/>
      <c r="Z1233" s="58" t="str">
        <f t="shared" si="87"/>
        <v/>
      </c>
      <c r="AA1233" s="59" t="str">
        <f t="shared" si="88"/>
        <v/>
      </c>
      <c r="AB1233" s="60">
        <f t="shared" si="89"/>
        <v>0</v>
      </c>
      <c r="AC1233" s="27"/>
    </row>
    <row r="1234" ht="24" hidden="1" spans="1:29">
      <c r="A1234" s="43" t="s">
        <v>33</v>
      </c>
      <c r="B1234" s="43" t="s">
        <v>3704</v>
      </c>
      <c r="C1234" s="35">
        <v>232</v>
      </c>
      <c r="D1234" s="149" t="s">
        <v>4614</v>
      </c>
      <c r="E1234" s="35" t="s">
        <v>4615</v>
      </c>
      <c r="F1234" s="35" t="s">
        <v>4616</v>
      </c>
      <c r="G1234" s="35">
        <v>15148702576</v>
      </c>
      <c r="H1234" s="35" t="s">
        <v>38</v>
      </c>
      <c r="I1234" s="35" t="s">
        <v>39</v>
      </c>
      <c r="J1234" s="35" t="s">
        <v>38</v>
      </c>
      <c r="K1234" s="90">
        <v>1.7</v>
      </c>
      <c r="L1234" s="35" t="s">
        <v>4617</v>
      </c>
      <c r="M1234" s="133" t="s">
        <v>38</v>
      </c>
      <c r="N1234" s="99" t="s">
        <v>41</v>
      </c>
      <c r="O1234" s="90">
        <v>1.7</v>
      </c>
      <c r="P1234" s="90">
        <v>1.7</v>
      </c>
      <c r="Q1234" s="90"/>
      <c r="R1234" s="90"/>
      <c r="S1234" s="90"/>
      <c r="T1234" s="90">
        <v>11.28</v>
      </c>
      <c r="U1234" s="90">
        <f t="shared" si="86"/>
        <v>19.176</v>
      </c>
      <c r="V1234" s="35" t="s">
        <v>42</v>
      </c>
      <c r="W1234" s="35" t="s">
        <v>42</v>
      </c>
      <c r="X1234" s="150"/>
      <c r="Y1234" s="150"/>
      <c r="Z1234" s="58" t="str">
        <f t="shared" si="87"/>
        <v/>
      </c>
      <c r="AA1234" s="59" t="str">
        <f t="shared" si="88"/>
        <v/>
      </c>
      <c r="AB1234" s="60">
        <f t="shared" si="89"/>
        <v>0</v>
      </c>
      <c r="AC1234" s="27"/>
    </row>
    <row r="1235" ht="24" hidden="1" spans="1:29">
      <c r="A1235" s="43" t="s">
        <v>33</v>
      </c>
      <c r="B1235" s="43" t="s">
        <v>3704</v>
      </c>
      <c r="C1235" s="35">
        <v>233</v>
      </c>
      <c r="D1235" s="151" t="s">
        <v>4618</v>
      </c>
      <c r="E1235" s="35" t="s">
        <v>4619</v>
      </c>
      <c r="F1235" s="35" t="s">
        <v>4620</v>
      </c>
      <c r="G1235" s="35">
        <v>15924541644</v>
      </c>
      <c r="H1235" s="35" t="s">
        <v>38</v>
      </c>
      <c r="I1235" s="35" t="s">
        <v>39</v>
      </c>
      <c r="J1235" s="35" t="s">
        <v>38</v>
      </c>
      <c r="K1235" s="90">
        <v>1.7</v>
      </c>
      <c r="L1235" s="35" t="s">
        <v>4621</v>
      </c>
      <c r="M1235" s="133" t="s">
        <v>38</v>
      </c>
      <c r="N1235" s="99" t="s">
        <v>41</v>
      </c>
      <c r="O1235" s="90">
        <v>1.7</v>
      </c>
      <c r="P1235" s="90">
        <v>1.7</v>
      </c>
      <c r="Q1235" s="90"/>
      <c r="R1235" s="90"/>
      <c r="S1235" s="90"/>
      <c r="T1235" s="90">
        <v>11.28</v>
      </c>
      <c r="U1235" s="90">
        <f t="shared" si="86"/>
        <v>19.176</v>
      </c>
      <c r="V1235" s="35" t="s">
        <v>42</v>
      </c>
      <c r="W1235" s="35" t="s">
        <v>42</v>
      </c>
      <c r="X1235" s="150"/>
      <c r="Y1235" s="150"/>
      <c r="Z1235" s="58" t="str">
        <f t="shared" si="87"/>
        <v/>
      </c>
      <c r="AA1235" s="59" t="str">
        <f t="shared" si="88"/>
        <v/>
      </c>
      <c r="AB1235" s="60">
        <f t="shared" si="89"/>
        <v>0</v>
      </c>
      <c r="AC1235" s="27"/>
    </row>
    <row r="1236" ht="24" hidden="1" spans="1:29">
      <c r="A1236" s="43" t="s">
        <v>33</v>
      </c>
      <c r="B1236" s="43" t="s">
        <v>3704</v>
      </c>
      <c r="C1236" s="35">
        <v>234</v>
      </c>
      <c r="D1236" s="50" t="s">
        <v>4622</v>
      </c>
      <c r="E1236" s="35" t="s">
        <v>4623</v>
      </c>
      <c r="F1236" s="35" t="s">
        <v>4624</v>
      </c>
      <c r="G1236" s="35">
        <v>15924541644</v>
      </c>
      <c r="H1236" s="35" t="s">
        <v>38</v>
      </c>
      <c r="I1236" s="35" t="s">
        <v>39</v>
      </c>
      <c r="J1236" s="35" t="s">
        <v>38</v>
      </c>
      <c r="K1236" s="90">
        <v>0.8</v>
      </c>
      <c r="L1236" s="35" t="s">
        <v>4625</v>
      </c>
      <c r="M1236" s="133" t="s">
        <v>38</v>
      </c>
      <c r="N1236" s="99" t="s">
        <v>41</v>
      </c>
      <c r="O1236" s="90">
        <v>0.8</v>
      </c>
      <c r="P1236" s="90">
        <v>0.8</v>
      </c>
      <c r="Q1236" s="90"/>
      <c r="R1236" s="90"/>
      <c r="S1236" s="90"/>
      <c r="T1236" s="90">
        <v>11.28</v>
      </c>
      <c r="U1236" s="90">
        <f t="shared" si="86"/>
        <v>9.024</v>
      </c>
      <c r="V1236" s="35" t="s">
        <v>42</v>
      </c>
      <c r="W1236" s="35" t="s">
        <v>42</v>
      </c>
      <c r="X1236" s="150"/>
      <c r="Y1236" s="150"/>
      <c r="Z1236" s="58" t="str">
        <f t="shared" si="87"/>
        <v/>
      </c>
      <c r="AA1236" s="59" t="str">
        <f t="shared" si="88"/>
        <v/>
      </c>
      <c r="AB1236" s="60">
        <f t="shared" si="89"/>
        <v>0</v>
      </c>
      <c r="AC1236" s="27"/>
    </row>
    <row r="1237" ht="24" hidden="1" spans="1:29">
      <c r="A1237" s="43" t="s">
        <v>33</v>
      </c>
      <c r="B1237" s="43" t="s">
        <v>3704</v>
      </c>
      <c r="C1237" s="35">
        <v>235</v>
      </c>
      <c r="D1237" s="51" t="s">
        <v>4626</v>
      </c>
      <c r="E1237" s="35" t="s">
        <v>4627</v>
      </c>
      <c r="F1237" s="50" t="s">
        <v>4628</v>
      </c>
      <c r="G1237" s="101">
        <v>15843498931</v>
      </c>
      <c r="H1237" s="35" t="s">
        <v>38</v>
      </c>
      <c r="I1237" s="35" t="s">
        <v>39</v>
      </c>
      <c r="J1237" s="35" t="s">
        <v>38</v>
      </c>
      <c r="K1237" s="90">
        <v>6</v>
      </c>
      <c r="L1237" s="50" t="s">
        <v>4629</v>
      </c>
      <c r="M1237" s="133" t="s">
        <v>38</v>
      </c>
      <c r="N1237" s="99" t="s">
        <v>41</v>
      </c>
      <c r="O1237" s="90">
        <v>6</v>
      </c>
      <c r="P1237" s="90">
        <v>6</v>
      </c>
      <c r="Q1237" s="90"/>
      <c r="R1237" s="90"/>
      <c r="S1237" s="90"/>
      <c r="T1237" s="90">
        <v>11.28</v>
      </c>
      <c r="U1237" s="90">
        <f t="shared" si="86"/>
        <v>67.68</v>
      </c>
      <c r="V1237" s="35" t="s">
        <v>42</v>
      </c>
      <c r="W1237" s="35" t="s">
        <v>42</v>
      </c>
      <c r="X1237" s="150"/>
      <c r="Y1237" s="150"/>
      <c r="Z1237" s="58" t="str">
        <f t="shared" si="87"/>
        <v/>
      </c>
      <c r="AA1237" s="59" t="str">
        <f t="shared" si="88"/>
        <v/>
      </c>
      <c r="AB1237" s="60">
        <f t="shared" si="89"/>
        <v>0</v>
      </c>
      <c r="AC1237" s="27"/>
    </row>
    <row r="1238" ht="24" hidden="1" spans="1:29">
      <c r="A1238" s="43" t="s">
        <v>33</v>
      </c>
      <c r="B1238" s="43" t="s">
        <v>3704</v>
      </c>
      <c r="C1238" s="35">
        <v>236</v>
      </c>
      <c r="D1238" s="51" t="s">
        <v>4630</v>
      </c>
      <c r="E1238" s="35" t="s">
        <v>4631</v>
      </c>
      <c r="F1238" s="50" t="s">
        <v>4632</v>
      </c>
      <c r="G1238" s="101">
        <v>13451353570</v>
      </c>
      <c r="H1238" s="35" t="s">
        <v>38</v>
      </c>
      <c r="I1238" s="35" t="s">
        <v>39</v>
      </c>
      <c r="J1238" s="35" t="s">
        <v>38</v>
      </c>
      <c r="K1238" s="90">
        <v>2.6</v>
      </c>
      <c r="L1238" s="50" t="s">
        <v>4633</v>
      </c>
      <c r="M1238" s="133" t="s">
        <v>38</v>
      </c>
      <c r="N1238" s="99" t="s">
        <v>41</v>
      </c>
      <c r="O1238" s="90">
        <v>2.6</v>
      </c>
      <c r="P1238" s="90">
        <v>2.6</v>
      </c>
      <c r="Q1238" s="90"/>
      <c r="R1238" s="90"/>
      <c r="S1238" s="90"/>
      <c r="T1238" s="90">
        <v>11.28</v>
      </c>
      <c r="U1238" s="90">
        <f t="shared" si="86"/>
        <v>29.328</v>
      </c>
      <c r="V1238" s="35" t="s">
        <v>42</v>
      </c>
      <c r="W1238" s="35" t="s">
        <v>42</v>
      </c>
      <c r="X1238" s="150"/>
      <c r="Y1238" s="150"/>
      <c r="Z1238" s="58" t="str">
        <f t="shared" si="87"/>
        <v/>
      </c>
      <c r="AA1238" s="59" t="str">
        <f t="shared" si="88"/>
        <v/>
      </c>
      <c r="AB1238" s="60">
        <f t="shared" si="89"/>
        <v>0</v>
      </c>
      <c r="AC1238" s="27"/>
    </row>
    <row r="1239" ht="24" hidden="1" spans="1:29">
      <c r="A1239" s="43" t="s">
        <v>33</v>
      </c>
      <c r="B1239" s="43" t="s">
        <v>3704</v>
      </c>
      <c r="C1239" s="35">
        <v>237</v>
      </c>
      <c r="D1239" s="51" t="s">
        <v>4634</v>
      </c>
      <c r="E1239" s="35" t="s">
        <v>4635</v>
      </c>
      <c r="F1239" s="50" t="s">
        <v>4636</v>
      </c>
      <c r="G1239" s="101">
        <v>13547422625</v>
      </c>
      <c r="H1239" s="35" t="s">
        <v>38</v>
      </c>
      <c r="I1239" s="35" t="s">
        <v>39</v>
      </c>
      <c r="J1239" s="35" t="s">
        <v>38</v>
      </c>
      <c r="K1239" s="90">
        <v>6</v>
      </c>
      <c r="L1239" s="50" t="s">
        <v>4637</v>
      </c>
      <c r="M1239" s="133" t="s">
        <v>38</v>
      </c>
      <c r="N1239" s="99" t="s">
        <v>41</v>
      </c>
      <c r="O1239" s="90">
        <v>6</v>
      </c>
      <c r="P1239" s="90">
        <v>6</v>
      </c>
      <c r="Q1239" s="90"/>
      <c r="R1239" s="90"/>
      <c r="S1239" s="90"/>
      <c r="T1239" s="90">
        <v>11.28</v>
      </c>
      <c r="U1239" s="90">
        <f t="shared" si="86"/>
        <v>67.68</v>
      </c>
      <c r="V1239" s="35" t="s">
        <v>42</v>
      </c>
      <c r="W1239" s="35" t="s">
        <v>42</v>
      </c>
      <c r="X1239" s="150"/>
      <c r="Y1239" s="150"/>
      <c r="Z1239" s="58" t="str">
        <f t="shared" si="87"/>
        <v/>
      </c>
      <c r="AA1239" s="59" t="str">
        <f t="shared" si="88"/>
        <v/>
      </c>
      <c r="AB1239" s="60">
        <f t="shared" si="89"/>
        <v>0</v>
      </c>
      <c r="AC1239" s="27"/>
    </row>
    <row r="1240" ht="24" hidden="1" spans="1:29">
      <c r="A1240" s="43" t="s">
        <v>33</v>
      </c>
      <c r="B1240" s="43" t="s">
        <v>3704</v>
      </c>
      <c r="C1240" s="35">
        <v>238</v>
      </c>
      <c r="D1240" s="51" t="s">
        <v>4638</v>
      </c>
      <c r="E1240" s="35" t="s">
        <v>4639</v>
      </c>
      <c r="F1240" s="50" t="s">
        <v>4640</v>
      </c>
      <c r="G1240" s="101">
        <v>13789556126</v>
      </c>
      <c r="H1240" s="35" t="s">
        <v>38</v>
      </c>
      <c r="I1240" s="35" t="s">
        <v>39</v>
      </c>
      <c r="J1240" s="35" t="s">
        <v>38</v>
      </c>
      <c r="K1240" s="90">
        <v>3.4</v>
      </c>
      <c r="L1240" s="35" t="s">
        <v>4641</v>
      </c>
      <c r="M1240" s="133" t="s">
        <v>38</v>
      </c>
      <c r="N1240" s="99" t="s">
        <v>41</v>
      </c>
      <c r="O1240" s="90">
        <v>3.4</v>
      </c>
      <c r="P1240" s="90">
        <v>3.4</v>
      </c>
      <c r="Q1240" s="90"/>
      <c r="R1240" s="90"/>
      <c r="S1240" s="90"/>
      <c r="T1240" s="90">
        <v>11.28</v>
      </c>
      <c r="U1240" s="90">
        <f t="shared" si="86"/>
        <v>38.352</v>
      </c>
      <c r="V1240" s="35" t="s">
        <v>42</v>
      </c>
      <c r="W1240" s="35" t="s">
        <v>42</v>
      </c>
      <c r="X1240" s="150"/>
      <c r="Y1240" s="150"/>
      <c r="Z1240" s="58" t="str">
        <f t="shared" si="87"/>
        <v/>
      </c>
      <c r="AA1240" s="59" t="str">
        <f t="shared" si="88"/>
        <v/>
      </c>
      <c r="AB1240" s="60">
        <f t="shared" si="89"/>
        <v>0</v>
      </c>
      <c r="AC1240" s="27"/>
    </row>
    <row r="1241" ht="24" hidden="1" spans="1:29">
      <c r="A1241" s="43" t="s">
        <v>33</v>
      </c>
      <c r="B1241" s="43" t="s">
        <v>3704</v>
      </c>
      <c r="C1241" s="35">
        <v>239</v>
      </c>
      <c r="D1241" s="51" t="s">
        <v>4642</v>
      </c>
      <c r="E1241" s="35" t="s">
        <v>4643</v>
      </c>
      <c r="F1241" s="50" t="s">
        <v>4644</v>
      </c>
      <c r="G1241" s="101">
        <v>13943491809</v>
      </c>
      <c r="H1241" s="35" t="s">
        <v>38</v>
      </c>
      <c r="I1241" s="35" t="s">
        <v>39</v>
      </c>
      <c r="J1241" s="35" t="s">
        <v>38</v>
      </c>
      <c r="K1241" s="90">
        <v>4.3</v>
      </c>
      <c r="L1241" s="50" t="s">
        <v>4645</v>
      </c>
      <c r="M1241" s="133" t="s">
        <v>38</v>
      </c>
      <c r="N1241" s="99" t="s">
        <v>41</v>
      </c>
      <c r="O1241" s="90">
        <v>4.3</v>
      </c>
      <c r="P1241" s="90">
        <v>4.3</v>
      </c>
      <c r="Q1241" s="90"/>
      <c r="R1241" s="90"/>
      <c r="S1241" s="90"/>
      <c r="T1241" s="90">
        <v>11.28</v>
      </c>
      <c r="U1241" s="90">
        <f t="shared" si="86"/>
        <v>48.504</v>
      </c>
      <c r="V1241" s="35" t="s">
        <v>42</v>
      </c>
      <c r="W1241" s="35" t="s">
        <v>42</v>
      </c>
      <c r="X1241" s="150"/>
      <c r="Y1241" s="150"/>
      <c r="Z1241" s="58" t="str">
        <f t="shared" si="87"/>
        <v/>
      </c>
      <c r="AA1241" s="59" t="str">
        <f t="shared" si="88"/>
        <v/>
      </c>
      <c r="AB1241" s="60">
        <f t="shared" si="89"/>
        <v>0</v>
      </c>
      <c r="AC1241" s="27"/>
    </row>
    <row r="1242" ht="24" hidden="1" spans="1:29">
      <c r="A1242" s="43" t="s">
        <v>33</v>
      </c>
      <c r="B1242" s="43" t="s">
        <v>3704</v>
      </c>
      <c r="C1242" s="35">
        <v>240</v>
      </c>
      <c r="D1242" s="50" t="s">
        <v>4646</v>
      </c>
      <c r="E1242" s="35" t="s">
        <v>4647</v>
      </c>
      <c r="F1242" s="35" t="s">
        <v>4648</v>
      </c>
      <c r="G1242" s="35">
        <v>13894473851</v>
      </c>
      <c r="H1242" s="35" t="s">
        <v>38</v>
      </c>
      <c r="I1242" s="35" t="s">
        <v>39</v>
      </c>
      <c r="J1242" s="35" t="s">
        <v>38</v>
      </c>
      <c r="K1242" s="90">
        <v>4.3</v>
      </c>
      <c r="L1242" s="35" t="s">
        <v>4649</v>
      </c>
      <c r="M1242" s="133" t="s">
        <v>38</v>
      </c>
      <c r="N1242" s="99" t="s">
        <v>41</v>
      </c>
      <c r="O1242" s="90">
        <v>4.3</v>
      </c>
      <c r="P1242" s="90">
        <v>4.3</v>
      </c>
      <c r="Q1242" s="90"/>
      <c r="R1242" s="90"/>
      <c r="S1242" s="90"/>
      <c r="T1242" s="90">
        <v>11.28</v>
      </c>
      <c r="U1242" s="90">
        <f t="shared" si="86"/>
        <v>48.504</v>
      </c>
      <c r="V1242" s="35" t="s">
        <v>42</v>
      </c>
      <c r="W1242" s="35" t="s">
        <v>42</v>
      </c>
      <c r="X1242" s="150"/>
      <c r="Y1242" s="150"/>
      <c r="Z1242" s="58" t="str">
        <f t="shared" si="87"/>
        <v/>
      </c>
      <c r="AA1242" s="59" t="str">
        <f t="shared" si="88"/>
        <v/>
      </c>
      <c r="AB1242" s="60">
        <f t="shared" si="89"/>
        <v>0</v>
      </c>
      <c r="AC1242" s="27"/>
    </row>
    <row r="1243" ht="24" hidden="1" spans="1:29">
      <c r="A1243" s="43" t="s">
        <v>33</v>
      </c>
      <c r="B1243" s="43" t="s">
        <v>3704</v>
      </c>
      <c r="C1243" s="35">
        <v>241</v>
      </c>
      <c r="D1243" s="51" t="s">
        <v>4650</v>
      </c>
      <c r="E1243" s="35" t="s">
        <v>4651</v>
      </c>
      <c r="F1243" s="50" t="s">
        <v>4652</v>
      </c>
      <c r="G1243" s="101">
        <v>15944468705</v>
      </c>
      <c r="H1243" s="35" t="s">
        <v>38</v>
      </c>
      <c r="I1243" s="35" t="s">
        <v>39</v>
      </c>
      <c r="J1243" s="35" t="s">
        <v>38</v>
      </c>
      <c r="K1243" s="90">
        <v>2.6</v>
      </c>
      <c r="L1243" s="50" t="s">
        <v>4653</v>
      </c>
      <c r="M1243" s="133" t="s">
        <v>38</v>
      </c>
      <c r="N1243" s="99" t="s">
        <v>41</v>
      </c>
      <c r="O1243" s="90">
        <v>2.6</v>
      </c>
      <c r="P1243" s="90">
        <v>2.6</v>
      </c>
      <c r="Q1243" s="90"/>
      <c r="R1243" s="90"/>
      <c r="S1243" s="90"/>
      <c r="T1243" s="90">
        <v>11.28</v>
      </c>
      <c r="U1243" s="90">
        <f t="shared" si="86"/>
        <v>29.328</v>
      </c>
      <c r="V1243" s="35" t="s">
        <v>42</v>
      </c>
      <c r="W1243" s="35" t="s">
        <v>42</v>
      </c>
      <c r="X1243" s="150"/>
      <c r="Y1243" s="150"/>
      <c r="Z1243" s="58" t="str">
        <f t="shared" si="87"/>
        <v/>
      </c>
      <c r="AA1243" s="59" t="str">
        <f t="shared" si="88"/>
        <v/>
      </c>
      <c r="AB1243" s="60">
        <f t="shared" si="89"/>
        <v>0</v>
      </c>
      <c r="AC1243" s="27"/>
    </row>
    <row r="1244" ht="24" hidden="1" spans="1:29">
      <c r="A1244" s="43" t="s">
        <v>33</v>
      </c>
      <c r="B1244" s="43" t="s">
        <v>3704</v>
      </c>
      <c r="C1244" s="35">
        <v>242</v>
      </c>
      <c r="D1244" s="51" t="s">
        <v>4654</v>
      </c>
      <c r="E1244" s="35" t="s">
        <v>4655</v>
      </c>
      <c r="F1244" s="50" t="s">
        <v>4656</v>
      </c>
      <c r="G1244" s="101">
        <v>18744421898</v>
      </c>
      <c r="H1244" s="35" t="s">
        <v>38</v>
      </c>
      <c r="I1244" s="35" t="s">
        <v>39</v>
      </c>
      <c r="J1244" s="35" t="s">
        <v>38</v>
      </c>
      <c r="K1244" s="90">
        <v>5.2</v>
      </c>
      <c r="L1244" s="50" t="s">
        <v>4657</v>
      </c>
      <c r="M1244" s="133" t="s">
        <v>38</v>
      </c>
      <c r="N1244" s="99" t="s">
        <v>41</v>
      </c>
      <c r="O1244" s="90">
        <v>5.2</v>
      </c>
      <c r="P1244" s="90">
        <v>5.2</v>
      </c>
      <c r="Q1244" s="90"/>
      <c r="R1244" s="90"/>
      <c r="S1244" s="90"/>
      <c r="T1244" s="90">
        <v>11.28</v>
      </c>
      <c r="U1244" s="90">
        <f t="shared" si="86"/>
        <v>58.656</v>
      </c>
      <c r="V1244" s="35" t="s">
        <v>42</v>
      </c>
      <c r="W1244" s="35" t="s">
        <v>42</v>
      </c>
      <c r="X1244" s="150"/>
      <c r="Y1244" s="150"/>
      <c r="Z1244" s="58" t="str">
        <f t="shared" si="87"/>
        <v/>
      </c>
      <c r="AA1244" s="59" t="str">
        <f t="shared" si="88"/>
        <v/>
      </c>
      <c r="AB1244" s="60">
        <f t="shared" si="89"/>
        <v>0</v>
      </c>
      <c r="AC1244" s="27"/>
    </row>
    <row r="1245" ht="24" hidden="1" spans="1:29">
      <c r="A1245" s="43" t="s">
        <v>33</v>
      </c>
      <c r="B1245" s="43" t="s">
        <v>3704</v>
      </c>
      <c r="C1245" s="35">
        <v>243</v>
      </c>
      <c r="D1245" s="50" t="s">
        <v>4658</v>
      </c>
      <c r="E1245" s="35" t="s">
        <v>4659</v>
      </c>
      <c r="F1245" s="35" t="s">
        <v>4660</v>
      </c>
      <c r="G1245" s="35">
        <v>13488557025</v>
      </c>
      <c r="H1245" s="35" t="s">
        <v>38</v>
      </c>
      <c r="I1245" s="35" t="s">
        <v>39</v>
      </c>
      <c r="J1245" s="35" t="s">
        <v>38</v>
      </c>
      <c r="K1245" s="90">
        <v>1.7</v>
      </c>
      <c r="L1245" s="35" t="s">
        <v>4661</v>
      </c>
      <c r="M1245" s="133" t="s">
        <v>38</v>
      </c>
      <c r="N1245" s="99" t="s">
        <v>41</v>
      </c>
      <c r="O1245" s="90">
        <v>1.7</v>
      </c>
      <c r="P1245" s="90">
        <v>1.7</v>
      </c>
      <c r="Q1245" s="90"/>
      <c r="R1245" s="90"/>
      <c r="S1245" s="90"/>
      <c r="T1245" s="90">
        <v>11.28</v>
      </c>
      <c r="U1245" s="90">
        <f t="shared" si="86"/>
        <v>19.176</v>
      </c>
      <c r="V1245" s="35" t="s">
        <v>42</v>
      </c>
      <c r="W1245" s="35" t="s">
        <v>42</v>
      </c>
      <c r="X1245" s="150"/>
      <c r="Y1245" s="150"/>
      <c r="Z1245" s="58" t="str">
        <f t="shared" si="87"/>
        <v/>
      </c>
      <c r="AA1245" s="59" t="str">
        <f t="shared" si="88"/>
        <v/>
      </c>
      <c r="AB1245" s="60">
        <f t="shared" si="89"/>
        <v>0</v>
      </c>
      <c r="AC1245" s="27"/>
    </row>
    <row r="1246" ht="24" hidden="1" spans="1:29">
      <c r="A1246" s="43" t="s">
        <v>33</v>
      </c>
      <c r="B1246" s="43" t="s">
        <v>3704</v>
      </c>
      <c r="C1246" s="35">
        <v>244</v>
      </c>
      <c r="D1246" s="51" t="s">
        <v>4662</v>
      </c>
      <c r="E1246" s="35" t="s">
        <v>4663</v>
      </c>
      <c r="F1246" s="50" t="s">
        <v>4664</v>
      </c>
      <c r="G1246" s="101">
        <v>15149918034</v>
      </c>
      <c r="H1246" s="35" t="s">
        <v>38</v>
      </c>
      <c r="I1246" s="35" t="s">
        <v>39</v>
      </c>
      <c r="J1246" s="35" t="s">
        <v>38</v>
      </c>
      <c r="K1246" s="90">
        <v>3.4</v>
      </c>
      <c r="L1246" s="35" t="s">
        <v>4665</v>
      </c>
      <c r="M1246" s="133" t="s">
        <v>38</v>
      </c>
      <c r="N1246" s="99" t="s">
        <v>41</v>
      </c>
      <c r="O1246" s="90">
        <v>3.4</v>
      </c>
      <c r="P1246" s="90">
        <v>3.4</v>
      </c>
      <c r="Q1246" s="90"/>
      <c r="R1246" s="90"/>
      <c r="S1246" s="90"/>
      <c r="T1246" s="90">
        <v>11.28</v>
      </c>
      <c r="U1246" s="90">
        <f t="shared" si="86"/>
        <v>38.352</v>
      </c>
      <c r="V1246" s="35" t="s">
        <v>42</v>
      </c>
      <c r="W1246" s="35" t="s">
        <v>42</v>
      </c>
      <c r="X1246" s="150"/>
      <c r="Y1246" s="150"/>
      <c r="Z1246" s="58" t="str">
        <f t="shared" si="87"/>
        <v/>
      </c>
      <c r="AA1246" s="59" t="str">
        <f t="shared" si="88"/>
        <v/>
      </c>
      <c r="AB1246" s="60">
        <f t="shared" si="89"/>
        <v>0</v>
      </c>
      <c r="AC1246" s="27"/>
    </row>
    <row r="1247" ht="24" hidden="1" spans="1:29">
      <c r="A1247" s="43" t="s">
        <v>33</v>
      </c>
      <c r="B1247" s="43" t="s">
        <v>3704</v>
      </c>
      <c r="C1247" s="35">
        <v>245</v>
      </c>
      <c r="D1247" s="50" t="s">
        <v>4666</v>
      </c>
      <c r="E1247" s="35" t="s">
        <v>4667</v>
      </c>
      <c r="F1247" s="35" t="s">
        <v>4668</v>
      </c>
      <c r="G1247" s="35">
        <v>13847591475</v>
      </c>
      <c r="H1247" s="35" t="s">
        <v>38</v>
      </c>
      <c r="I1247" s="35" t="s">
        <v>39</v>
      </c>
      <c r="J1247" s="35" t="s">
        <v>38</v>
      </c>
      <c r="K1247" s="90">
        <v>1.7</v>
      </c>
      <c r="L1247" s="35" t="s">
        <v>4669</v>
      </c>
      <c r="M1247" s="133" t="s">
        <v>38</v>
      </c>
      <c r="N1247" s="99" t="s">
        <v>41</v>
      </c>
      <c r="O1247" s="90">
        <v>1.7</v>
      </c>
      <c r="P1247" s="90">
        <v>1.7</v>
      </c>
      <c r="Q1247" s="90"/>
      <c r="R1247" s="90"/>
      <c r="S1247" s="90"/>
      <c r="T1247" s="90">
        <v>11.28</v>
      </c>
      <c r="U1247" s="90">
        <f t="shared" si="86"/>
        <v>19.176</v>
      </c>
      <c r="V1247" s="35" t="s">
        <v>42</v>
      </c>
      <c r="W1247" s="35" t="s">
        <v>42</v>
      </c>
      <c r="X1247" s="150"/>
      <c r="Y1247" s="150"/>
      <c r="Z1247" s="58" t="str">
        <f t="shared" si="87"/>
        <v/>
      </c>
      <c r="AA1247" s="59" t="str">
        <f t="shared" si="88"/>
        <v/>
      </c>
      <c r="AB1247" s="60">
        <f t="shared" si="89"/>
        <v>0</v>
      </c>
      <c r="AC1247" s="27"/>
    </row>
    <row r="1248" ht="24" hidden="1" spans="1:29">
      <c r="A1248" s="43" t="s">
        <v>33</v>
      </c>
      <c r="B1248" s="43" t="s">
        <v>3704</v>
      </c>
      <c r="C1248" s="35">
        <v>246</v>
      </c>
      <c r="D1248" s="51" t="s">
        <v>4670</v>
      </c>
      <c r="E1248" s="35" t="s">
        <v>4671</v>
      </c>
      <c r="F1248" s="50" t="s">
        <v>4672</v>
      </c>
      <c r="G1248" s="101">
        <v>15044454879</v>
      </c>
      <c r="H1248" s="35" t="s">
        <v>38</v>
      </c>
      <c r="I1248" s="35" t="s">
        <v>39</v>
      </c>
      <c r="J1248" s="35" t="s">
        <v>38</v>
      </c>
      <c r="K1248" s="90">
        <v>4.3</v>
      </c>
      <c r="L1248" s="50" t="s">
        <v>4673</v>
      </c>
      <c r="M1248" s="133" t="s">
        <v>38</v>
      </c>
      <c r="N1248" s="99" t="s">
        <v>41</v>
      </c>
      <c r="O1248" s="90">
        <v>4.3</v>
      </c>
      <c r="P1248" s="90">
        <v>4.3</v>
      </c>
      <c r="Q1248" s="90"/>
      <c r="R1248" s="90"/>
      <c r="S1248" s="90"/>
      <c r="T1248" s="90">
        <v>11.28</v>
      </c>
      <c r="U1248" s="90">
        <f t="shared" si="86"/>
        <v>48.504</v>
      </c>
      <c r="V1248" s="35" t="s">
        <v>42</v>
      </c>
      <c r="W1248" s="35" t="s">
        <v>42</v>
      </c>
      <c r="X1248" s="150"/>
      <c r="Y1248" s="150"/>
      <c r="Z1248" s="58" t="str">
        <f t="shared" si="87"/>
        <v/>
      </c>
      <c r="AA1248" s="59" t="str">
        <f t="shared" si="88"/>
        <v/>
      </c>
      <c r="AB1248" s="60">
        <f t="shared" si="89"/>
        <v>0</v>
      </c>
      <c r="AC1248" s="27"/>
    </row>
    <row r="1249" ht="24" hidden="1" spans="1:29">
      <c r="A1249" s="43" t="s">
        <v>33</v>
      </c>
      <c r="B1249" s="43" t="s">
        <v>3704</v>
      </c>
      <c r="C1249" s="35">
        <v>247</v>
      </c>
      <c r="D1249" s="50" t="s">
        <v>4674</v>
      </c>
      <c r="E1249" s="35" t="s">
        <v>4675</v>
      </c>
      <c r="F1249" s="35" t="s">
        <v>4676</v>
      </c>
      <c r="G1249" s="35">
        <v>13654756482</v>
      </c>
      <c r="H1249" s="35" t="s">
        <v>38</v>
      </c>
      <c r="I1249" s="35" t="s">
        <v>39</v>
      </c>
      <c r="J1249" s="35" t="s">
        <v>38</v>
      </c>
      <c r="K1249" s="90">
        <v>0.87</v>
      </c>
      <c r="L1249" s="35" t="s">
        <v>4677</v>
      </c>
      <c r="M1249" s="133" t="s">
        <v>38</v>
      </c>
      <c r="N1249" s="99" t="s">
        <v>41</v>
      </c>
      <c r="O1249" s="90">
        <v>0.87</v>
      </c>
      <c r="P1249" s="90">
        <v>0.87</v>
      </c>
      <c r="Q1249" s="90"/>
      <c r="R1249" s="90"/>
      <c r="S1249" s="90"/>
      <c r="T1249" s="90">
        <v>11.28</v>
      </c>
      <c r="U1249" s="90">
        <f t="shared" si="86"/>
        <v>9.8136</v>
      </c>
      <c r="V1249" s="35" t="s">
        <v>42</v>
      </c>
      <c r="W1249" s="35" t="s">
        <v>42</v>
      </c>
      <c r="X1249" s="150"/>
      <c r="Y1249" s="150"/>
      <c r="Z1249" s="58" t="str">
        <f t="shared" si="87"/>
        <v/>
      </c>
      <c r="AA1249" s="59" t="str">
        <f t="shared" si="88"/>
        <v/>
      </c>
      <c r="AB1249" s="60">
        <f t="shared" si="89"/>
        <v>0</v>
      </c>
      <c r="AC1249" s="27"/>
    </row>
    <row r="1250" ht="24" hidden="1" spans="1:29">
      <c r="A1250" s="43" t="s">
        <v>33</v>
      </c>
      <c r="B1250" s="43" t="s">
        <v>3704</v>
      </c>
      <c r="C1250" s="35">
        <v>248</v>
      </c>
      <c r="D1250" s="51" t="s">
        <v>4678</v>
      </c>
      <c r="E1250" s="35" t="s">
        <v>4679</v>
      </c>
      <c r="F1250" s="35" t="s">
        <v>4680</v>
      </c>
      <c r="G1250" s="35">
        <v>13596615542</v>
      </c>
      <c r="H1250" s="35" t="s">
        <v>38</v>
      </c>
      <c r="I1250" s="35" t="s">
        <v>39</v>
      </c>
      <c r="J1250" s="35" t="s">
        <v>38</v>
      </c>
      <c r="K1250" s="90">
        <v>3.4</v>
      </c>
      <c r="L1250" s="50" t="s">
        <v>4681</v>
      </c>
      <c r="M1250" s="133" t="s">
        <v>38</v>
      </c>
      <c r="N1250" s="99" t="s">
        <v>41</v>
      </c>
      <c r="O1250" s="90">
        <v>3.4</v>
      </c>
      <c r="P1250" s="90">
        <v>3.4</v>
      </c>
      <c r="Q1250" s="90"/>
      <c r="R1250" s="90"/>
      <c r="S1250" s="90"/>
      <c r="T1250" s="90">
        <v>11.28</v>
      </c>
      <c r="U1250" s="90">
        <f t="shared" si="86"/>
        <v>38.352</v>
      </c>
      <c r="V1250" s="35" t="s">
        <v>42</v>
      </c>
      <c r="W1250" s="35" t="s">
        <v>42</v>
      </c>
      <c r="X1250" s="150"/>
      <c r="Y1250" s="150"/>
      <c r="Z1250" s="58" t="str">
        <f t="shared" si="87"/>
        <v/>
      </c>
      <c r="AA1250" s="59" t="str">
        <f t="shared" si="88"/>
        <v/>
      </c>
      <c r="AB1250" s="60">
        <f t="shared" si="89"/>
        <v>0</v>
      </c>
      <c r="AC1250" s="27"/>
    </row>
    <row r="1251" ht="24" hidden="1" spans="1:29">
      <c r="A1251" s="43" t="s">
        <v>33</v>
      </c>
      <c r="B1251" s="43" t="s">
        <v>3704</v>
      </c>
      <c r="C1251" s="35">
        <v>249</v>
      </c>
      <c r="D1251" s="51" t="s">
        <v>4682</v>
      </c>
      <c r="E1251" s="35" t="s">
        <v>4683</v>
      </c>
      <c r="F1251" s="35" t="s">
        <v>4684</v>
      </c>
      <c r="G1251" s="35">
        <v>18247515178</v>
      </c>
      <c r="H1251" s="35" t="s">
        <v>38</v>
      </c>
      <c r="I1251" s="35" t="s">
        <v>39</v>
      </c>
      <c r="J1251" s="35" t="s">
        <v>38</v>
      </c>
      <c r="K1251" s="90">
        <v>6</v>
      </c>
      <c r="L1251" s="50" t="s">
        <v>4685</v>
      </c>
      <c r="M1251" s="133" t="s">
        <v>38</v>
      </c>
      <c r="N1251" s="99" t="s">
        <v>41</v>
      </c>
      <c r="O1251" s="90">
        <v>6</v>
      </c>
      <c r="P1251" s="90">
        <v>6</v>
      </c>
      <c r="Q1251" s="90"/>
      <c r="R1251" s="90"/>
      <c r="S1251" s="90"/>
      <c r="T1251" s="90">
        <v>11.28</v>
      </c>
      <c r="U1251" s="90">
        <f t="shared" si="86"/>
        <v>67.68</v>
      </c>
      <c r="V1251" s="35" t="s">
        <v>42</v>
      </c>
      <c r="W1251" s="35" t="s">
        <v>42</v>
      </c>
      <c r="X1251" s="150"/>
      <c r="Y1251" s="150"/>
      <c r="Z1251" s="58" t="str">
        <f t="shared" si="87"/>
        <v/>
      </c>
      <c r="AA1251" s="59" t="str">
        <f t="shared" si="88"/>
        <v/>
      </c>
      <c r="AB1251" s="60">
        <f t="shared" si="89"/>
        <v>0</v>
      </c>
      <c r="AC1251" s="27"/>
    </row>
    <row r="1252" ht="24" hidden="1" spans="1:29">
      <c r="A1252" s="43" t="s">
        <v>33</v>
      </c>
      <c r="B1252" s="43" t="s">
        <v>3704</v>
      </c>
      <c r="C1252" s="35">
        <v>250</v>
      </c>
      <c r="D1252" s="149" t="s">
        <v>4686</v>
      </c>
      <c r="E1252" s="35" t="s">
        <v>4687</v>
      </c>
      <c r="F1252" s="35" t="s">
        <v>4688</v>
      </c>
      <c r="G1252" s="35">
        <v>13596615542</v>
      </c>
      <c r="H1252" s="35" t="s">
        <v>38</v>
      </c>
      <c r="I1252" s="35" t="s">
        <v>39</v>
      </c>
      <c r="J1252" s="35" t="s">
        <v>38</v>
      </c>
      <c r="K1252" s="90">
        <v>2.61</v>
      </c>
      <c r="L1252" s="35" t="s">
        <v>4689</v>
      </c>
      <c r="M1252" s="133" t="s">
        <v>38</v>
      </c>
      <c r="N1252" s="99" t="s">
        <v>41</v>
      </c>
      <c r="O1252" s="90">
        <v>2.61</v>
      </c>
      <c r="P1252" s="90">
        <v>2.61</v>
      </c>
      <c r="Q1252" s="90"/>
      <c r="R1252" s="90"/>
      <c r="S1252" s="90"/>
      <c r="T1252" s="90">
        <v>11.28</v>
      </c>
      <c r="U1252" s="90">
        <f t="shared" si="86"/>
        <v>29.4408</v>
      </c>
      <c r="V1252" s="35" t="s">
        <v>42</v>
      </c>
      <c r="W1252" s="35" t="s">
        <v>42</v>
      </c>
      <c r="X1252" s="150"/>
      <c r="Y1252" s="150"/>
      <c r="Z1252" s="58" t="str">
        <f t="shared" si="87"/>
        <v/>
      </c>
      <c r="AA1252" s="59" t="str">
        <f t="shared" si="88"/>
        <v/>
      </c>
      <c r="AB1252" s="60">
        <f t="shared" si="89"/>
        <v>0</v>
      </c>
      <c r="AC1252" s="27"/>
    </row>
    <row r="1253" ht="24" hidden="1" spans="1:29">
      <c r="A1253" s="43" t="s">
        <v>33</v>
      </c>
      <c r="B1253" s="43" t="s">
        <v>3704</v>
      </c>
      <c r="C1253" s="35">
        <v>251</v>
      </c>
      <c r="D1253" s="51" t="s">
        <v>4690</v>
      </c>
      <c r="E1253" s="35" t="s">
        <v>4691</v>
      </c>
      <c r="F1253" s="35" t="s">
        <v>4692</v>
      </c>
      <c r="G1253" s="35">
        <v>15004735843</v>
      </c>
      <c r="H1253" s="35" t="s">
        <v>38</v>
      </c>
      <c r="I1253" s="35" t="s">
        <v>39</v>
      </c>
      <c r="J1253" s="35" t="s">
        <v>38</v>
      </c>
      <c r="K1253" s="90">
        <v>5.2</v>
      </c>
      <c r="L1253" s="50" t="s">
        <v>4693</v>
      </c>
      <c r="M1253" s="133" t="s">
        <v>38</v>
      </c>
      <c r="N1253" s="99" t="s">
        <v>41</v>
      </c>
      <c r="O1253" s="90">
        <v>5.2</v>
      </c>
      <c r="P1253" s="90">
        <v>5.2</v>
      </c>
      <c r="Q1253" s="90"/>
      <c r="R1253" s="90"/>
      <c r="S1253" s="90"/>
      <c r="T1253" s="90">
        <v>11.28</v>
      </c>
      <c r="U1253" s="90">
        <f t="shared" si="86"/>
        <v>58.656</v>
      </c>
      <c r="V1253" s="35" t="s">
        <v>42</v>
      </c>
      <c r="W1253" s="35" t="s">
        <v>42</v>
      </c>
      <c r="X1253" s="150"/>
      <c r="Y1253" s="150"/>
      <c r="Z1253" s="58" t="str">
        <f t="shared" si="87"/>
        <v/>
      </c>
      <c r="AA1253" s="59" t="str">
        <f t="shared" si="88"/>
        <v/>
      </c>
      <c r="AB1253" s="60">
        <f t="shared" si="89"/>
        <v>0</v>
      </c>
      <c r="AC1253" s="27"/>
    </row>
    <row r="1254" ht="24" hidden="1" spans="1:29">
      <c r="A1254" s="43" t="s">
        <v>33</v>
      </c>
      <c r="B1254" s="43" t="s">
        <v>3704</v>
      </c>
      <c r="C1254" s="35">
        <v>252</v>
      </c>
      <c r="D1254" s="50" t="s">
        <v>4694</v>
      </c>
      <c r="E1254" s="35" t="s">
        <v>4695</v>
      </c>
      <c r="F1254" s="50" t="s">
        <v>4696</v>
      </c>
      <c r="G1254" s="35">
        <v>13644923779</v>
      </c>
      <c r="H1254" s="35" t="s">
        <v>38</v>
      </c>
      <c r="I1254" s="35" t="s">
        <v>39</v>
      </c>
      <c r="J1254" s="35" t="s">
        <v>38</v>
      </c>
      <c r="K1254" s="90">
        <v>2.6</v>
      </c>
      <c r="L1254" s="50" t="s">
        <v>4697</v>
      </c>
      <c r="M1254" s="133" t="s">
        <v>38</v>
      </c>
      <c r="N1254" s="99" t="s">
        <v>41</v>
      </c>
      <c r="O1254" s="90">
        <v>2.6</v>
      </c>
      <c r="P1254" s="90">
        <v>2.6</v>
      </c>
      <c r="Q1254" s="90"/>
      <c r="R1254" s="90"/>
      <c r="S1254" s="90"/>
      <c r="T1254" s="90">
        <v>11.28</v>
      </c>
      <c r="U1254" s="90">
        <f t="shared" si="86"/>
        <v>29.328</v>
      </c>
      <c r="V1254" s="35" t="s">
        <v>42</v>
      </c>
      <c r="W1254" s="35" t="s">
        <v>42</v>
      </c>
      <c r="X1254" s="150"/>
      <c r="Y1254" s="150"/>
      <c r="Z1254" s="58" t="str">
        <f t="shared" si="87"/>
        <v/>
      </c>
      <c r="AA1254" s="59" t="str">
        <f t="shared" si="88"/>
        <v/>
      </c>
      <c r="AB1254" s="60">
        <f t="shared" si="89"/>
        <v>0</v>
      </c>
      <c r="AC1254" s="27"/>
    </row>
    <row r="1255" ht="30" hidden="1" customHeight="1" spans="1:29">
      <c r="A1255" s="83" t="s">
        <v>33</v>
      </c>
      <c r="B1255" s="83" t="s">
        <v>3704</v>
      </c>
      <c r="C1255" s="84" t="s">
        <v>27</v>
      </c>
      <c r="D1255" s="84"/>
      <c r="E1255" s="84"/>
      <c r="F1255" s="89"/>
      <c r="G1255" s="84"/>
      <c r="H1255" s="84"/>
      <c r="I1255" s="84"/>
      <c r="J1255" s="84"/>
      <c r="K1255" s="97">
        <v>903.000000000002</v>
      </c>
      <c r="L1255" s="154"/>
      <c r="M1255" s="154"/>
      <c r="N1255" s="154"/>
      <c r="O1255" s="97">
        <v>903.000000000002</v>
      </c>
      <c r="P1255" s="97">
        <v>903.000000000002</v>
      </c>
      <c r="Q1255" s="97"/>
      <c r="R1255" s="97"/>
      <c r="S1255" s="97"/>
      <c r="T1255" s="97">
        <v>11.28</v>
      </c>
      <c r="U1255" s="97">
        <f t="shared" si="86"/>
        <v>10185.84</v>
      </c>
      <c r="V1255" s="84" t="s">
        <v>42</v>
      </c>
      <c r="W1255" s="84" t="s">
        <v>42</v>
      </c>
      <c r="X1255" s="100"/>
      <c r="Y1255" s="100"/>
      <c r="Z1255" s="58" t="str">
        <f t="shared" si="87"/>
        <v>错误</v>
      </c>
      <c r="AA1255" s="59" t="str">
        <f t="shared" si="88"/>
        <v>重复</v>
      </c>
      <c r="AB1255" s="60">
        <f t="shared" si="89"/>
        <v>0</v>
      </c>
      <c r="AC1255" s="27"/>
    </row>
    <row r="1256" ht="25" hidden="1" customHeight="1" spans="1:29">
      <c r="A1256" s="43" t="s">
        <v>33</v>
      </c>
      <c r="B1256" s="43" t="s">
        <v>4698</v>
      </c>
      <c r="C1256" s="35">
        <v>1</v>
      </c>
      <c r="D1256" s="76" t="s">
        <v>4699</v>
      </c>
      <c r="E1256" s="51" t="s">
        <v>4700</v>
      </c>
      <c r="F1256" s="147" t="s">
        <v>4701</v>
      </c>
      <c r="G1256" s="35">
        <v>15047483842</v>
      </c>
      <c r="H1256" s="35" t="s">
        <v>38</v>
      </c>
      <c r="I1256" s="35" t="s">
        <v>39</v>
      </c>
      <c r="J1256" s="35" t="s">
        <v>38</v>
      </c>
      <c r="K1256" s="90">
        <v>8.85951219512</v>
      </c>
      <c r="L1256" s="35" t="s">
        <v>4702</v>
      </c>
      <c r="M1256" s="35" t="s">
        <v>38</v>
      </c>
      <c r="N1256" s="99" t="s">
        <v>41</v>
      </c>
      <c r="O1256" s="90">
        <v>8.85951219512</v>
      </c>
      <c r="P1256" s="90">
        <v>8.85951219512</v>
      </c>
      <c r="Q1256" s="90"/>
      <c r="R1256" s="90"/>
      <c r="S1256" s="90"/>
      <c r="T1256" s="90">
        <v>11.28</v>
      </c>
      <c r="U1256" s="90">
        <f t="shared" si="86"/>
        <v>99.9352975609536</v>
      </c>
      <c r="V1256" s="35" t="s">
        <v>42</v>
      </c>
      <c r="W1256" s="35" t="s">
        <v>42</v>
      </c>
      <c r="X1256" s="150"/>
      <c r="Y1256" s="150"/>
      <c r="Z1256" s="58" t="str">
        <f t="shared" si="87"/>
        <v/>
      </c>
      <c r="AA1256" s="59" t="str">
        <f t="shared" si="88"/>
        <v/>
      </c>
      <c r="AB1256" s="60">
        <f t="shared" si="89"/>
        <v>0</v>
      </c>
      <c r="AC1256" s="27"/>
    </row>
    <row r="1257" ht="25" hidden="1" customHeight="1" spans="1:29">
      <c r="A1257" s="43" t="s">
        <v>33</v>
      </c>
      <c r="B1257" s="43" t="s">
        <v>4698</v>
      </c>
      <c r="C1257" s="35">
        <v>2</v>
      </c>
      <c r="D1257" s="76" t="s">
        <v>4703</v>
      </c>
      <c r="E1257" s="51" t="s">
        <v>4704</v>
      </c>
      <c r="F1257" s="147" t="s">
        <v>4705</v>
      </c>
      <c r="G1257" s="152">
        <v>15847533706</v>
      </c>
      <c r="H1257" s="35" t="s">
        <v>38</v>
      </c>
      <c r="I1257" s="35" t="s">
        <v>39</v>
      </c>
      <c r="J1257" s="35" t="s">
        <v>38</v>
      </c>
      <c r="K1257" s="90">
        <v>8.85951219512</v>
      </c>
      <c r="L1257" s="35" t="s">
        <v>4706</v>
      </c>
      <c r="M1257" s="35" t="s">
        <v>38</v>
      </c>
      <c r="N1257" s="99" t="s">
        <v>41</v>
      </c>
      <c r="O1257" s="90">
        <v>8.85951219512</v>
      </c>
      <c r="P1257" s="90">
        <v>8.85951219512</v>
      </c>
      <c r="Q1257" s="90"/>
      <c r="R1257" s="90"/>
      <c r="S1257" s="90"/>
      <c r="T1257" s="90">
        <v>11.28</v>
      </c>
      <c r="U1257" s="90">
        <f t="shared" ref="U1257:U1288" si="90">K1257*T1257</f>
        <v>99.9352975609536</v>
      </c>
      <c r="V1257" s="35" t="s">
        <v>42</v>
      </c>
      <c r="W1257" s="35" t="s">
        <v>42</v>
      </c>
      <c r="X1257" s="150"/>
      <c r="Y1257" s="150"/>
      <c r="Z1257" s="58" t="str">
        <f t="shared" si="87"/>
        <v/>
      </c>
      <c r="AA1257" s="59" t="str">
        <f t="shared" si="88"/>
        <v/>
      </c>
      <c r="AB1257" s="60">
        <f t="shared" si="89"/>
        <v>0</v>
      </c>
      <c r="AC1257" s="27"/>
    </row>
    <row r="1258" ht="25" hidden="1" customHeight="1" spans="1:29">
      <c r="A1258" s="43" t="s">
        <v>33</v>
      </c>
      <c r="B1258" s="43" t="s">
        <v>4698</v>
      </c>
      <c r="C1258" s="35">
        <v>3</v>
      </c>
      <c r="D1258" s="76" t="s">
        <v>4707</v>
      </c>
      <c r="E1258" s="51" t="s">
        <v>4708</v>
      </c>
      <c r="F1258" s="147" t="s">
        <v>4709</v>
      </c>
      <c r="G1258" s="51">
        <v>15047483842</v>
      </c>
      <c r="H1258" s="35" t="s">
        <v>38</v>
      </c>
      <c r="I1258" s="35" t="s">
        <v>39</v>
      </c>
      <c r="J1258" s="35" t="s">
        <v>38</v>
      </c>
      <c r="K1258" s="90">
        <v>6.64463414634</v>
      </c>
      <c r="L1258" s="35" t="s">
        <v>4710</v>
      </c>
      <c r="M1258" s="35" t="s">
        <v>38</v>
      </c>
      <c r="N1258" s="99" t="s">
        <v>41</v>
      </c>
      <c r="O1258" s="90">
        <v>6.64463414634</v>
      </c>
      <c r="P1258" s="90">
        <v>6.64463414634</v>
      </c>
      <c r="Q1258" s="90"/>
      <c r="R1258" s="90"/>
      <c r="S1258" s="90"/>
      <c r="T1258" s="90">
        <v>11.28</v>
      </c>
      <c r="U1258" s="90">
        <f t="shared" si="90"/>
        <v>74.9514731707152</v>
      </c>
      <c r="V1258" s="35" t="s">
        <v>42</v>
      </c>
      <c r="W1258" s="35" t="s">
        <v>42</v>
      </c>
      <c r="X1258" s="150"/>
      <c r="Y1258" s="150"/>
      <c r="Z1258" s="58" t="str">
        <f t="shared" si="87"/>
        <v/>
      </c>
      <c r="AA1258" s="59" t="str">
        <f t="shared" si="88"/>
        <v/>
      </c>
      <c r="AB1258" s="60">
        <f t="shared" si="89"/>
        <v>0</v>
      </c>
      <c r="AC1258" s="27"/>
    </row>
    <row r="1259" ht="25" hidden="1" customHeight="1" spans="1:29">
      <c r="A1259" s="43" t="s">
        <v>33</v>
      </c>
      <c r="B1259" s="43" t="s">
        <v>4698</v>
      </c>
      <c r="C1259" s="35">
        <v>4</v>
      </c>
      <c r="D1259" s="76" t="s">
        <v>4711</v>
      </c>
      <c r="E1259" s="51" t="s">
        <v>4712</v>
      </c>
      <c r="F1259" s="147" t="s">
        <v>4713</v>
      </c>
      <c r="G1259" s="51">
        <v>15164931731</v>
      </c>
      <c r="H1259" s="35" t="s">
        <v>38</v>
      </c>
      <c r="I1259" s="35" t="s">
        <v>39</v>
      </c>
      <c r="J1259" s="35" t="s">
        <v>38</v>
      </c>
      <c r="K1259" s="90">
        <v>11.0743902439</v>
      </c>
      <c r="L1259" s="35" t="s">
        <v>4714</v>
      </c>
      <c r="M1259" s="35" t="s">
        <v>38</v>
      </c>
      <c r="N1259" s="99" t="s">
        <v>41</v>
      </c>
      <c r="O1259" s="90">
        <v>11.0743902439</v>
      </c>
      <c r="P1259" s="90">
        <v>11.0743902439</v>
      </c>
      <c r="Q1259" s="90"/>
      <c r="R1259" s="90"/>
      <c r="S1259" s="90"/>
      <c r="T1259" s="90">
        <v>11.28</v>
      </c>
      <c r="U1259" s="90">
        <f t="shared" si="90"/>
        <v>124.919121951192</v>
      </c>
      <c r="V1259" s="35" t="s">
        <v>42</v>
      </c>
      <c r="W1259" s="35" t="s">
        <v>42</v>
      </c>
      <c r="X1259" s="150"/>
      <c r="Y1259" s="150"/>
      <c r="Z1259" s="58" t="str">
        <f t="shared" si="87"/>
        <v/>
      </c>
      <c r="AA1259" s="59" t="str">
        <f t="shared" si="88"/>
        <v/>
      </c>
      <c r="AB1259" s="60">
        <f t="shared" si="89"/>
        <v>0</v>
      </c>
      <c r="AC1259" s="27"/>
    </row>
    <row r="1260" ht="25" hidden="1" customHeight="1" spans="1:29">
      <c r="A1260" s="43" t="s">
        <v>33</v>
      </c>
      <c r="B1260" s="43" t="s">
        <v>4698</v>
      </c>
      <c r="C1260" s="35">
        <v>5</v>
      </c>
      <c r="D1260" s="76" t="s">
        <v>4715</v>
      </c>
      <c r="E1260" s="51" t="s">
        <v>4716</v>
      </c>
      <c r="F1260" s="147" t="s">
        <v>4717</v>
      </c>
      <c r="G1260" s="51">
        <v>13274852520</v>
      </c>
      <c r="H1260" s="35" t="s">
        <v>38</v>
      </c>
      <c r="I1260" s="35" t="s">
        <v>39</v>
      </c>
      <c r="J1260" s="35" t="s">
        <v>38</v>
      </c>
      <c r="K1260" s="90">
        <v>8.85951219512</v>
      </c>
      <c r="L1260" s="35" t="s">
        <v>4718</v>
      </c>
      <c r="M1260" s="35" t="s">
        <v>38</v>
      </c>
      <c r="N1260" s="99" t="s">
        <v>41</v>
      </c>
      <c r="O1260" s="90">
        <v>8.85951219512</v>
      </c>
      <c r="P1260" s="90">
        <v>8.85951219512</v>
      </c>
      <c r="Q1260" s="90"/>
      <c r="R1260" s="90"/>
      <c r="S1260" s="90"/>
      <c r="T1260" s="90">
        <v>11.28</v>
      </c>
      <c r="U1260" s="90">
        <f t="shared" si="90"/>
        <v>99.9352975609536</v>
      </c>
      <c r="V1260" s="35" t="s">
        <v>42</v>
      </c>
      <c r="W1260" s="35" t="s">
        <v>42</v>
      </c>
      <c r="X1260" s="150"/>
      <c r="Y1260" s="150"/>
      <c r="Z1260" s="58" t="str">
        <f t="shared" si="87"/>
        <v/>
      </c>
      <c r="AA1260" s="59" t="str">
        <f t="shared" si="88"/>
        <v/>
      </c>
      <c r="AB1260" s="60">
        <f t="shared" si="89"/>
        <v>0</v>
      </c>
      <c r="AC1260" s="27"/>
    </row>
    <row r="1261" ht="25" hidden="1" customHeight="1" spans="1:29">
      <c r="A1261" s="43" t="s">
        <v>33</v>
      </c>
      <c r="B1261" s="43" t="s">
        <v>4698</v>
      </c>
      <c r="C1261" s="35">
        <v>6</v>
      </c>
      <c r="D1261" s="76" t="s">
        <v>4719</v>
      </c>
      <c r="E1261" s="51" t="s">
        <v>4720</v>
      </c>
      <c r="F1261" s="147" t="s">
        <v>4721</v>
      </c>
      <c r="G1261" s="51">
        <v>15934999186</v>
      </c>
      <c r="H1261" s="35" t="s">
        <v>38</v>
      </c>
      <c r="I1261" s="35" t="s">
        <v>39</v>
      </c>
      <c r="J1261" s="35" t="s">
        <v>38</v>
      </c>
      <c r="K1261" s="90">
        <v>11.0743902439</v>
      </c>
      <c r="L1261" s="35" t="s">
        <v>4722</v>
      </c>
      <c r="M1261" s="35" t="s">
        <v>38</v>
      </c>
      <c r="N1261" s="99" t="s">
        <v>41</v>
      </c>
      <c r="O1261" s="90">
        <v>11.0743902439</v>
      </c>
      <c r="P1261" s="90">
        <v>11.0743902439</v>
      </c>
      <c r="Q1261" s="90"/>
      <c r="R1261" s="90"/>
      <c r="S1261" s="90"/>
      <c r="T1261" s="90">
        <v>11.28</v>
      </c>
      <c r="U1261" s="90">
        <f t="shared" si="90"/>
        <v>124.919121951192</v>
      </c>
      <c r="V1261" s="35" t="s">
        <v>42</v>
      </c>
      <c r="W1261" s="35" t="s">
        <v>42</v>
      </c>
      <c r="X1261" s="150"/>
      <c r="Y1261" s="150"/>
      <c r="Z1261" s="58" t="str">
        <f t="shared" si="87"/>
        <v/>
      </c>
      <c r="AA1261" s="59" t="str">
        <f t="shared" si="88"/>
        <v/>
      </c>
      <c r="AB1261" s="60">
        <f t="shared" si="89"/>
        <v>0</v>
      </c>
      <c r="AC1261" s="27"/>
    </row>
    <row r="1262" ht="25" hidden="1" customHeight="1" spans="1:29">
      <c r="A1262" s="43" t="s">
        <v>33</v>
      </c>
      <c r="B1262" s="43" t="s">
        <v>4698</v>
      </c>
      <c r="C1262" s="35">
        <v>7</v>
      </c>
      <c r="D1262" s="76" t="s">
        <v>4723</v>
      </c>
      <c r="E1262" s="51" t="s">
        <v>4724</v>
      </c>
      <c r="F1262" s="248" t="s">
        <v>4725</v>
      </c>
      <c r="G1262" s="51">
        <v>13154758165</v>
      </c>
      <c r="H1262" s="35" t="s">
        <v>38</v>
      </c>
      <c r="I1262" s="35" t="s">
        <v>39</v>
      </c>
      <c r="J1262" s="35" t="s">
        <v>38</v>
      </c>
      <c r="K1262" s="90">
        <v>8.85951219512</v>
      </c>
      <c r="L1262" s="35" t="s">
        <v>4726</v>
      </c>
      <c r="M1262" s="35" t="s">
        <v>38</v>
      </c>
      <c r="N1262" s="99" t="s">
        <v>41</v>
      </c>
      <c r="O1262" s="90">
        <v>8.85951219512</v>
      </c>
      <c r="P1262" s="90">
        <v>8.85951219512</v>
      </c>
      <c r="Q1262" s="90"/>
      <c r="R1262" s="90"/>
      <c r="S1262" s="90"/>
      <c r="T1262" s="90">
        <v>11.28</v>
      </c>
      <c r="U1262" s="90">
        <f t="shared" si="90"/>
        <v>99.9352975609536</v>
      </c>
      <c r="V1262" s="35" t="s">
        <v>42</v>
      </c>
      <c r="W1262" s="35" t="s">
        <v>42</v>
      </c>
      <c r="X1262" s="150"/>
      <c r="Y1262" s="150"/>
      <c r="Z1262" s="58" t="str">
        <f t="shared" si="87"/>
        <v/>
      </c>
      <c r="AA1262" s="59" t="str">
        <f t="shared" si="88"/>
        <v/>
      </c>
      <c r="AB1262" s="60">
        <f t="shared" si="89"/>
        <v>0</v>
      </c>
      <c r="AC1262" s="27"/>
    </row>
    <row r="1263" ht="25" hidden="1" customHeight="1" spans="1:29">
      <c r="A1263" s="43" t="s">
        <v>33</v>
      </c>
      <c r="B1263" s="43" t="s">
        <v>4698</v>
      </c>
      <c r="C1263" s="35">
        <v>8</v>
      </c>
      <c r="D1263" s="76" t="s">
        <v>4727</v>
      </c>
      <c r="E1263" s="51" t="s">
        <v>4728</v>
      </c>
      <c r="F1263" s="147" t="s">
        <v>4729</v>
      </c>
      <c r="G1263" s="51">
        <v>13848057329</v>
      </c>
      <c r="H1263" s="35" t="s">
        <v>38</v>
      </c>
      <c r="I1263" s="35" t="s">
        <v>39</v>
      </c>
      <c r="J1263" s="35" t="s">
        <v>38</v>
      </c>
      <c r="K1263" s="90">
        <v>13.28926829268</v>
      </c>
      <c r="L1263" s="35" t="s">
        <v>4730</v>
      </c>
      <c r="M1263" s="35" t="s">
        <v>38</v>
      </c>
      <c r="N1263" s="99" t="s">
        <v>41</v>
      </c>
      <c r="O1263" s="90">
        <v>13.28926829268</v>
      </c>
      <c r="P1263" s="90">
        <v>13.28926829268</v>
      </c>
      <c r="Q1263" s="90"/>
      <c r="R1263" s="90"/>
      <c r="S1263" s="90"/>
      <c r="T1263" s="90">
        <v>11.28</v>
      </c>
      <c r="U1263" s="90">
        <f t="shared" si="90"/>
        <v>149.90294634143</v>
      </c>
      <c r="V1263" s="35" t="s">
        <v>42</v>
      </c>
      <c r="W1263" s="35" t="s">
        <v>42</v>
      </c>
      <c r="X1263" s="150"/>
      <c r="Y1263" s="150"/>
      <c r="Z1263" s="58" t="str">
        <f t="shared" si="87"/>
        <v/>
      </c>
      <c r="AA1263" s="59" t="str">
        <f t="shared" si="88"/>
        <v/>
      </c>
      <c r="AB1263" s="60">
        <f t="shared" si="89"/>
        <v>0</v>
      </c>
      <c r="AC1263" s="27"/>
    </row>
    <row r="1264" ht="25" hidden="1" customHeight="1" spans="1:29">
      <c r="A1264" s="43" t="s">
        <v>33</v>
      </c>
      <c r="B1264" s="43" t="s">
        <v>4698</v>
      </c>
      <c r="C1264" s="35">
        <v>9</v>
      </c>
      <c r="D1264" s="76" t="s">
        <v>4731</v>
      </c>
      <c r="E1264" s="51" t="s">
        <v>4732</v>
      </c>
      <c r="F1264" s="153" t="s">
        <v>4733</v>
      </c>
      <c r="G1264" s="51">
        <v>13130045190</v>
      </c>
      <c r="H1264" s="35" t="s">
        <v>38</v>
      </c>
      <c r="I1264" s="35" t="s">
        <v>39</v>
      </c>
      <c r="J1264" s="35" t="s">
        <v>38</v>
      </c>
      <c r="K1264" s="90">
        <v>8.85951219512</v>
      </c>
      <c r="L1264" s="35" t="s">
        <v>4734</v>
      </c>
      <c r="M1264" s="35" t="s">
        <v>38</v>
      </c>
      <c r="N1264" s="99" t="s">
        <v>41</v>
      </c>
      <c r="O1264" s="90">
        <v>8.85951219512</v>
      </c>
      <c r="P1264" s="90">
        <v>8.85951219512</v>
      </c>
      <c r="Q1264" s="90"/>
      <c r="R1264" s="90"/>
      <c r="S1264" s="90"/>
      <c r="T1264" s="90">
        <v>11.28</v>
      </c>
      <c r="U1264" s="90">
        <f t="shared" si="90"/>
        <v>99.9352975609536</v>
      </c>
      <c r="V1264" s="35" t="s">
        <v>42</v>
      </c>
      <c r="W1264" s="35" t="s">
        <v>42</v>
      </c>
      <c r="X1264" s="150"/>
      <c r="Y1264" s="150"/>
      <c r="Z1264" s="58" t="str">
        <f t="shared" si="87"/>
        <v/>
      </c>
      <c r="AA1264" s="59" t="str">
        <f t="shared" si="88"/>
        <v/>
      </c>
      <c r="AB1264" s="60">
        <f t="shared" si="89"/>
        <v>0</v>
      </c>
      <c r="AC1264" s="27"/>
    </row>
    <row r="1265" ht="25" hidden="1" customHeight="1" spans="1:29">
      <c r="A1265" s="43" t="s">
        <v>33</v>
      </c>
      <c r="B1265" s="43" t="s">
        <v>4698</v>
      </c>
      <c r="C1265" s="35">
        <v>10</v>
      </c>
      <c r="D1265" s="76" t="s">
        <v>4735</v>
      </c>
      <c r="E1265" s="51" t="s">
        <v>4736</v>
      </c>
      <c r="F1265" s="147" t="s">
        <v>4737</v>
      </c>
      <c r="G1265" s="51">
        <v>15004901849</v>
      </c>
      <c r="H1265" s="35" t="s">
        <v>38</v>
      </c>
      <c r="I1265" s="35" t="s">
        <v>39</v>
      </c>
      <c r="J1265" s="35" t="s">
        <v>38</v>
      </c>
      <c r="K1265" s="90">
        <v>4.42975609756</v>
      </c>
      <c r="L1265" s="35" t="s">
        <v>4738</v>
      </c>
      <c r="M1265" s="35" t="s">
        <v>38</v>
      </c>
      <c r="N1265" s="99" t="s">
        <v>41</v>
      </c>
      <c r="O1265" s="90">
        <v>4.42975609756</v>
      </c>
      <c r="P1265" s="90">
        <v>4.42975609756</v>
      </c>
      <c r="Q1265" s="90"/>
      <c r="R1265" s="90"/>
      <c r="S1265" s="90"/>
      <c r="T1265" s="90">
        <v>11.28</v>
      </c>
      <c r="U1265" s="90">
        <f t="shared" si="90"/>
        <v>49.9676487804768</v>
      </c>
      <c r="V1265" s="35" t="s">
        <v>42</v>
      </c>
      <c r="W1265" s="35" t="s">
        <v>42</v>
      </c>
      <c r="X1265" s="150"/>
      <c r="Y1265" s="150"/>
      <c r="Z1265" s="58" t="str">
        <f t="shared" si="87"/>
        <v/>
      </c>
      <c r="AA1265" s="59" t="str">
        <f t="shared" si="88"/>
        <v/>
      </c>
      <c r="AB1265" s="60">
        <f t="shared" si="89"/>
        <v>0</v>
      </c>
      <c r="AC1265" s="27"/>
    </row>
    <row r="1266" ht="25" hidden="1" customHeight="1" spans="1:29">
      <c r="A1266" s="43" t="s">
        <v>33</v>
      </c>
      <c r="B1266" s="43" t="s">
        <v>4698</v>
      </c>
      <c r="C1266" s="35">
        <v>11</v>
      </c>
      <c r="D1266" s="76" t="s">
        <v>4739</v>
      </c>
      <c r="E1266" s="51" t="s">
        <v>4740</v>
      </c>
      <c r="F1266" s="147" t="s">
        <v>4741</v>
      </c>
      <c r="G1266" s="51">
        <v>15848522439</v>
      </c>
      <c r="H1266" s="35" t="s">
        <v>38</v>
      </c>
      <c r="I1266" s="35" t="s">
        <v>39</v>
      </c>
      <c r="J1266" s="35" t="s">
        <v>38</v>
      </c>
      <c r="K1266" s="90">
        <v>8.85951219512</v>
      </c>
      <c r="L1266" s="35" t="s">
        <v>4742</v>
      </c>
      <c r="M1266" s="35" t="s">
        <v>38</v>
      </c>
      <c r="N1266" s="99" t="s">
        <v>41</v>
      </c>
      <c r="O1266" s="90">
        <v>8.85951219512</v>
      </c>
      <c r="P1266" s="90">
        <v>8.85951219512</v>
      </c>
      <c r="Q1266" s="90"/>
      <c r="R1266" s="90"/>
      <c r="S1266" s="90"/>
      <c r="T1266" s="90">
        <v>11.28</v>
      </c>
      <c r="U1266" s="90">
        <f t="shared" si="90"/>
        <v>99.9352975609536</v>
      </c>
      <c r="V1266" s="35" t="s">
        <v>42</v>
      </c>
      <c r="W1266" s="35" t="s">
        <v>42</v>
      </c>
      <c r="X1266" s="150"/>
      <c r="Y1266" s="150"/>
      <c r="Z1266" s="58" t="str">
        <f t="shared" si="87"/>
        <v/>
      </c>
      <c r="AA1266" s="59" t="str">
        <f t="shared" si="88"/>
        <v/>
      </c>
      <c r="AB1266" s="60">
        <f t="shared" si="89"/>
        <v>0</v>
      </c>
      <c r="AC1266" s="27"/>
    </row>
    <row r="1267" ht="25" hidden="1" customHeight="1" spans="1:29">
      <c r="A1267" s="43" t="s">
        <v>33</v>
      </c>
      <c r="B1267" s="43" t="s">
        <v>4698</v>
      </c>
      <c r="C1267" s="35">
        <v>12</v>
      </c>
      <c r="D1267" s="76" t="s">
        <v>4743</v>
      </c>
      <c r="E1267" s="51" t="s">
        <v>4744</v>
      </c>
      <c r="F1267" s="147" t="s">
        <v>4745</v>
      </c>
      <c r="G1267" s="51">
        <v>15134783309</v>
      </c>
      <c r="H1267" s="35" t="s">
        <v>38</v>
      </c>
      <c r="I1267" s="35" t="s">
        <v>39</v>
      </c>
      <c r="J1267" s="35" t="s">
        <v>38</v>
      </c>
      <c r="K1267" s="90">
        <v>6.64463414634</v>
      </c>
      <c r="L1267" s="35" t="s">
        <v>4746</v>
      </c>
      <c r="M1267" s="35" t="s">
        <v>38</v>
      </c>
      <c r="N1267" s="99" t="s">
        <v>41</v>
      </c>
      <c r="O1267" s="90">
        <v>6.64463414634</v>
      </c>
      <c r="P1267" s="90">
        <v>6.64463414634</v>
      </c>
      <c r="Q1267" s="90"/>
      <c r="R1267" s="90"/>
      <c r="S1267" s="90"/>
      <c r="T1267" s="90">
        <v>11.28</v>
      </c>
      <c r="U1267" s="90">
        <f t="shared" si="90"/>
        <v>74.9514731707152</v>
      </c>
      <c r="V1267" s="35" t="s">
        <v>42</v>
      </c>
      <c r="W1267" s="35" t="s">
        <v>42</v>
      </c>
      <c r="X1267" s="150"/>
      <c r="Y1267" s="150"/>
      <c r="Z1267" s="58" t="str">
        <f t="shared" si="87"/>
        <v/>
      </c>
      <c r="AA1267" s="59" t="str">
        <f t="shared" si="88"/>
        <v/>
      </c>
      <c r="AB1267" s="60">
        <f t="shared" si="89"/>
        <v>0</v>
      </c>
      <c r="AC1267" s="27"/>
    </row>
    <row r="1268" ht="25" hidden="1" customHeight="1" spans="1:29">
      <c r="A1268" s="43" t="s">
        <v>33</v>
      </c>
      <c r="B1268" s="43" t="s">
        <v>4698</v>
      </c>
      <c r="C1268" s="35">
        <v>13</v>
      </c>
      <c r="D1268" s="76" t="s">
        <v>4747</v>
      </c>
      <c r="E1268" s="51" t="s">
        <v>4748</v>
      </c>
      <c r="F1268" s="147" t="s">
        <v>4749</v>
      </c>
      <c r="G1268" s="51">
        <v>13190567736</v>
      </c>
      <c r="H1268" s="35" t="s">
        <v>38</v>
      </c>
      <c r="I1268" s="35" t="s">
        <v>39</v>
      </c>
      <c r="J1268" s="35" t="s">
        <v>38</v>
      </c>
      <c r="K1268" s="90">
        <v>8.85951219512</v>
      </c>
      <c r="L1268" s="35" t="s">
        <v>4750</v>
      </c>
      <c r="M1268" s="35" t="s">
        <v>38</v>
      </c>
      <c r="N1268" s="99" t="s">
        <v>41</v>
      </c>
      <c r="O1268" s="90">
        <v>8.85951219512</v>
      </c>
      <c r="P1268" s="90">
        <v>8.85951219512</v>
      </c>
      <c r="Q1268" s="90"/>
      <c r="R1268" s="90"/>
      <c r="S1268" s="90"/>
      <c r="T1268" s="90">
        <v>11.28</v>
      </c>
      <c r="U1268" s="90">
        <f t="shared" si="90"/>
        <v>99.9352975609536</v>
      </c>
      <c r="V1268" s="35" t="s">
        <v>42</v>
      </c>
      <c r="W1268" s="35" t="s">
        <v>42</v>
      </c>
      <c r="X1268" s="150"/>
      <c r="Y1268" s="150"/>
      <c r="Z1268" s="58" t="str">
        <f t="shared" si="87"/>
        <v/>
      </c>
      <c r="AA1268" s="59" t="str">
        <f t="shared" si="88"/>
        <v/>
      </c>
      <c r="AB1268" s="60">
        <f t="shared" si="89"/>
        <v>0</v>
      </c>
      <c r="AC1268" s="27"/>
    </row>
    <row r="1269" ht="25" hidden="1" customHeight="1" spans="1:29">
      <c r="A1269" s="43" t="s">
        <v>33</v>
      </c>
      <c r="B1269" s="43" t="s">
        <v>4698</v>
      </c>
      <c r="C1269" s="35">
        <v>14</v>
      </c>
      <c r="D1269" s="76" t="s">
        <v>4751</v>
      </c>
      <c r="E1269" s="51" t="s">
        <v>4752</v>
      </c>
      <c r="F1269" s="147" t="s">
        <v>4753</v>
      </c>
      <c r="G1269" s="51">
        <v>15047483820</v>
      </c>
      <c r="H1269" s="35" t="s">
        <v>38</v>
      </c>
      <c r="I1269" s="35" t="s">
        <v>39</v>
      </c>
      <c r="J1269" s="35" t="s">
        <v>38</v>
      </c>
      <c r="K1269" s="90">
        <v>2.21487804878</v>
      </c>
      <c r="L1269" s="35" t="s">
        <v>4754</v>
      </c>
      <c r="M1269" s="35" t="s">
        <v>38</v>
      </c>
      <c r="N1269" s="99" t="s">
        <v>41</v>
      </c>
      <c r="O1269" s="90">
        <v>2.21487804878</v>
      </c>
      <c r="P1269" s="90">
        <v>2.21487804878</v>
      </c>
      <c r="Q1269" s="90"/>
      <c r="R1269" s="90"/>
      <c r="S1269" s="90"/>
      <c r="T1269" s="90">
        <v>11.28</v>
      </c>
      <c r="U1269" s="90">
        <f t="shared" si="90"/>
        <v>24.9838243902384</v>
      </c>
      <c r="V1269" s="35" t="s">
        <v>42</v>
      </c>
      <c r="W1269" s="35" t="s">
        <v>42</v>
      </c>
      <c r="X1269" s="150"/>
      <c r="Y1269" s="150"/>
      <c r="Z1269" s="58" t="str">
        <f t="shared" si="87"/>
        <v/>
      </c>
      <c r="AA1269" s="59" t="str">
        <f t="shared" si="88"/>
        <v/>
      </c>
      <c r="AB1269" s="60">
        <f t="shared" si="89"/>
        <v>0</v>
      </c>
      <c r="AC1269" s="27"/>
    </row>
    <row r="1270" ht="25" hidden="1" customHeight="1" spans="1:29">
      <c r="A1270" s="43" t="s">
        <v>33</v>
      </c>
      <c r="B1270" s="43" t="s">
        <v>4698</v>
      </c>
      <c r="C1270" s="35">
        <v>15</v>
      </c>
      <c r="D1270" s="76" t="s">
        <v>4755</v>
      </c>
      <c r="E1270" s="51" t="s">
        <v>4756</v>
      </c>
      <c r="F1270" s="153" t="s">
        <v>4757</v>
      </c>
      <c r="G1270" s="51">
        <v>18747505076</v>
      </c>
      <c r="H1270" s="35" t="s">
        <v>38</v>
      </c>
      <c r="I1270" s="35" t="s">
        <v>39</v>
      </c>
      <c r="J1270" s="35" t="s">
        <v>38</v>
      </c>
      <c r="K1270" s="90">
        <v>8.85951219512</v>
      </c>
      <c r="L1270" s="35" t="s">
        <v>4758</v>
      </c>
      <c r="M1270" s="35" t="s">
        <v>38</v>
      </c>
      <c r="N1270" s="99" t="s">
        <v>41</v>
      </c>
      <c r="O1270" s="90">
        <v>8.85951219512</v>
      </c>
      <c r="P1270" s="90">
        <v>8.85951219512</v>
      </c>
      <c r="Q1270" s="90"/>
      <c r="R1270" s="90"/>
      <c r="S1270" s="90"/>
      <c r="T1270" s="90">
        <v>11.28</v>
      </c>
      <c r="U1270" s="90">
        <f t="shared" si="90"/>
        <v>99.9352975609536</v>
      </c>
      <c r="V1270" s="35" t="s">
        <v>42</v>
      </c>
      <c r="W1270" s="35" t="s">
        <v>42</v>
      </c>
      <c r="X1270" s="150"/>
      <c r="Y1270" s="150"/>
      <c r="Z1270" s="58" t="str">
        <f t="shared" si="87"/>
        <v/>
      </c>
      <c r="AA1270" s="59" t="str">
        <f t="shared" si="88"/>
        <v/>
      </c>
      <c r="AB1270" s="60">
        <f t="shared" si="89"/>
        <v>0</v>
      </c>
      <c r="AC1270" s="27"/>
    </row>
    <row r="1271" ht="25" hidden="1" customHeight="1" spans="1:29">
      <c r="A1271" s="43" t="s">
        <v>33</v>
      </c>
      <c r="B1271" s="43" t="s">
        <v>4698</v>
      </c>
      <c r="C1271" s="35">
        <v>16</v>
      </c>
      <c r="D1271" s="76" t="s">
        <v>4759</v>
      </c>
      <c r="E1271" s="51" t="s">
        <v>4760</v>
      </c>
      <c r="F1271" s="153" t="s">
        <v>4761</v>
      </c>
      <c r="G1271" s="51">
        <v>15847560559</v>
      </c>
      <c r="H1271" s="35" t="s">
        <v>38</v>
      </c>
      <c r="I1271" s="35" t="s">
        <v>39</v>
      </c>
      <c r="J1271" s="35" t="s">
        <v>38</v>
      </c>
      <c r="K1271" s="90">
        <v>4.42975609756</v>
      </c>
      <c r="L1271" s="35" t="s">
        <v>4762</v>
      </c>
      <c r="M1271" s="35" t="s">
        <v>38</v>
      </c>
      <c r="N1271" s="99" t="s">
        <v>41</v>
      </c>
      <c r="O1271" s="90">
        <v>4.42975609756</v>
      </c>
      <c r="P1271" s="90">
        <v>4.42975609756</v>
      </c>
      <c r="Q1271" s="90"/>
      <c r="R1271" s="90"/>
      <c r="S1271" s="90"/>
      <c r="T1271" s="90">
        <v>11.28</v>
      </c>
      <c r="U1271" s="90">
        <f t="shared" si="90"/>
        <v>49.9676487804768</v>
      </c>
      <c r="V1271" s="35" t="s">
        <v>42</v>
      </c>
      <c r="W1271" s="35" t="s">
        <v>42</v>
      </c>
      <c r="X1271" s="150"/>
      <c r="Y1271" s="150"/>
      <c r="Z1271" s="58" t="str">
        <f t="shared" si="87"/>
        <v/>
      </c>
      <c r="AA1271" s="59" t="str">
        <f t="shared" si="88"/>
        <v/>
      </c>
      <c r="AB1271" s="60">
        <f t="shared" si="89"/>
        <v>0</v>
      </c>
      <c r="AC1271" s="27"/>
    </row>
    <row r="1272" ht="25" hidden="1" customHeight="1" spans="1:29">
      <c r="A1272" s="43" t="s">
        <v>33</v>
      </c>
      <c r="B1272" s="43" t="s">
        <v>4698</v>
      </c>
      <c r="C1272" s="35">
        <v>17</v>
      </c>
      <c r="D1272" s="76" t="s">
        <v>4763</v>
      </c>
      <c r="E1272" s="51" t="s">
        <v>4764</v>
      </c>
      <c r="F1272" s="153" t="s">
        <v>4765</v>
      </c>
      <c r="G1272" s="51">
        <v>15847560559</v>
      </c>
      <c r="H1272" s="35" t="s">
        <v>38</v>
      </c>
      <c r="I1272" s="35" t="s">
        <v>39</v>
      </c>
      <c r="J1272" s="35" t="s">
        <v>38</v>
      </c>
      <c r="K1272" s="90">
        <v>8.85951219512</v>
      </c>
      <c r="L1272" s="35" t="s">
        <v>4766</v>
      </c>
      <c r="M1272" s="35" t="s">
        <v>38</v>
      </c>
      <c r="N1272" s="99" t="s">
        <v>41</v>
      </c>
      <c r="O1272" s="90">
        <v>8.85951219512</v>
      </c>
      <c r="P1272" s="90">
        <v>8.85951219512</v>
      </c>
      <c r="Q1272" s="90"/>
      <c r="R1272" s="90"/>
      <c r="S1272" s="90"/>
      <c r="T1272" s="90">
        <v>11.28</v>
      </c>
      <c r="U1272" s="90">
        <f t="shared" si="90"/>
        <v>99.9352975609536</v>
      </c>
      <c r="V1272" s="35" t="s">
        <v>42</v>
      </c>
      <c r="W1272" s="35" t="s">
        <v>42</v>
      </c>
      <c r="X1272" s="150"/>
      <c r="Y1272" s="150"/>
      <c r="Z1272" s="58" t="str">
        <f t="shared" si="87"/>
        <v/>
      </c>
      <c r="AA1272" s="59" t="str">
        <f t="shared" si="88"/>
        <v/>
      </c>
      <c r="AB1272" s="60">
        <f t="shared" si="89"/>
        <v>0</v>
      </c>
      <c r="AC1272" s="27"/>
    </row>
    <row r="1273" ht="25" hidden="1" customHeight="1" spans="1:29">
      <c r="A1273" s="43" t="s">
        <v>33</v>
      </c>
      <c r="B1273" s="43" t="s">
        <v>4698</v>
      </c>
      <c r="C1273" s="35">
        <v>18</v>
      </c>
      <c r="D1273" s="76" t="s">
        <v>4767</v>
      </c>
      <c r="E1273" s="51" t="s">
        <v>4768</v>
      </c>
      <c r="F1273" s="153" t="s">
        <v>4769</v>
      </c>
      <c r="G1273" s="51">
        <v>15942633207</v>
      </c>
      <c r="H1273" s="35" t="s">
        <v>38</v>
      </c>
      <c r="I1273" s="35" t="s">
        <v>39</v>
      </c>
      <c r="J1273" s="35" t="s">
        <v>38</v>
      </c>
      <c r="K1273" s="90">
        <v>15.50414634146</v>
      </c>
      <c r="L1273" s="35" t="s">
        <v>4770</v>
      </c>
      <c r="M1273" s="35" t="s">
        <v>38</v>
      </c>
      <c r="N1273" s="99" t="s">
        <v>41</v>
      </c>
      <c r="O1273" s="90">
        <v>15.50414634146</v>
      </c>
      <c r="P1273" s="90">
        <v>15.50414634146</v>
      </c>
      <c r="Q1273" s="90"/>
      <c r="R1273" s="90"/>
      <c r="S1273" s="90"/>
      <c r="T1273" s="90">
        <v>11.28</v>
      </c>
      <c r="U1273" s="90">
        <f t="shared" si="90"/>
        <v>174.886770731669</v>
      </c>
      <c r="V1273" s="35" t="s">
        <v>42</v>
      </c>
      <c r="W1273" s="35" t="s">
        <v>42</v>
      </c>
      <c r="X1273" s="150"/>
      <c r="Y1273" s="150"/>
      <c r="Z1273" s="58" t="str">
        <f t="shared" si="87"/>
        <v/>
      </c>
      <c r="AA1273" s="59" t="str">
        <f t="shared" si="88"/>
        <v/>
      </c>
      <c r="AB1273" s="60">
        <f t="shared" si="89"/>
        <v>0</v>
      </c>
      <c r="AC1273" s="27"/>
    </row>
    <row r="1274" ht="25" hidden="1" customHeight="1" spans="1:29">
      <c r="A1274" s="43" t="s">
        <v>33</v>
      </c>
      <c r="B1274" s="43" t="s">
        <v>4698</v>
      </c>
      <c r="C1274" s="35">
        <v>19</v>
      </c>
      <c r="D1274" s="76" t="s">
        <v>4771</v>
      </c>
      <c r="E1274" s="51" t="s">
        <v>4772</v>
      </c>
      <c r="F1274" s="153" t="s">
        <v>4773</v>
      </c>
      <c r="G1274" s="51">
        <v>15904758738</v>
      </c>
      <c r="H1274" s="35" t="s">
        <v>38</v>
      </c>
      <c r="I1274" s="35" t="s">
        <v>39</v>
      </c>
      <c r="J1274" s="35" t="s">
        <v>38</v>
      </c>
      <c r="K1274" s="90">
        <v>4.429756098</v>
      </c>
      <c r="L1274" s="35" t="s">
        <v>4774</v>
      </c>
      <c r="M1274" s="35" t="s">
        <v>38</v>
      </c>
      <c r="N1274" s="99" t="s">
        <v>41</v>
      </c>
      <c r="O1274" s="90">
        <v>4.429756098</v>
      </c>
      <c r="P1274" s="90">
        <v>4.429756098</v>
      </c>
      <c r="Q1274" s="90"/>
      <c r="R1274" s="90"/>
      <c r="S1274" s="90"/>
      <c r="T1274" s="90">
        <v>11.28</v>
      </c>
      <c r="U1274" s="90">
        <f t="shared" si="90"/>
        <v>49.96764878544</v>
      </c>
      <c r="V1274" s="35" t="s">
        <v>42</v>
      </c>
      <c r="W1274" s="35" t="s">
        <v>42</v>
      </c>
      <c r="X1274" s="150"/>
      <c r="Y1274" s="150"/>
      <c r="Z1274" s="58" t="str">
        <f t="shared" si="87"/>
        <v/>
      </c>
      <c r="AA1274" s="59" t="str">
        <f t="shared" si="88"/>
        <v/>
      </c>
      <c r="AB1274" s="60">
        <f t="shared" si="89"/>
        <v>0</v>
      </c>
      <c r="AC1274" s="27"/>
    </row>
    <row r="1275" ht="25" hidden="1" customHeight="1" spans="1:29">
      <c r="A1275" s="43" t="s">
        <v>33</v>
      </c>
      <c r="B1275" s="43" t="s">
        <v>4698</v>
      </c>
      <c r="C1275" s="35">
        <v>20</v>
      </c>
      <c r="D1275" s="76" t="s">
        <v>4775</v>
      </c>
      <c r="E1275" s="51" t="s">
        <v>4776</v>
      </c>
      <c r="F1275" s="153" t="s">
        <v>4777</v>
      </c>
      <c r="G1275" s="51">
        <v>15164911724</v>
      </c>
      <c r="H1275" s="35" t="s">
        <v>38</v>
      </c>
      <c r="I1275" s="35" t="s">
        <v>39</v>
      </c>
      <c r="J1275" s="35" t="s">
        <v>38</v>
      </c>
      <c r="K1275" s="90">
        <v>8.85951219512</v>
      </c>
      <c r="L1275" s="35" t="s">
        <v>4778</v>
      </c>
      <c r="M1275" s="35" t="s">
        <v>38</v>
      </c>
      <c r="N1275" s="99" t="s">
        <v>41</v>
      </c>
      <c r="O1275" s="90">
        <v>8.85951219512</v>
      </c>
      <c r="P1275" s="90">
        <v>8.85951219512</v>
      </c>
      <c r="Q1275" s="90"/>
      <c r="R1275" s="90"/>
      <c r="S1275" s="90"/>
      <c r="T1275" s="90">
        <v>11.28</v>
      </c>
      <c r="U1275" s="90">
        <f t="shared" si="90"/>
        <v>99.9352975609536</v>
      </c>
      <c r="V1275" s="35" t="s">
        <v>42</v>
      </c>
      <c r="W1275" s="35" t="s">
        <v>42</v>
      </c>
      <c r="X1275" s="150"/>
      <c r="Y1275" s="150"/>
      <c r="Z1275" s="58" t="str">
        <f t="shared" si="87"/>
        <v/>
      </c>
      <c r="AA1275" s="59" t="str">
        <f t="shared" si="88"/>
        <v/>
      </c>
      <c r="AB1275" s="60">
        <f t="shared" si="89"/>
        <v>0</v>
      </c>
      <c r="AC1275" s="27"/>
    </row>
    <row r="1276" ht="25" hidden="1" customHeight="1" spans="1:29">
      <c r="A1276" s="43" t="s">
        <v>33</v>
      </c>
      <c r="B1276" s="43" t="s">
        <v>4698</v>
      </c>
      <c r="C1276" s="35">
        <v>21</v>
      </c>
      <c r="D1276" s="76" t="s">
        <v>4779</v>
      </c>
      <c r="E1276" s="51" t="s">
        <v>4780</v>
      </c>
      <c r="F1276" s="153" t="s">
        <v>4781</v>
      </c>
      <c r="G1276" s="51">
        <v>15149932635</v>
      </c>
      <c r="H1276" s="35" t="s">
        <v>38</v>
      </c>
      <c r="I1276" s="35" t="s">
        <v>39</v>
      </c>
      <c r="J1276" s="35" t="s">
        <v>38</v>
      </c>
      <c r="K1276" s="90">
        <v>2.21487804878</v>
      </c>
      <c r="L1276" s="35" t="s">
        <v>4782</v>
      </c>
      <c r="M1276" s="35" t="s">
        <v>38</v>
      </c>
      <c r="N1276" s="99" t="s">
        <v>41</v>
      </c>
      <c r="O1276" s="90">
        <v>2.21487804878</v>
      </c>
      <c r="P1276" s="90">
        <v>2.21487804878</v>
      </c>
      <c r="Q1276" s="90"/>
      <c r="R1276" s="90"/>
      <c r="S1276" s="90"/>
      <c r="T1276" s="90">
        <v>11.28</v>
      </c>
      <c r="U1276" s="90">
        <f t="shared" si="90"/>
        <v>24.9838243902384</v>
      </c>
      <c r="V1276" s="35" t="s">
        <v>42</v>
      </c>
      <c r="W1276" s="35" t="s">
        <v>42</v>
      </c>
      <c r="X1276" s="150"/>
      <c r="Y1276" s="150"/>
      <c r="Z1276" s="58" t="str">
        <f t="shared" si="87"/>
        <v/>
      </c>
      <c r="AA1276" s="59" t="str">
        <f t="shared" si="88"/>
        <v/>
      </c>
      <c r="AB1276" s="60">
        <f t="shared" si="89"/>
        <v>0</v>
      </c>
      <c r="AC1276" s="27"/>
    </row>
    <row r="1277" ht="25" hidden="1" customHeight="1" spans="1:29">
      <c r="A1277" s="43" t="s">
        <v>33</v>
      </c>
      <c r="B1277" s="43" t="s">
        <v>4698</v>
      </c>
      <c r="C1277" s="35">
        <v>22</v>
      </c>
      <c r="D1277" s="76" t="s">
        <v>4783</v>
      </c>
      <c r="E1277" s="51" t="s">
        <v>4784</v>
      </c>
      <c r="F1277" s="153" t="s">
        <v>4785</v>
      </c>
      <c r="G1277" s="51">
        <v>13948541841</v>
      </c>
      <c r="H1277" s="35" t="s">
        <v>38</v>
      </c>
      <c r="I1277" s="35" t="s">
        <v>39</v>
      </c>
      <c r="J1277" s="35" t="s">
        <v>38</v>
      </c>
      <c r="K1277" s="90">
        <v>8.85951219512</v>
      </c>
      <c r="L1277" s="35" t="s">
        <v>4786</v>
      </c>
      <c r="M1277" s="35" t="s">
        <v>38</v>
      </c>
      <c r="N1277" s="99" t="s">
        <v>41</v>
      </c>
      <c r="O1277" s="90">
        <v>8.85951219512</v>
      </c>
      <c r="P1277" s="90">
        <v>8.85951219512</v>
      </c>
      <c r="Q1277" s="90"/>
      <c r="R1277" s="90"/>
      <c r="S1277" s="90"/>
      <c r="T1277" s="90">
        <v>11.28</v>
      </c>
      <c r="U1277" s="90">
        <f t="shared" si="90"/>
        <v>99.9352975609536</v>
      </c>
      <c r="V1277" s="35" t="s">
        <v>42</v>
      </c>
      <c r="W1277" s="35" t="s">
        <v>42</v>
      </c>
      <c r="X1277" s="150"/>
      <c r="Y1277" s="150"/>
      <c r="Z1277" s="58" t="str">
        <f t="shared" si="87"/>
        <v/>
      </c>
      <c r="AA1277" s="59" t="str">
        <f t="shared" si="88"/>
        <v/>
      </c>
      <c r="AB1277" s="60">
        <f t="shared" si="89"/>
        <v>0</v>
      </c>
      <c r="AC1277" s="27"/>
    </row>
    <row r="1278" ht="25" hidden="1" customHeight="1" spans="1:29">
      <c r="A1278" s="43" t="s">
        <v>33</v>
      </c>
      <c r="B1278" s="43" t="s">
        <v>4698</v>
      </c>
      <c r="C1278" s="35">
        <v>23</v>
      </c>
      <c r="D1278" s="76" t="s">
        <v>4787</v>
      </c>
      <c r="E1278" s="51" t="s">
        <v>4788</v>
      </c>
      <c r="F1278" s="153" t="s">
        <v>4789</v>
      </c>
      <c r="G1278" s="51">
        <v>15648588329</v>
      </c>
      <c r="H1278" s="35" t="s">
        <v>38</v>
      </c>
      <c r="I1278" s="35" t="s">
        <v>39</v>
      </c>
      <c r="J1278" s="35" t="s">
        <v>38</v>
      </c>
      <c r="K1278" s="90">
        <v>6.64463414634</v>
      </c>
      <c r="L1278" s="35" t="s">
        <v>4790</v>
      </c>
      <c r="M1278" s="35" t="s">
        <v>38</v>
      </c>
      <c r="N1278" s="99" t="s">
        <v>41</v>
      </c>
      <c r="O1278" s="90">
        <v>6.64463414634</v>
      </c>
      <c r="P1278" s="90">
        <v>6.64463414634</v>
      </c>
      <c r="Q1278" s="90"/>
      <c r="R1278" s="90"/>
      <c r="S1278" s="90"/>
      <c r="T1278" s="90">
        <v>11.28</v>
      </c>
      <c r="U1278" s="90">
        <f t="shared" si="90"/>
        <v>74.9514731707152</v>
      </c>
      <c r="V1278" s="35" t="s">
        <v>42</v>
      </c>
      <c r="W1278" s="35" t="s">
        <v>42</v>
      </c>
      <c r="X1278" s="150"/>
      <c r="Y1278" s="150"/>
      <c r="Z1278" s="58" t="str">
        <f t="shared" si="87"/>
        <v/>
      </c>
      <c r="AA1278" s="59" t="str">
        <f t="shared" si="88"/>
        <v/>
      </c>
      <c r="AB1278" s="60">
        <f t="shared" si="89"/>
        <v>0</v>
      </c>
      <c r="AC1278" s="27"/>
    </row>
    <row r="1279" ht="25" hidden="1" customHeight="1" spans="1:29">
      <c r="A1279" s="43" t="s">
        <v>33</v>
      </c>
      <c r="B1279" s="43" t="s">
        <v>4698</v>
      </c>
      <c r="C1279" s="35">
        <v>24</v>
      </c>
      <c r="D1279" s="76" t="s">
        <v>4791</v>
      </c>
      <c r="E1279" s="51" t="s">
        <v>4792</v>
      </c>
      <c r="F1279" s="153" t="s">
        <v>4793</v>
      </c>
      <c r="G1279" s="51">
        <v>15849535012</v>
      </c>
      <c r="H1279" s="35" t="s">
        <v>38</v>
      </c>
      <c r="I1279" s="35" t="s">
        <v>39</v>
      </c>
      <c r="J1279" s="35" t="s">
        <v>38</v>
      </c>
      <c r="K1279" s="90">
        <v>8.85951219512</v>
      </c>
      <c r="L1279" s="35" t="s">
        <v>4794</v>
      </c>
      <c r="M1279" s="35" t="s">
        <v>38</v>
      </c>
      <c r="N1279" s="99" t="s">
        <v>41</v>
      </c>
      <c r="O1279" s="90">
        <v>8.85951219512</v>
      </c>
      <c r="P1279" s="90">
        <v>8.85951219512</v>
      </c>
      <c r="Q1279" s="90"/>
      <c r="R1279" s="90"/>
      <c r="S1279" s="90"/>
      <c r="T1279" s="90">
        <v>11.28</v>
      </c>
      <c r="U1279" s="90">
        <f t="shared" si="90"/>
        <v>99.9352975609536</v>
      </c>
      <c r="V1279" s="35" t="s">
        <v>42</v>
      </c>
      <c r="W1279" s="35" t="s">
        <v>42</v>
      </c>
      <c r="X1279" s="150"/>
      <c r="Y1279" s="150"/>
      <c r="Z1279" s="58" t="str">
        <f t="shared" si="87"/>
        <v/>
      </c>
      <c r="AA1279" s="59" t="str">
        <f t="shared" si="88"/>
        <v/>
      </c>
      <c r="AB1279" s="60">
        <f t="shared" si="89"/>
        <v>0</v>
      </c>
      <c r="AC1279" s="27"/>
    </row>
    <row r="1280" ht="25" hidden="1" customHeight="1" spans="1:29">
      <c r="A1280" s="43" t="s">
        <v>33</v>
      </c>
      <c r="B1280" s="43" t="s">
        <v>4698</v>
      </c>
      <c r="C1280" s="35">
        <v>25</v>
      </c>
      <c r="D1280" s="76" t="s">
        <v>4795</v>
      </c>
      <c r="E1280" s="51" t="s">
        <v>4796</v>
      </c>
      <c r="F1280" s="153" t="s">
        <v>4797</v>
      </c>
      <c r="G1280" s="51">
        <v>15934998639</v>
      </c>
      <c r="H1280" s="35" t="s">
        <v>38</v>
      </c>
      <c r="I1280" s="35" t="s">
        <v>39</v>
      </c>
      <c r="J1280" s="35" t="s">
        <v>38</v>
      </c>
      <c r="K1280" s="90">
        <v>8.85951219512</v>
      </c>
      <c r="L1280" s="35" t="s">
        <v>4798</v>
      </c>
      <c r="M1280" s="35" t="s">
        <v>38</v>
      </c>
      <c r="N1280" s="99" t="s">
        <v>41</v>
      </c>
      <c r="O1280" s="90">
        <v>8.85951219512</v>
      </c>
      <c r="P1280" s="90">
        <v>8.85951219512</v>
      </c>
      <c r="Q1280" s="90"/>
      <c r="R1280" s="90"/>
      <c r="S1280" s="90"/>
      <c r="T1280" s="90">
        <v>11.28</v>
      </c>
      <c r="U1280" s="90">
        <f t="shared" si="90"/>
        <v>99.9352975609536</v>
      </c>
      <c r="V1280" s="35" t="s">
        <v>42</v>
      </c>
      <c r="W1280" s="35" t="s">
        <v>42</v>
      </c>
      <c r="X1280" s="150"/>
      <c r="Y1280" s="150"/>
      <c r="Z1280" s="58" t="str">
        <f t="shared" si="87"/>
        <v/>
      </c>
      <c r="AA1280" s="59" t="str">
        <f t="shared" si="88"/>
        <v/>
      </c>
      <c r="AB1280" s="60">
        <f t="shared" si="89"/>
        <v>0</v>
      </c>
      <c r="AC1280" s="27"/>
    </row>
    <row r="1281" ht="25" hidden="1" customHeight="1" spans="1:29">
      <c r="A1281" s="43" t="s">
        <v>33</v>
      </c>
      <c r="B1281" s="43" t="s">
        <v>4698</v>
      </c>
      <c r="C1281" s="35">
        <v>26</v>
      </c>
      <c r="D1281" s="76" t="s">
        <v>4799</v>
      </c>
      <c r="E1281" s="51" t="s">
        <v>4800</v>
      </c>
      <c r="F1281" s="153" t="s">
        <v>4801</v>
      </c>
      <c r="G1281" s="51">
        <v>15934998639</v>
      </c>
      <c r="H1281" s="35" t="s">
        <v>38</v>
      </c>
      <c r="I1281" s="35" t="s">
        <v>39</v>
      </c>
      <c r="J1281" s="35" t="s">
        <v>38</v>
      </c>
      <c r="K1281" s="90">
        <v>8.85951219512</v>
      </c>
      <c r="L1281" s="35" t="s">
        <v>4802</v>
      </c>
      <c r="M1281" s="35" t="s">
        <v>38</v>
      </c>
      <c r="N1281" s="99" t="s">
        <v>41</v>
      </c>
      <c r="O1281" s="90">
        <v>8.85951219512</v>
      </c>
      <c r="P1281" s="90">
        <v>8.85951219512</v>
      </c>
      <c r="Q1281" s="90"/>
      <c r="R1281" s="90"/>
      <c r="S1281" s="90"/>
      <c r="T1281" s="90">
        <v>11.28</v>
      </c>
      <c r="U1281" s="90">
        <f t="shared" si="90"/>
        <v>99.9352975609536</v>
      </c>
      <c r="V1281" s="35" t="s">
        <v>42</v>
      </c>
      <c r="W1281" s="35" t="s">
        <v>42</v>
      </c>
      <c r="X1281" s="150"/>
      <c r="Y1281" s="150"/>
      <c r="Z1281" s="58" t="str">
        <f t="shared" si="87"/>
        <v/>
      </c>
      <c r="AA1281" s="59" t="str">
        <f t="shared" si="88"/>
        <v/>
      </c>
      <c r="AB1281" s="60">
        <f t="shared" si="89"/>
        <v>0</v>
      </c>
      <c r="AC1281" s="27"/>
    </row>
    <row r="1282" ht="25" hidden="1" customHeight="1" spans="1:29">
      <c r="A1282" s="43" t="s">
        <v>33</v>
      </c>
      <c r="B1282" s="43" t="s">
        <v>4698</v>
      </c>
      <c r="C1282" s="35">
        <v>27</v>
      </c>
      <c r="D1282" s="76" t="s">
        <v>4803</v>
      </c>
      <c r="E1282" s="51" t="s">
        <v>4804</v>
      </c>
      <c r="F1282" s="153" t="s">
        <v>4805</v>
      </c>
      <c r="G1282" s="51">
        <v>15847588920</v>
      </c>
      <c r="H1282" s="35" t="s">
        <v>38</v>
      </c>
      <c r="I1282" s="35" t="s">
        <v>39</v>
      </c>
      <c r="J1282" s="35" t="s">
        <v>38</v>
      </c>
      <c r="K1282" s="90">
        <v>11.0743902439</v>
      </c>
      <c r="L1282" s="35" t="s">
        <v>4806</v>
      </c>
      <c r="M1282" s="35" t="s">
        <v>38</v>
      </c>
      <c r="N1282" s="99" t="s">
        <v>41</v>
      </c>
      <c r="O1282" s="90">
        <v>11.0743902439</v>
      </c>
      <c r="P1282" s="90">
        <v>11.0743902439</v>
      </c>
      <c r="Q1282" s="90"/>
      <c r="R1282" s="90"/>
      <c r="S1282" s="90"/>
      <c r="T1282" s="90">
        <v>11.28</v>
      </c>
      <c r="U1282" s="90">
        <f t="shared" si="90"/>
        <v>124.919121951192</v>
      </c>
      <c r="V1282" s="35" t="s">
        <v>42</v>
      </c>
      <c r="W1282" s="35" t="s">
        <v>42</v>
      </c>
      <c r="X1282" s="150"/>
      <c r="Y1282" s="150"/>
      <c r="Z1282" s="58" t="str">
        <f t="shared" si="87"/>
        <v/>
      </c>
      <c r="AA1282" s="59" t="str">
        <f t="shared" si="88"/>
        <v/>
      </c>
      <c r="AB1282" s="60">
        <f t="shared" si="89"/>
        <v>0</v>
      </c>
      <c r="AC1282" s="27"/>
    </row>
    <row r="1283" ht="25" hidden="1" customHeight="1" spans="1:29">
      <c r="A1283" s="43" t="s">
        <v>33</v>
      </c>
      <c r="B1283" s="43" t="s">
        <v>4698</v>
      </c>
      <c r="C1283" s="35">
        <v>28</v>
      </c>
      <c r="D1283" s="76" t="s">
        <v>4807</v>
      </c>
      <c r="E1283" s="51" t="s">
        <v>4808</v>
      </c>
      <c r="F1283" s="153" t="s">
        <v>4809</v>
      </c>
      <c r="G1283" s="51">
        <v>15004927085</v>
      </c>
      <c r="H1283" s="35" t="s">
        <v>38</v>
      </c>
      <c r="I1283" s="35" t="s">
        <v>39</v>
      </c>
      <c r="J1283" s="35" t="s">
        <v>38</v>
      </c>
      <c r="K1283" s="90">
        <v>13.28926829268</v>
      </c>
      <c r="L1283" s="35" t="s">
        <v>4810</v>
      </c>
      <c r="M1283" s="35" t="s">
        <v>38</v>
      </c>
      <c r="N1283" s="99" t="s">
        <v>41</v>
      </c>
      <c r="O1283" s="90">
        <v>13.28926829268</v>
      </c>
      <c r="P1283" s="90">
        <v>13.28926829268</v>
      </c>
      <c r="Q1283" s="90"/>
      <c r="R1283" s="90"/>
      <c r="S1283" s="90"/>
      <c r="T1283" s="90">
        <v>11.28</v>
      </c>
      <c r="U1283" s="90">
        <f t="shared" si="90"/>
        <v>149.90294634143</v>
      </c>
      <c r="V1283" s="35" t="s">
        <v>42</v>
      </c>
      <c r="W1283" s="35" t="s">
        <v>42</v>
      </c>
      <c r="X1283" s="150"/>
      <c r="Y1283" s="150"/>
      <c r="Z1283" s="58" t="str">
        <f t="shared" si="87"/>
        <v/>
      </c>
      <c r="AA1283" s="59" t="str">
        <f t="shared" si="88"/>
        <v/>
      </c>
      <c r="AB1283" s="60">
        <f t="shared" si="89"/>
        <v>0</v>
      </c>
      <c r="AC1283" s="27"/>
    </row>
    <row r="1284" ht="25" hidden="1" customHeight="1" spans="1:29">
      <c r="A1284" s="43" t="s">
        <v>33</v>
      </c>
      <c r="B1284" s="43" t="s">
        <v>4698</v>
      </c>
      <c r="C1284" s="35">
        <v>29</v>
      </c>
      <c r="D1284" s="76" t="s">
        <v>4811</v>
      </c>
      <c r="E1284" s="51" t="s">
        <v>4812</v>
      </c>
      <c r="F1284" s="153" t="s">
        <v>4813</v>
      </c>
      <c r="G1284" s="51">
        <v>13488550280</v>
      </c>
      <c r="H1284" s="35" t="s">
        <v>38</v>
      </c>
      <c r="I1284" s="35" t="s">
        <v>39</v>
      </c>
      <c r="J1284" s="35" t="s">
        <v>38</v>
      </c>
      <c r="K1284" s="90">
        <v>13.28926829268</v>
      </c>
      <c r="L1284" s="35" t="s">
        <v>4814</v>
      </c>
      <c r="M1284" s="35" t="s">
        <v>38</v>
      </c>
      <c r="N1284" s="99" t="s">
        <v>41</v>
      </c>
      <c r="O1284" s="90">
        <v>13.28926829268</v>
      </c>
      <c r="P1284" s="90">
        <v>13.28926829268</v>
      </c>
      <c r="Q1284" s="90"/>
      <c r="R1284" s="90"/>
      <c r="S1284" s="90"/>
      <c r="T1284" s="90">
        <v>11.28</v>
      </c>
      <c r="U1284" s="90">
        <f t="shared" si="90"/>
        <v>149.90294634143</v>
      </c>
      <c r="V1284" s="35" t="s">
        <v>42</v>
      </c>
      <c r="W1284" s="35" t="s">
        <v>42</v>
      </c>
      <c r="X1284" s="150"/>
      <c r="Y1284" s="150"/>
      <c r="Z1284" s="58" t="str">
        <f t="shared" si="87"/>
        <v/>
      </c>
      <c r="AA1284" s="59" t="str">
        <f t="shared" si="88"/>
        <v/>
      </c>
      <c r="AB1284" s="60">
        <f t="shared" si="89"/>
        <v>0</v>
      </c>
      <c r="AC1284" s="27"/>
    </row>
    <row r="1285" ht="25" hidden="1" customHeight="1" spans="1:29">
      <c r="A1285" s="43" t="s">
        <v>33</v>
      </c>
      <c r="B1285" s="43" t="s">
        <v>4698</v>
      </c>
      <c r="C1285" s="35">
        <v>30</v>
      </c>
      <c r="D1285" s="76" t="s">
        <v>4815</v>
      </c>
      <c r="E1285" s="51" t="s">
        <v>4816</v>
      </c>
      <c r="F1285" s="153" t="s">
        <v>4817</v>
      </c>
      <c r="G1285" s="51">
        <v>15047483706</v>
      </c>
      <c r="H1285" s="35" t="s">
        <v>38</v>
      </c>
      <c r="I1285" s="35" t="s">
        <v>39</v>
      </c>
      <c r="J1285" s="35" t="s">
        <v>38</v>
      </c>
      <c r="K1285" s="90">
        <v>11.0743902439</v>
      </c>
      <c r="L1285" s="35" t="s">
        <v>4818</v>
      </c>
      <c r="M1285" s="35" t="s">
        <v>38</v>
      </c>
      <c r="N1285" s="99" t="s">
        <v>41</v>
      </c>
      <c r="O1285" s="90">
        <v>11.0743902439</v>
      </c>
      <c r="P1285" s="90">
        <v>11.0743902439</v>
      </c>
      <c r="Q1285" s="90"/>
      <c r="R1285" s="90"/>
      <c r="S1285" s="90"/>
      <c r="T1285" s="90">
        <v>11.28</v>
      </c>
      <c r="U1285" s="90">
        <f t="shared" si="90"/>
        <v>124.919121951192</v>
      </c>
      <c r="V1285" s="35" t="s">
        <v>42</v>
      </c>
      <c r="W1285" s="35" t="s">
        <v>42</v>
      </c>
      <c r="X1285" s="150"/>
      <c r="Y1285" s="150"/>
      <c r="Z1285" s="58" t="str">
        <f t="shared" si="87"/>
        <v/>
      </c>
      <c r="AA1285" s="59" t="str">
        <f t="shared" si="88"/>
        <v/>
      </c>
      <c r="AB1285" s="60">
        <f t="shared" si="89"/>
        <v>0</v>
      </c>
      <c r="AC1285" s="27"/>
    </row>
    <row r="1286" ht="25" hidden="1" customHeight="1" spans="1:29">
      <c r="A1286" s="43" t="s">
        <v>33</v>
      </c>
      <c r="B1286" s="43" t="s">
        <v>4698</v>
      </c>
      <c r="C1286" s="35">
        <v>31</v>
      </c>
      <c r="D1286" s="76" t="s">
        <v>4819</v>
      </c>
      <c r="E1286" s="51" t="s">
        <v>4820</v>
      </c>
      <c r="F1286" s="153" t="s">
        <v>4821</v>
      </c>
      <c r="G1286" s="51">
        <v>15047483706</v>
      </c>
      <c r="H1286" s="35" t="s">
        <v>38</v>
      </c>
      <c r="I1286" s="35" t="s">
        <v>39</v>
      </c>
      <c r="J1286" s="35" t="s">
        <v>38</v>
      </c>
      <c r="K1286" s="90">
        <v>6.64463414634</v>
      </c>
      <c r="L1286" s="35" t="s">
        <v>4822</v>
      </c>
      <c r="M1286" s="35" t="s">
        <v>38</v>
      </c>
      <c r="N1286" s="99" t="s">
        <v>41</v>
      </c>
      <c r="O1286" s="90">
        <v>6.64463414634</v>
      </c>
      <c r="P1286" s="90">
        <v>6.64463414634</v>
      </c>
      <c r="Q1286" s="90"/>
      <c r="R1286" s="90"/>
      <c r="S1286" s="90"/>
      <c r="T1286" s="90">
        <v>11.28</v>
      </c>
      <c r="U1286" s="90">
        <f t="shared" si="90"/>
        <v>74.9514731707152</v>
      </c>
      <c r="V1286" s="35" t="s">
        <v>42</v>
      </c>
      <c r="W1286" s="35" t="s">
        <v>42</v>
      </c>
      <c r="X1286" s="150"/>
      <c r="Y1286" s="150"/>
      <c r="Z1286" s="58" t="str">
        <f t="shared" si="87"/>
        <v/>
      </c>
      <c r="AA1286" s="59" t="str">
        <f t="shared" si="88"/>
        <v/>
      </c>
      <c r="AB1286" s="60">
        <f t="shared" si="89"/>
        <v>0</v>
      </c>
      <c r="AC1286" s="27"/>
    </row>
    <row r="1287" ht="25" hidden="1" customHeight="1" spans="1:29">
      <c r="A1287" s="43" t="s">
        <v>33</v>
      </c>
      <c r="B1287" s="43" t="s">
        <v>4698</v>
      </c>
      <c r="C1287" s="35">
        <v>32</v>
      </c>
      <c r="D1287" s="76" t="s">
        <v>4823</v>
      </c>
      <c r="E1287" s="51" t="s">
        <v>4824</v>
      </c>
      <c r="F1287" s="153" t="s">
        <v>4825</v>
      </c>
      <c r="G1287" s="51">
        <v>13514859739</v>
      </c>
      <c r="H1287" s="35" t="s">
        <v>38</v>
      </c>
      <c r="I1287" s="35" t="s">
        <v>39</v>
      </c>
      <c r="J1287" s="35" t="s">
        <v>38</v>
      </c>
      <c r="K1287" s="90">
        <v>11.0743902439</v>
      </c>
      <c r="L1287" s="35" t="s">
        <v>4826</v>
      </c>
      <c r="M1287" s="35" t="s">
        <v>38</v>
      </c>
      <c r="N1287" s="99" t="s">
        <v>41</v>
      </c>
      <c r="O1287" s="90">
        <v>11.0743902439</v>
      </c>
      <c r="P1287" s="90">
        <v>11.0743902439</v>
      </c>
      <c r="Q1287" s="90"/>
      <c r="R1287" s="90"/>
      <c r="S1287" s="90"/>
      <c r="T1287" s="90">
        <v>11.28</v>
      </c>
      <c r="U1287" s="90">
        <f t="shared" si="90"/>
        <v>124.919121951192</v>
      </c>
      <c r="V1287" s="35" t="s">
        <v>42</v>
      </c>
      <c r="W1287" s="35" t="s">
        <v>42</v>
      </c>
      <c r="X1287" s="150"/>
      <c r="Y1287" s="150"/>
      <c r="Z1287" s="58" t="str">
        <f t="shared" si="87"/>
        <v/>
      </c>
      <c r="AA1287" s="59" t="str">
        <f t="shared" si="88"/>
        <v/>
      </c>
      <c r="AB1287" s="60">
        <f t="shared" si="89"/>
        <v>0</v>
      </c>
      <c r="AC1287" s="27"/>
    </row>
    <row r="1288" ht="25" hidden="1" customHeight="1" spans="1:29">
      <c r="A1288" s="43" t="s">
        <v>33</v>
      </c>
      <c r="B1288" s="43" t="s">
        <v>4698</v>
      </c>
      <c r="C1288" s="35">
        <v>33</v>
      </c>
      <c r="D1288" s="76" t="s">
        <v>4827</v>
      </c>
      <c r="E1288" s="51" t="s">
        <v>4828</v>
      </c>
      <c r="F1288" s="153" t="s">
        <v>4829</v>
      </c>
      <c r="G1288" s="51">
        <v>15147585689</v>
      </c>
      <c r="H1288" s="35" t="s">
        <v>38</v>
      </c>
      <c r="I1288" s="35" t="s">
        <v>39</v>
      </c>
      <c r="J1288" s="35" t="s">
        <v>38</v>
      </c>
      <c r="K1288" s="90">
        <v>8.85951219512</v>
      </c>
      <c r="L1288" s="35" t="s">
        <v>4830</v>
      </c>
      <c r="M1288" s="35" t="s">
        <v>38</v>
      </c>
      <c r="N1288" s="99" t="s">
        <v>41</v>
      </c>
      <c r="O1288" s="90">
        <v>8.85951219512</v>
      </c>
      <c r="P1288" s="90">
        <v>8.85951219512</v>
      </c>
      <c r="Q1288" s="90"/>
      <c r="R1288" s="90"/>
      <c r="S1288" s="90"/>
      <c r="T1288" s="90">
        <v>11.28</v>
      </c>
      <c r="U1288" s="90">
        <f t="shared" si="90"/>
        <v>99.9352975609536</v>
      </c>
      <c r="V1288" s="35" t="s">
        <v>42</v>
      </c>
      <c r="W1288" s="35" t="s">
        <v>42</v>
      </c>
      <c r="X1288" s="150"/>
      <c r="Y1288" s="150"/>
      <c r="Z1288" s="58" t="str">
        <f t="shared" ref="Z1288:Z1351" si="91">IF(LEN(F1288)=18,"","错误")</f>
        <v/>
      </c>
      <c r="AA1288" s="59" t="str">
        <f t="shared" ref="AA1288:AA1351" si="92">IF(COUNTIF(F:F,F1288&amp;"*")&gt;1,"重复","")</f>
        <v/>
      </c>
      <c r="AB1288" s="60">
        <f t="shared" ref="AB1288:AB1351" si="93">K1288-O1288</f>
        <v>0</v>
      </c>
      <c r="AC1288" s="27"/>
    </row>
    <row r="1289" ht="25" hidden="1" customHeight="1" spans="1:29">
      <c r="A1289" s="43" t="s">
        <v>33</v>
      </c>
      <c r="B1289" s="43" t="s">
        <v>4698</v>
      </c>
      <c r="C1289" s="35">
        <v>34</v>
      </c>
      <c r="D1289" s="76" t="s">
        <v>4831</v>
      </c>
      <c r="E1289" s="51" t="s">
        <v>4832</v>
      </c>
      <c r="F1289" s="153" t="s">
        <v>4833</v>
      </c>
      <c r="G1289" s="51">
        <v>13630974478</v>
      </c>
      <c r="H1289" s="35" t="s">
        <v>38</v>
      </c>
      <c r="I1289" s="35" t="s">
        <v>39</v>
      </c>
      <c r="J1289" s="35" t="s">
        <v>38</v>
      </c>
      <c r="K1289" s="90">
        <v>8.85951219512</v>
      </c>
      <c r="L1289" s="35" t="s">
        <v>4834</v>
      </c>
      <c r="M1289" s="35" t="s">
        <v>38</v>
      </c>
      <c r="N1289" s="99" t="s">
        <v>41</v>
      </c>
      <c r="O1289" s="90">
        <v>8.85951219512</v>
      </c>
      <c r="P1289" s="90">
        <v>8.85951219512</v>
      </c>
      <c r="Q1289" s="90"/>
      <c r="R1289" s="90"/>
      <c r="S1289" s="90"/>
      <c r="T1289" s="90">
        <v>11.28</v>
      </c>
      <c r="U1289" s="90">
        <f t="shared" ref="U1289:U1320" si="94">K1289*T1289</f>
        <v>99.9352975609536</v>
      </c>
      <c r="V1289" s="35" t="s">
        <v>42</v>
      </c>
      <c r="W1289" s="35" t="s">
        <v>42</v>
      </c>
      <c r="X1289" s="150"/>
      <c r="Y1289" s="150"/>
      <c r="Z1289" s="58" t="str">
        <f t="shared" si="91"/>
        <v/>
      </c>
      <c r="AA1289" s="59" t="str">
        <f t="shared" si="92"/>
        <v/>
      </c>
      <c r="AB1289" s="60">
        <f t="shared" si="93"/>
        <v>0</v>
      </c>
      <c r="AC1289" s="27"/>
    </row>
    <row r="1290" ht="25" hidden="1" customHeight="1" spans="1:29">
      <c r="A1290" s="43" t="s">
        <v>33</v>
      </c>
      <c r="B1290" s="43" t="s">
        <v>4698</v>
      </c>
      <c r="C1290" s="35">
        <v>35</v>
      </c>
      <c r="D1290" s="76" t="s">
        <v>4835</v>
      </c>
      <c r="E1290" s="51" t="s">
        <v>4836</v>
      </c>
      <c r="F1290" s="153" t="s">
        <v>4837</v>
      </c>
      <c r="G1290" s="51">
        <v>13844457975</v>
      </c>
      <c r="H1290" s="35" t="s">
        <v>38</v>
      </c>
      <c r="I1290" s="35" t="s">
        <v>39</v>
      </c>
      <c r="J1290" s="35" t="s">
        <v>38</v>
      </c>
      <c r="K1290" s="90">
        <v>11.0743902439</v>
      </c>
      <c r="L1290" s="35" t="s">
        <v>4838</v>
      </c>
      <c r="M1290" s="35" t="s">
        <v>38</v>
      </c>
      <c r="N1290" s="99" t="s">
        <v>41</v>
      </c>
      <c r="O1290" s="90">
        <v>11.0743902439</v>
      </c>
      <c r="P1290" s="90">
        <v>11.0743902439</v>
      </c>
      <c r="Q1290" s="90"/>
      <c r="R1290" s="90"/>
      <c r="S1290" s="90"/>
      <c r="T1290" s="90">
        <v>11.28</v>
      </c>
      <c r="U1290" s="90">
        <f t="shared" si="94"/>
        <v>124.919121951192</v>
      </c>
      <c r="V1290" s="35" t="s">
        <v>42</v>
      </c>
      <c r="W1290" s="35" t="s">
        <v>42</v>
      </c>
      <c r="X1290" s="150"/>
      <c r="Y1290" s="150"/>
      <c r="Z1290" s="58" t="str">
        <f t="shared" si="91"/>
        <v/>
      </c>
      <c r="AA1290" s="59" t="str">
        <f t="shared" si="92"/>
        <v/>
      </c>
      <c r="AB1290" s="60">
        <f t="shared" si="93"/>
        <v>0</v>
      </c>
      <c r="AC1290" s="27"/>
    </row>
    <row r="1291" ht="25" hidden="1" customHeight="1" spans="1:29">
      <c r="A1291" s="43" t="s">
        <v>33</v>
      </c>
      <c r="B1291" s="43" t="s">
        <v>4698</v>
      </c>
      <c r="C1291" s="35">
        <v>36</v>
      </c>
      <c r="D1291" s="76" t="s">
        <v>4839</v>
      </c>
      <c r="E1291" s="51" t="s">
        <v>4019</v>
      </c>
      <c r="F1291" s="153" t="s">
        <v>4840</v>
      </c>
      <c r="G1291" s="51">
        <v>18747840791</v>
      </c>
      <c r="H1291" s="35" t="s">
        <v>38</v>
      </c>
      <c r="I1291" s="35" t="s">
        <v>39</v>
      </c>
      <c r="J1291" s="35" t="s">
        <v>38</v>
      </c>
      <c r="K1291" s="90">
        <v>11.0743902439</v>
      </c>
      <c r="L1291" s="35" t="s">
        <v>4841</v>
      </c>
      <c r="M1291" s="35" t="s">
        <v>38</v>
      </c>
      <c r="N1291" s="99" t="s">
        <v>41</v>
      </c>
      <c r="O1291" s="90">
        <v>11.0743902439</v>
      </c>
      <c r="P1291" s="90">
        <v>11.0743902439</v>
      </c>
      <c r="Q1291" s="90"/>
      <c r="R1291" s="90"/>
      <c r="S1291" s="90"/>
      <c r="T1291" s="90">
        <v>11.28</v>
      </c>
      <c r="U1291" s="90">
        <f t="shared" si="94"/>
        <v>124.919121951192</v>
      </c>
      <c r="V1291" s="35" t="s">
        <v>42</v>
      </c>
      <c r="W1291" s="35" t="s">
        <v>42</v>
      </c>
      <c r="X1291" s="150"/>
      <c r="Y1291" s="150"/>
      <c r="Z1291" s="58" t="str">
        <f t="shared" si="91"/>
        <v/>
      </c>
      <c r="AA1291" s="59" t="str">
        <f t="shared" si="92"/>
        <v/>
      </c>
      <c r="AB1291" s="60">
        <f t="shared" si="93"/>
        <v>0</v>
      </c>
      <c r="AC1291" s="27"/>
    </row>
    <row r="1292" ht="25" hidden="1" customHeight="1" spans="1:29">
      <c r="A1292" s="43" t="s">
        <v>33</v>
      </c>
      <c r="B1292" s="43" t="s">
        <v>4698</v>
      </c>
      <c r="C1292" s="35">
        <v>37</v>
      </c>
      <c r="D1292" s="76" t="s">
        <v>4842</v>
      </c>
      <c r="E1292" s="51" t="s">
        <v>4843</v>
      </c>
      <c r="F1292" s="153" t="s">
        <v>4844</v>
      </c>
      <c r="G1292" s="51">
        <v>15547539132</v>
      </c>
      <c r="H1292" s="35" t="s">
        <v>38</v>
      </c>
      <c r="I1292" s="35" t="s">
        <v>39</v>
      </c>
      <c r="J1292" s="35" t="s">
        <v>38</v>
      </c>
      <c r="K1292" s="90">
        <v>13.28926829268</v>
      </c>
      <c r="L1292" s="35" t="s">
        <v>4845</v>
      </c>
      <c r="M1292" s="35" t="s">
        <v>38</v>
      </c>
      <c r="N1292" s="99" t="s">
        <v>41</v>
      </c>
      <c r="O1292" s="90">
        <v>13.28926829268</v>
      </c>
      <c r="P1292" s="90">
        <v>13.28926829268</v>
      </c>
      <c r="Q1292" s="90"/>
      <c r="R1292" s="90"/>
      <c r="S1292" s="90"/>
      <c r="T1292" s="90">
        <v>11.28</v>
      </c>
      <c r="U1292" s="90">
        <f t="shared" si="94"/>
        <v>149.90294634143</v>
      </c>
      <c r="V1292" s="35" t="s">
        <v>42</v>
      </c>
      <c r="W1292" s="35" t="s">
        <v>42</v>
      </c>
      <c r="X1292" s="150"/>
      <c r="Y1292" s="150"/>
      <c r="Z1292" s="58" t="str">
        <f t="shared" si="91"/>
        <v/>
      </c>
      <c r="AA1292" s="59" t="str">
        <f t="shared" si="92"/>
        <v/>
      </c>
      <c r="AB1292" s="60">
        <f t="shared" si="93"/>
        <v>0</v>
      </c>
      <c r="AC1292" s="27"/>
    </row>
    <row r="1293" ht="25" hidden="1" customHeight="1" spans="1:29">
      <c r="A1293" s="43" t="s">
        <v>33</v>
      </c>
      <c r="B1293" s="43" t="s">
        <v>4698</v>
      </c>
      <c r="C1293" s="35">
        <v>38</v>
      </c>
      <c r="D1293" s="76" t="s">
        <v>4846</v>
      </c>
      <c r="E1293" s="51" t="s">
        <v>4847</v>
      </c>
      <c r="F1293" s="153" t="s">
        <v>4848</v>
      </c>
      <c r="G1293" s="51">
        <v>15934998632</v>
      </c>
      <c r="H1293" s="35" t="s">
        <v>38</v>
      </c>
      <c r="I1293" s="35" t="s">
        <v>39</v>
      </c>
      <c r="J1293" s="35" t="s">
        <v>38</v>
      </c>
      <c r="K1293" s="90">
        <v>6.64463414634</v>
      </c>
      <c r="L1293" s="35" t="s">
        <v>4849</v>
      </c>
      <c r="M1293" s="35" t="s">
        <v>38</v>
      </c>
      <c r="N1293" s="99" t="s">
        <v>41</v>
      </c>
      <c r="O1293" s="90">
        <v>6.64463414634</v>
      </c>
      <c r="P1293" s="90">
        <v>6.64463414634</v>
      </c>
      <c r="Q1293" s="90"/>
      <c r="R1293" s="90"/>
      <c r="S1293" s="90"/>
      <c r="T1293" s="90">
        <v>11.28</v>
      </c>
      <c r="U1293" s="90">
        <f t="shared" si="94"/>
        <v>74.9514731707152</v>
      </c>
      <c r="V1293" s="35" t="s">
        <v>42</v>
      </c>
      <c r="W1293" s="35" t="s">
        <v>42</v>
      </c>
      <c r="X1293" s="150"/>
      <c r="Y1293" s="150"/>
      <c r="Z1293" s="58" t="str">
        <f t="shared" si="91"/>
        <v/>
      </c>
      <c r="AA1293" s="59" t="str">
        <f t="shared" si="92"/>
        <v/>
      </c>
      <c r="AB1293" s="60">
        <f t="shared" si="93"/>
        <v>0</v>
      </c>
      <c r="AC1293" s="27"/>
    </row>
    <row r="1294" ht="25" hidden="1" customHeight="1" spans="1:29">
      <c r="A1294" s="43" t="s">
        <v>33</v>
      </c>
      <c r="B1294" s="43" t="s">
        <v>4698</v>
      </c>
      <c r="C1294" s="35">
        <v>39</v>
      </c>
      <c r="D1294" s="76" t="s">
        <v>4850</v>
      </c>
      <c r="E1294" s="51" t="s">
        <v>4851</v>
      </c>
      <c r="F1294" s="153" t="s">
        <v>4852</v>
      </c>
      <c r="G1294" s="51">
        <v>15904852748</v>
      </c>
      <c r="H1294" s="35" t="s">
        <v>38</v>
      </c>
      <c r="I1294" s="35" t="s">
        <v>39</v>
      </c>
      <c r="J1294" s="35" t="s">
        <v>38</v>
      </c>
      <c r="K1294" s="90">
        <v>2.21487804878</v>
      </c>
      <c r="L1294" s="35" t="s">
        <v>4853</v>
      </c>
      <c r="M1294" s="35" t="s">
        <v>38</v>
      </c>
      <c r="N1294" s="99" t="s">
        <v>41</v>
      </c>
      <c r="O1294" s="90">
        <v>2.21487804878</v>
      </c>
      <c r="P1294" s="90">
        <v>2.21487804878</v>
      </c>
      <c r="Q1294" s="90"/>
      <c r="R1294" s="90"/>
      <c r="S1294" s="90"/>
      <c r="T1294" s="90">
        <v>11.28</v>
      </c>
      <c r="U1294" s="90">
        <f t="shared" si="94"/>
        <v>24.9838243902384</v>
      </c>
      <c r="V1294" s="35" t="s">
        <v>42</v>
      </c>
      <c r="W1294" s="35" t="s">
        <v>42</v>
      </c>
      <c r="X1294" s="150"/>
      <c r="Y1294" s="150"/>
      <c r="Z1294" s="58" t="str">
        <f t="shared" si="91"/>
        <v/>
      </c>
      <c r="AA1294" s="59" t="str">
        <f t="shared" si="92"/>
        <v/>
      </c>
      <c r="AB1294" s="60">
        <f t="shared" si="93"/>
        <v>0</v>
      </c>
      <c r="AC1294" s="27"/>
    </row>
    <row r="1295" ht="25" hidden="1" customHeight="1" spans="1:29">
      <c r="A1295" s="43" t="s">
        <v>33</v>
      </c>
      <c r="B1295" s="43" t="s">
        <v>4698</v>
      </c>
      <c r="C1295" s="35">
        <v>40</v>
      </c>
      <c r="D1295" s="76" t="s">
        <v>4854</v>
      </c>
      <c r="E1295" s="51" t="s">
        <v>4855</v>
      </c>
      <c r="F1295" s="153" t="s">
        <v>4856</v>
      </c>
      <c r="G1295" s="51">
        <v>13848956885</v>
      </c>
      <c r="H1295" s="35" t="s">
        <v>38</v>
      </c>
      <c r="I1295" s="35" t="s">
        <v>39</v>
      </c>
      <c r="J1295" s="35" t="s">
        <v>38</v>
      </c>
      <c r="K1295" s="90">
        <v>13.28926829268</v>
      </c>
      <c r="L1295" s="35" t="s">
        <v>4857</v>
      </c>
      <c r="M1295" s="35" t="s">
        <v>38</v>
      </c>
      <c r="N1295" s="99" t="s">
        <v>41</v>
      </c>
      <c r="O1295" s="90">
        <v>13.28926829268</v>
      </c>
      <c r="P1295" s="90">
        <v>13.28926829268</v>
      </c>
      <c r="Q1295" s="90"/>
      <c r="R1295" s="90"/>
      <c r="S1295" s="90"/>
      <c r="T1295" s="90">
        <v>11.28</v>
      </c>
      <c r="U1295" s="90">
        <f t="shared" si="94"/>
        <v>149.90294634143</v>
      </c>
      <c r="V1295" s="35" t="s">
        <v>42</v>
      </c>
      <c r="W1295" s="35" t="s">
        <v>42</v>
      </c>
      <c r="X1295" s="150"/>
      <c r="Y1295" s="150"/>
      <c r="Z1295" s="58" t="str">
        <f t="shared" si="91"/>
        <v/>
      </c>
      <c r="AA1295" s="59" t="str">
        <f t="shared" si="92"/>
        <v/>
      </c>
      <c r="AB1295" s="60">
        <f t="shared" si="93"/>
        <v>0</v>
      </c>
      <c r="AC1295" s="27"/>
    </row>
    <row r="1296" ht="25" hidden="1" customHeight="1" spans="1:29">
      <c r="A1296" s="43" t="s">
        <v>33</v>
      </c>
      <c r="B1296" s="43" t="s">
        <v>4698</v>
      </c>
      <c r="C1296" s="35">
        <v>41</v>
      </c>
      <c r="D1296" s="76" t="s">
        <v>4858</v>
      </c>
      <c r="E1296" s="51" t="s">
        <v>4859</v>
      </c>
      <c r="F1296" s="153" t="s">
        <v>4860</v>
      </c>
      <c r="G1296" s="51">
        <v>15148751250</v>
      </c>
      <c r="H1296" s="35" t="s">
        <v>38</v>
      </c>
      <c r="I1296" s="35" t="s">
        <v>39</v>
      </c>
      <c r="J1296" s="35" t="s">
        <v>38</v>
      </c>
      <c r="K1296" s="90">
        <v>4.42975609756</v>
      </c>
      <c r="L1296" s="35" t="s">
        <v>4861</v>
      </c>
      <c r="M1296" s="35" t="s">
        <v>38</v>
      </c>
      <c r="N1296" s="99" t="s">
        <v>41</v>
      </c>
      <c r="O1296" s="90">
        <v>4.42975609756</v>
      </c>
      <c r="P1296" s="90">
        <v>4.42975609756</v>
      </c>
      <c r="Q1296" s="90"/>
      <c r="R1296" s="90"/>
      <c r="S1296" s="90"/>
      <c r="T1296" s="90">
        <v>11.28</v>
      </c>
      <c r="U1296" s="90">
        <f t="shared" si="94"/>
        <v>49.9676487804768</v>
      </c>
      <c r="V1296" s="35" t="s">
        <v>42</v>
      </c>
      <c r="W1296" s="35" t="s">
        <v>42</v>
      </c>
      <c r="X1296" s="150"/>
      <c r="Y1296" s="150"/>
      <c r="Z1296" s="58" t="str">
        <f t="shared" si="91"/>
        <v/>
      </c>
      <c r="AA1296" s="59" t="str">
        <f t="shared" si="92"/>
        <v/>
      </c>
      <c r="AB1296" s="60">
        <f t="shared" si="93"/>
        <v>0</v>
      </c>
      <c r="AC1296" s="27"/>
    </row>
    <row r="1297" ht="25" hidden="1" customHeight="1" spans="1:29">
      <c r="A1297" s="43" t="s">
        <v>33</v>
      </c>
      <c r="B1297" s="43" t="s">
        <v>4698</v>
      </c>
      <c r="C1297" s="35">
        <v>42</v>
      </c>
      <c r="D1297" s="76" t="s">
        <v>4862</v>
      </c>
      <c r="E1297" s="51" t="s">
        <v>4863</v>
      </c>
      <c r="F1297" s="153" t="s">
        <v>4864</v>
      </c>
      <c r="G1297" s="51">
        <v>15247598950</v>
      </c>
      <c r="H1297" s="35" t="s">
        <v>38</v>
      </c>
      <c r="I1297" s="35" t="s">
        <v>39</v>
      </c>
      <c r="J1297" s="35" t="s">
        <v>38</v>
      </c>
      <c r="K1297" s="90">
        <v>8.85951219512</v>
      </c>
      <c r="L1297" s="35" t="s">
        <v>4865</v>
      </c>
      <c r="M1297" s="35" t="s">
        <v>38</v>
      </c>
      <c r="N1297" s="99" t="s">
        <v>41</v>
      </c>
      <c r="O1297" s="90">
        <v>8.85951219512</v>
      </c>
      <c r="P1297" s="90">
        <v>8.85951219512</v>
      </c>
      <c r="Q1297" s="90"/>
      <c r="R1297" s="90"/>
      <c r="S1297" s="90"/>
      <c r="T1297" s="90">
        <v>11.28</v>
      </c>
      <c r="U1297" s="90">
        <f t="shared" si="94"/>
        <v>99.9352975609536</v>
      </c>
      <c r="V1297" s="35" t="s">
        <v>42</v>
      </c>
      <c r="W1297" s="35" t="s">
        <v>42</v>
      </c>
      <c r="X1297" s="150"/>
      <c r="Y1297" s="150"/>
      <c r="Z1297" s="58" t="str">
        <f t="shared" si="91"/>
        <v/>
      </c>
      <c r="AA1297" s="59" t="str">
        <f t="shared" si="92"/>
        <v/>
      </c>
      <c r="AB1297" s="60">
        <f t="shared" si="93"/>
        <v>0</v>
      </c>
      <c r="AC1297" s="27"/>
    </row>
    <row r="1298" ht="25" hidden="1" customHeight="1" spans="1:29">
      <c r="A1298" s="43" t="s">
        <v>33</v>
      </c>
      <c r="B1298" s="43" t="s">
        <v>4698</v>
      </c>
      <c r="C1298" s="35">
        <v>43</v>
      </c>
      <c r="D1298" s="76" t="s">
        <v>4866</v>
      </c>
      <c r="E1298" s="51" t="s">
        <v>4867</v>
      </c>
      <c r="F1298" s="153" t="s">
        <v>4868</v>
      </c>
      <c r="G1298" s="51">
        <v>13190566765</v>
      </c>
      <c r="H1298" s="35" t="s">
        <v>38</v>
      </c>
      <c r="I1298" s="35" t="s">
        <v>39</v>
      </c>
      <c r="J1298" s="35" t="s">
        <v>38</v>
      </c>
      <c r="K1298" s="90">
        <v>13.28926829268</v>
      </c>
      <c r="L1298" s="35" t="s">
        <v>4869</v>
      </c>
      <c r="M1298" s="35" t="s">
        <v>38</v>
      </c>
      <c r="N1298" s="99" t="s">
        <v>41</v>
      </c>
      <c r="O1298" s="90">
        <v>13.28926829268</v>
      </c>
      <c r="P1298" s="90">
        <v>13.28926829268</v>
      </c>
      <c r="Q1298" s="90"/>
      <c r="R1298" s="90"/>
      <c r="S1298" s="90"/>
      <c r="T1298" s="90">
        <v>11.28</v>
      </c>
      <c r="U1298" s="90">
        <f t="shared" si="94"/>
        <v>149.90294634143</v>
      </c>
      <c r="V1298" s="35" t="s">
        <v>42</v>
      </c>
      <c r="W1298" s="35" t="s">
        <v>42</v>
      </c>
      <c r="X1298" s="150"/>
      <c r="Y1298" s="150"/>
      <c r="Z1298" s="58" t="str">
        <f t="shared" si="91"/>
        <v/>
      </c>
      <c r="AA1298" s="59" t="str">
        <f t="shared" si="92"/>
        <v/>
      </c>
      <c r="AB1298" s="60">
        <f t="shared" si="93"/>
        <v>0</v>
      </c>
      <c r="AC1298" s="27"/>
    </row>
    <row r="1299" ht="25" hidden="1" customHeight="1" spans="1:29">
      <c r="A1299" s="43" t="s">
        <v>33</v>
      </c>
      <c r="B1299" s="43" t="s">
        <v>4698</v>
      </c>
      <c r="C1299" s="35">
        <v>44</v>
      </c>
      <c r="D1299" s="76" t="s">
        <v>4870</v>
      </c>
      <c r="E1299" s="51" t="s">
        <v>4871</v>
      </c>
      <c r="F1299" s="153" t="s">
        <v>4872</v>
      </c>
      <c r="G1299" s="51">
        <v>15148250027</v>
      </c>
      <c r="H1299" s="35" t="s">
        <v>38</v>
      </c>
      <c r="I1299" s="35" t="s">
        <v>39</v>
      </c>
      <c r="J1299" s="35" t="s">
        <v>38</v>
      </c>
      <c r="K1299" s="90">
        <v>8.85951219512</v>
      </c>
      <c r="L1299" s="35" t="s">
        <v>4873</v>
      </c>
      <c r="M1299" s="35" t="s">
        <v>38</v>
      </c>
      <c r="N1299" s="99" t="s">
        <v>41</v>
      </c>
      <c r="O1299" s="90">
        <v>8.85951219512</v>
      </c>
      <c r="P1299" s="90">
        <v>8.85951219512</v>
      </c>
      <c r="Q1299" s="90"/>
      <c r="R1299" s="90"/>
      <c r="S1299" s="90"/>
      <c r="T1299" s="90">
        <v>11.28</v>
      </c>
      <c r="U1299" s="90">
        <f t="shared" si="94"/>
        <v>99.9352975609536</v>
      </c>
      <c r="V1299" s="35" t="s">
        <v>42</v>
      </c>
      <c r="W1299" s="35" t="s">
        <v>42</v>
      </c>
      <c r="X1299" s="150"/>
      <c r="Y1299" s="150"/>
      <c r="Z1299" s="58" t="str">
        <f t="shared" si="91"/>
        <v/>
      </c>
      <c r="AA1299" s="59" t="str">
        <f t="shared" si="92"/>
        <v/>
      </c>
      <c r="AB1299" s="60">
        <f t="shared" si="93"/>
        <v>0</v>
      </c>
      <c r="AC1299" s="27"/>
    </row>
    <row r="1300" ht="25" hidden="1" customHeight="1" spans="1:29">
      <c r="A1300" s="43" t="s">
        <v>33</v>
      </c>
      <c r="B1300" s="43" t="s">
        <v>4698</v>
      </c>
      <c r="C1300" s="35">
        <v>45</v>
      </c>
      <c r="D1300" s="76" t="s">
        <v>4874</v>
      </c>
      <c r="E1300" s="51" t="s">
        <v>4875</v>
      </c>
      <c r="F1300" s="153" t="s">
        <v>4876</v>
      </c>
      <c r="G1300" s="51">
        <v>15148250027</v>
      </c>
      <c r="H1300" s="35" t="s">
        <v>38</v>
      </c>
      <c r="I1300" s="35" t="s">
        <v>39</v>
      </c>
      <c r="J1300" s="35" t="s">
        <v>38</v>
      </c>
      <c r="K1300" s="90">
        <v>6.64463414634</v>
      </c>
      <c r="L1300" s="35" t="s">
        <v>4877</v>
      </c>
      <c r="M1300" s="35" t="s">
        <v>38</v>
      </c>
      <c r="N1300" s="99" t="s">
        <v>41</v>
      </c>
      <c r="O1300" s="90">
        <v>6.64463414634</v>
      </c>
      <c r="P1300" s="90">
        <v>6.64463414634</v>
      </c>
      <c r="Q1300" s="90"/>
      <c r="R1300" s="90"/>
      <c r="S1300" s="90"/>
      <c r="T1300" s="90">
        <v>11.28</v>
      </c>
      <c r="U1300" s="90">
        <f t="shared" si="94"/>
        <v>74.9514731707152</v>
      </c>
      <c r="V1300" s="35" t="s">
        <v>42</v>
      </c>
      <c r="W1300" s="35" t="s">
        <v>42</v>
      </c>
      <c r="X1300" s="150"/>
      <c r="Y1300" s="150"/>
      <c r="Z1300" s="58" t="str">
        <f t="shared" si="91"/>
        <v/>
      </c>
      <c r="AA1300" s="59" t="str">
        <f t="shared" si="92"/>
        <v/>
      </c>
      <c r="AB1300" s="60">
        <f t="shared" si="93"/>
        <v>0</v>
      </c>
      <c r="AC1300" s="27"/>
    </row>
    <row r="1301" ht="25" hidden="1" customHeight="1" spans="1:29">
      <c r="A1301" s="43" t="s">
        <v>33</v>
      </c>
      <c r="B1301" s="43" t="s">
        <v>4698</v>
      </c>
      <c r="C1301" s="35">
        <v>46</v>
      </c>
      <c r="D1301" s="76" t="s">
        <v>4878</v>
      </c>
      <c r="E1301" s="51" t="s">
        <v>4879</v>
      </c>
      <c r="F1301" s="153" t="s">
        <v>4880</v>
      </c>
      <c r="G1301" s="51">
        <v>18747831379</v>
      </c>
      <c r="H1301" s="35" t="s">
        <v>38</v>
      </c>
      <c r="I1301" s="35" t="s">
        <v>39</v>
      </c>
      <c r="J1301" s="35" t="s">
        <v>38</v>
      </c>
      <c r="K1301" s="90">
        <v>13.28926829268</v>
      </c>
      <c r="L1301" s="35" t="s">
        <v>4881</v>
      </c>
      <c r="M1301" s="35" t="s">
        <v>38</v>
      </c>
      <c r="N1301" s="99" t="s">
        <v>41</v>
      </c>
      <c r="O1301" s="90">
        <v>13.28926829268</v>
      </c>
      <c r="P1301" s="90">
        <v>13.28926829268</v>
      </c>
      <c r="Q1301" s="90"/>
      <c r="R1301" s="90"/>
      <c r="S1301" s="90"/>
      <c r="T1301" s="90">
        <v>11.28</v>
      </c>
      <c r="U1301" s="90">
        <f t="shared" si="94"/>
        <v>149.90294634143</v>
      </c>
      <c r="V1301" s="35" t="s">
        <v>42</v>
      </c>
      <c r="W1301" s="35" t="s">
        <v>42</v>
      </c>
      <c r="X1301" s="150"/>
      <c r="Y1301" s="150"/>
      <c r="Z1301" s="58" t="str">
        <f t="shared" si="91"/>
        <v/>
      </c>
      <c r="AA1301" s="59" t="str">
        <f t="shared" si="92"/>
        <v/>
      </c>
      <c r="AB1301" s="60">
        <f t="shared" si="93"/>
        <v>0</v>
      </c>
      <c r="AC1301" s="27"/>
    </row>
    <row r="1302" ht="25" hidden="1" customHeight="1" spans="1:29">
      <c r="A1302" s="43" t="s">
        <v>33</v>
      </c>
      <c r="B1302" s="43" t="s">
        <v>4698</v>
      </c>
      <c r="C1302" s="35">
        <v>47</v>
      </c>
      <c r="D1302" s="76" t="s">
        <v>4882</v>
      </c>
      <c r="E1302" s="51" t="s">
        <v>4883</v>
      </c>
      <c r="F1302" s="153" t="s">
        <v>4884</v>
      </c>
      <c r="G1302" s="51">
        <v>15947780285</v>
      </c>
      <c r="H1302" s="35" t="s">
        <v>38</v>
      </c>
      <c r="I1302" s="35" t="s">
        <v>39</v>
      </c>
      <c r="J1302" s="35" t="s">
        <v>38</v>
      </c>
      <c r="K1302" s="90">
        <v>6.64463414634</v>
      </c>
      <c r="L1302" s="35" t="s">
        <v>4885</v>
      </c>
      <c r="M1302" s="35" t="s">
        <v>38</v>
      </c>
      <c r="N1302" s="99" t="s">
        <v>41</v>
      </c>
      <c r="O1302" s="90">
        <v>6.64463414634</v>
      </c>
      <c r="P1302" s="90">
        <v>6.64463414634</v>
      </c>
      <c r="Q1302" s="90"/>
      <c r="R1302" s="90"/>
      <c r="S1302" s="90"/>
      <c r="T1302" s="90">
        <v>11.28</v>
      </c>
      <c r="U1302" s="90">
        <f t="shared" si="94"/>
        <v>74.9514731707152</v>
      </c>
      <c r="V1302" s="35" t="s">
        <v>42</v>
      </c>
      <c r="W1302" s="35" t="s">
        <v>42</v>
      </c>
      <c r="X1302" s="150"/>
      <c r="Y1302" s="150"/>
      <c r="Z1302" s="58" t="str">
        <f t="shared" si="91"/>
        <v/>
      </c>
      <c r="AA1302" s="59" t="str">
        <f t="shared" si="92"/>
        <v/>
      </c>
      <c r="AB1302" s="60">
        <f t="shared" si="93"/>
        <v>0</v>
      </c>
      <c r="AC1302" s="27"/>
    </row>
    <row r="1303" ht="25" hidden="1" customHeight="1" spans="1:29">
      <c r="A1303" s="43" t="s">
        <v>33</v>
      </c>
      <c r="B1303" s="43" t="s">
        <v>4698</v>
      </c>
      <c r="C1303" s="35">
        <v>48</v>
      </c>
      <c r="D1303" s="76" t="s">
        <v>4886</v>
      </c>
      <c r="E1303" s="51" t="s">
        <v>4887</v>
      </c>
      <c r="F1303" s="153" t="s">
        <v>4888</v>
      </c>
      <c r="G1303" s="51">
        <v>15149963366</v>
      </c>
      <c r="H1303" s="35" t="s">
        <v>38</v>
      </c>
      <c r="I1303" s="35" t="s">
        <v>39</v>
      </c>
      <c r="J1303" s="35" t="s">
        <v>38</v>
      </c>
      <c r="K1303" s="90">
        <v>8.85951219512</v>
      </c>
      <c r="L1303" s="35" t="s">
        <v>4889</v>
      </c>
      <c r="M1303" s="35" t="s">
        <v>38</v>
      </c>
      <c r="N1303" s="99" t="s">
        <v>41</v>
      </c>
      <c r="O1303" s="90">
        <v>8.85951219512</v>
      </c>
      <c r="P1303" s="90">
        <v>8.85951219512</v>
      </c>
      <c r="Q1303" s="90"/>
      <c r="R1303" s="90"/>
      <c r="S1303" s="90"/>
      <c r="T1303" s="90">
        <v>11.28</v>
      </c>
      <c r="U1303" s="90">
        <f t="shared" si="94"/>
        <v>99.9352975609536</v>
      </c>
      <c r="V1303" s="35" t="s">
        <v>42</v>
      </c>
      <c r="W1303" s="35" t="s">
        <v>42</v>
      </c>
      <c r="X1303" s="150"/>
      <c r="Y1303" s="150"/>
      <c r="Z1303" s="58" t="str">
        <f t="shared" si="91"/>
        <v/>
      </c>
      <c r="AA1303" s="59" t="str">
        <f t="shared" si="92"/>
        <v/>
      </c>
      <c r="AB1303" s="60">
        <f t="shared" si="93"/>
        <v>0</v>
      </c>
      <c r="AC1303" s="27"/>
    </row>
    <row r="1304" ht="25" hidden="1" customHeight="1" spans="1:29">
      <c r="A1304" s="43" t="s">
        <v>33</v>
      </c>
      <c r="B1304" s="43" t="s">
        <v>4698</v>
      </c>
      <c r="C1304" s="35">
        <v>49</v>
      </c>
      <c r="D1304" s="76" t="s">
        <v>4890</v>
      </c>
      <c r="E1304" s="51" t="s">
        <v>4891</v>
      </c>
      <c r="F1304" s="153" t="s">
        <v>4892</v>
      </c>
      <c r="G1304" s="51">
        <v>13039536216</v>
      </c>
      <c r="H1304" s="35" t="s">
        <v>38</v>
      </c>
      <c r="I1304" s="35" t="s">
        <v>39</v>
      </c>
      <c r="J1304" s="35" t="s">
        <v>38</v>
      </c>
      <c r="K1304" s="90">
        <v>8.85951219512</v>
      </c>
      <c r="L1304" s="35" t="s">
        <v>4893</v>
      </c>
      <c r="M1304" s="35" t="s">
        <v>38</v>
      </c>
      <c r="N1304" s="99" t="s">
        <v>41</v>
      </c>
      <c r="O1304" s="90">
        <v>8.85951219512</v>
      </c>
      <c r="P1304" s="90">
        <v>8.85951219512</v>
      </c>
      <c r="Q1304" s="90"/>
      <c r="R1304" s="90"/>
      <c r="S1304" s="90"/>
      <c r="T1304" s="90">
        <v>11.28</v>
      </c>
      <c r="U1304" s="90">
        <f t="shared" si="94"/>
        <v>99.9352975609536</v>
      </c>
      <c r="V1304" s="35" t="s">
        <v>42</v>
      </c>
      <c r="W1304" s="35" t="s">
        <v>42</v>
      </c>
      <c r="X1304" s="150"/>
      <c r="Y1304" s="150"/>
      <c r="Z1304" s="58" t="str">
        <f t="shared" si="91"/>
        <v/>
      </c>
      <c r="AA1304" s="59" t="str">
        <f t="shared" si="92"/>
        <v/>
      </c>
      <c r="AB1304" s="60">
        <f t="shared" si="93"/>
        <v>0</v>
      </c>
      <c r="AC1304" s="27"/>
    </row>
    <row r="1305" ht="25" hidden="1" customHeight="1" spans="1:29">
      <c r="A1305" s="43" t="s">
        <v>33</v>
      </c>
      <c r="B1305" s="43" t="s">
        <v>4698</v>
      </c>
      <c r="C1305" s="35">
        <v>50</v>
      </c>
      <c r="D1305" s="76" t="s">
        <v>4894</v>
      </c>
      <c r="E1305" s="51" t="s">
        <v>1942</v>
      </c>
      <c r="F1305" s="153" t="s">
        <v>4895</v>
      </c>
      <c r="G1305" s="51">
        <v>13224845737</v>
      </c>
      <c r="H1305" s="35" t="s">
        <v>38</v>
      </c>
      <c r="I1305" s="35" t="s">
        <v>39</v>
      </c>
      <c r="J1305" s="35" t="s">
        <v>38</v>
      </c>
      <c r="K1305" s="90">
        <v>11.0743902439</v>
      </c>
      <c r="L1305" s="35" t="s">
        <v>4896</v>
      </c>
      <c r="M1305" s="35" t="s">
        <v>38</v>
      </c>
      <c r="N1305" s="99" t="s">
        <v>41</v>
      </c>
      <c r="O1305" s="90">
        <v>11.0743902439</v>
      </c>
      <c r="P1305" s="90">
        <v>11.0743902439</v>
      </c>
      <c r="Q1305" s="90"/>
      <c r="R1305" s="90"/>
      <c r="S1305" s="90"/>
      <c r="T1305" s="90">
        <v>11.28</v>
      </c>
      <c r="U1305" s="90">
        <f t="shared" si="94"/>
        <v>124.919121951192</v>
      </c>
      <c r="V1305" s="35" t="s">
        <v>42</v>
      </c>
      <c r="W1305" s="35" t="s">
        <v>42</v>
      </c>
      <c r="X1305" s="150"/>
      <c r="Y1305" s="150"/>
      <c r="Z1305" s="58" t="str">
        <f t="shared" si="91"/>
        <v/>
      </c>
      <c r="AA1305" s="59" t="str">
        <f t="shared" si="92"/>
        <v/>
      </c>
      <c r="AB1305" s="60">
        <f t="shared" si="93"/>
        <v>0</v>
      </c>
      <c r="AC1305" s="27"/>
    </row>
    <row r="1306" ht="25" hidden="1" customHeight="1" spans="1:29">
      <c r="A1306" s="43" t="s">
        <v>33</v>
      </c>
      <c r="B1306" s="43" t="s">
        <v>4698</v>
      </c>
      <c r="C1306" s="35">
        <v>51</v>
      </c>
      <c r="D1306" s="76" t="s">
        <v>4897</v>
      </c>
      <c r="E1306" s="51" t="s">
        <v>4898</v>
      </c>
      <c r="F1306" s="153" t="s">
        <v>4899</v>
      </c>
      <c r="G1306" s="51">
        <v>15140336383</v>
      </c>
      <c r="H1306" s="35" t="s">
        <v>38</v>
      </c>
      <c r="I1306" s="35" t="s">
        <v>39</v>
      </c>
      <c r="J1306" s="35" t="s">
        <v>38</v>
      </c>
      <c r="K1306" s="90">
        <v>4.42975609756</v>
      </c>
      <c r="L1306" s="35" t="s">
        <v>4900</v>
      </c>
      <c r="M1306" s="35" t="s">
        <v>38</v>
      </c>
      <c r="N1306" s="99" t="s">
        <v>41</v>
      </c>
      <c r="O1306" s="90">
        <v>4.42975609756</v>
      </c>
      <c r="P1306" s="90">
        <v>4.42975609756</v>
      </c>
      <c r="Q1306" s="90"/>
      <c r="R1306" s="90"/>
      <c r="S1306" s="90"/>
      <c r="T1306" s="90">
        <v>11.28</v>
      </c>
      <c r="U1306" s="90">
        <f t="shared" si="94"/>
        <v>49.9676487804768</v>
      </c>
      <c r="V1306" s="35" t="s">
        <v>42</v>
      </c>
      <c r="W1306" s="35" t="s">
        <v>42</v>
      </c>
      <c r="X1306" s="150"/>
      <c r="Y1306" s="150"/>
      <c r="Z1306" s="58" t="str">
        <f t="shared" si="91"/>
        <v/>
      </c>
      <c r="AA1306" s="59" t="str">
        <f t="shared" si="92"/>
        <v/>
      </c>
      <c r="AB1306" s="60">
        <f t="shared" si="93"/>
        <v>0</v>
      </c>
      <c r="AC1306" s="27"/>
    </row>
    <row r="1307" ht="25" hidden="1" customHeight="1" spans="1:29">
      <c r="A1307" s="43" t="s">
        <v>33</v>
      </c>
      <c r="B1307" s="43" t="s">
        <v>4698</v>
      </c>
      <c r="C1307" s="35">
        <v>52</v>
      </c>
      <c r="D1307" s="76" t="s">
        <v>4901</v>
      </c>
      <c r="E1307" s="51" t="s">
        <v>4902</v>
      </c>
      <c r="F1307" s="153" t="s">
        <v>4903</v>
      </c>
      <c r="G1307" s="51">
        <v>13596697278</v>
      </c>
      <c r="H1307" s="35" t="s">
        <v>38</v>
      </c>
      <c r="I1307" s="35" t="s">
        <v>39</v>
      </c>
      <c r="J1307" s="35" t="s">
        <v>38</v>
      </c>
      <c r="K1307" s="90">
        <v>6.64463414634</v>
      </c>
      <c r="L1307" s="35" t="s">
        <v>4904</v>
      </c>
      <c r="M1307" s="35" t="s">
        <v>38</v>
      </c>
      <c r="N1307" s="99" t="s">
        <v>41</v>
      </c>
      <c r="O1307" s="90">
        <v>6.64463414634</v>
      </c>
      <c r="P1307" s="90">
        <v>6.64463414634</v>
      </c>
      <c r="Q1307" s="90"/>
      <c r="R1307" s="90"/>
      <c r="S1307" s="90"/>
      <c r="T1307" s="90">
        <v>11.28</v>
      </c>
      <c r="U1307" s="90">
        <f t="shared" si="94"/>
        <v>74.9514731707152</v>
      </c>
      <c r="V1307" s="35" t="s">
        <v>42</v>
      </c>
      <c r="W1307" s="35" t="s">
        <v>42</v>
      </c>
      <c r="X1307" s="150"/>
      <c r="Y1307" s="150"/>
      <c r="Z1307" s="58" t="str">
        <f t="shared" si="91"/>
        <v/>
      </c>
      <c r="AA1307" s="59" t="str">
        <f t="shared" si="92"/>
        <v/>
      </c>
      <c r="AB1307" s="60">
        <f t="shared" si="93"/>
        <v>0</v>
      </c>
      <c r="AC1307" s="27"/>
    </row>
    <row r="1308" ht="25" hidden="1" customHeight="1" spans="1:29">
      <c r="A1308" s="43" t="s">
        <v>33</v>
      </c>
      <c r="B1308" s="43" t="s">
        <v>4698</v>
      </c>
      <c r="C1308" s="35">
        <v>53</v>
      </c>
      <c r="D1308" s="76" t="s">
        <v>4905</v>
      </c>
      <c r="E1308" s="51" t="s">
        <v>4906</v>
      </c>
      <c r="F1308" s="153" t="s">
        <v>4907</v>
      </c>
      <c r="G1308" s="51">
        <v>13847544356</v>
      </c>
      <c r="H1308" s="35" t="s">
        <v>38</v>
      </c>
      <c r="I1308" s="35" t="s">
        <v>39</v>
      </c>
      <c r="J1308" s="35" t="s">
        <v>38</v>
      </c>
      <c r="K1308" s="90">
        <v>8.85951219512</v>
      </c>
      <c r="L1308" s="35" t="s">
        <v>4908</v>
      </c>
      <c r="M1308" s="35" t="s">
        <v>38</v>
      </c>
      <c r="N1308" s="99" t="s">
        <v>41</v>
      </c>
      <c r="O1308" s="90">
        <v>8.85951219512</v>
      </c>
      <c r="P1308" s="90">
        <v>8.85951219512</v>
      </c>
      <c r="Q1308" s="90"/>
      <c r="R1308" s="90"/>
      <c r="S1308" s="90"/>
      <c r="T1308" s="90">
        <v>11.28</v>
      </c>
      <c r="U1308" s="90">
        <f t="shared" si="94"/>
        <v>99.9352975609536</v>
      </c>
      <c r="V1308" s="35" t="s">
        <v>42</v>
      </c>
      <c r="W1308" s="35" t="s">
        <v>42</v>
      </c>
      <c r="X1308" s="150"/>
      <c r="Y1308" s="150"/>
      <c r="Z1308" s="58" t="str">
        <f t="shared" si="91"/>
        <v/>
      </c>
      <c r="AA1308" s="59" t="str">
        <f t="shared" si="92"/>
        <v/>
      </c>
      <c r="AB1308" s="60">
        <f t="shared" si="93"/>
        <v>0</v>
      </c>
      <c r="AC1308" s="27"/>
    </row>
    <row r="1309" ht="25" hidden="1" customHeight="1" spans="1:29">
      <c r="A1309" s="43" t="s">
        <v>33</v>
      </c>
      <c r="B1309" s="43" t="s">
        <v>4698</v>
      </c>
      <c r="C1309" s="35">
        <v>54</v>
      </c>
      <c r="D1309" s="76" t="s">
        <v>4909</v>
      </c>
      <c r="E1309" s="51" t="s">
        <v>4910</v>
      </c>
      <c r="F1309" s="153" t="s">
        <v>4911</v>
      </c>
      <c r="G1309" s="51">
        <v>15847576970</v>
      </c>
      <c r="H1309" s="35" t="s">
        <v>38</v>
      </c>
      <c r="I1309" s="35" t="s">
        <v>39</v>
      </c>
      <c r="J1309" s="35" t="s">
        <v>38</v>
      </c>
      <c r="K1309" s="90">
        <v>11.0743902439</v>
      </c>
      <c r="L1309" s="35" t="s">
        <v>4912</v>
      </c>
      <c r="M1309" s="35" t="s">
        <v>38</v>
      </c>
      <c r="N1309" s="99" t="s">
        <v>41</v>
      </c>
      <c r="O1309" s="90">
        <v>11.0743902439</v>
      </c>
      <c r="P1309" s="90">
        <v>11.0743902439</v>
      </c>
      <c r="Q1309" s="90"/>
      <c r="R1309" s="90"/>
      <c r="S1309" s="90"/>
      <c r="T1309" s="90">
        <v>11.28</v>
      </c>
      <c r="U1309" s="90">
        <f t="shared" si="94"/>
        <v>124.919121951192</v>
      </c>
      <c r="V1309" s="35" t="s">
        <v>42</v>
      </c>
      <c r="W1309" s="35" t="s">
        <v>42</v>
      </c>
      <c r="X1309" s="150"/>
      <c r="Y1309" s="150"/>
      <c r="Z1309" s="58" t="str">
        <f t="shared" si="91"/>
        <v/>
      </c>
      <c r="AA1309" s="59" t="str">
        <f t="shared" si="92"/>
        <v/>
      </c>
      <c r="AB1309" s="60">
        <f t="shared" si="93"/>
        <v>0</v>
      </c>
      <c r="AC1309" s="27"/>
    </row>
    <row r="1310" ht="25" hidden="1" customHeight="1" spans="1:29">
      <c r="A1310" s="43" t="s">
        <v>33</v>
      </c>
      <c r="B1310" s="43" t="s">
        <v>4698</v>
      </c>
      <c r="C1310" s="35">
        <v>55</v>
      </c>
      <c r="D1310" s="76" t="s">
        <v>4913</v>
      </c>
      <c r="E1310" s="51" t="s">
        <v>4914</v>
      </c>
      <c r="F1310" s="153" t="s">
        <v>4915</v>
      </c>
      <c r="G1310" s="51">
        <v>13644089362</v>
      </c>
      <c r="H1310" s="35" t="s">
        <v>38</v>
      </c>
      <c r="I1310" s="35" t="s">
        <v>39</v>
      </c>
      <c r="J1310" s="35" t="s">
        <v>38</v>
      </c>
      <c r="K1310" s="90">
        <v>4.42975609756</v>
      </c>
      <c r="L1310" s="35" t="s">
        <v>4916</v>
      </c>
      <c r="M1310" s="35" t="s">
        <v>38</v>
      </c>
      <c r="N1310" s="99" t="s">
        <v>41</v>
      </c>
      <c r="O1310" s="90">
        <v>4.42975609756</v>
      </c>
      <c r="P1310" s="90">
        <v>4.42975609756</v>
      </c>
      <c r="Q1310" s="90"/>
      <c r="R1310" s="90"/>
      <c r="S1310" s="90"/>
      <c r="T1310" s="90">
        <v>11.28</v>
      </c>
      <c r="U1310" s="90">
        <f t="shared" si="94"/>
        <v>49.9676487804768</v>
      </c>
      <c r="V1310" s="35" t="s">
        <v>42</v>
      </c>
      <c r="W1310" s="35" t="s">
        <v>42</v>
      </c>
      <c r="X1310" s="150"/>
      <c r="Y1310" s="150"/>
      <c r="Z1310" s="58" t="str">
        <f t="shared" si="91"/>
        <v/>
      </c>
      <c r="AA1310" s="59" t="str">
        <f t="shared" si="92"/>
        <v/>
      </c>
      <c r="AB1310" s="60">
        <f t="shared" si="93"/>
        <v>0</v>
      </c>
      <c r="AC1310" s="27"/>
    </row>
    <row r="1311" ht="25" hidden="1" customHeight="1" spans="1:29">
      <c r="A1311" s="43" t="s">
        <v>33</v>
      </c>
      <c r="B1311" s="43" t="s">
        <v>4698</v>
      </c>
      <c r="C1311" s="35">
        <v>56</v>
      </c>
      <c r="D1311" s="76" t="s">
        <v>4917</v>
      </c>
      <c r="E1311" s="51" t="s">
        <v>4918</v>
      </c>
      <c r="F1311" s="153" t="s">
        <v>4919</v>
      </c>
      <c r="G1311" s="51">
        <v>15004994368</v>
      </c>
      <c r="H1311" s="35" t="s">
        <v>38</v>
      </c>
      <c r="I1311" s="35" t="s">
        <v>39</v>
      </c>
      <c r="J1311" s="35" t="s">
        <v>38</v>
      </c>
      <c r="K1311" s="90">
        <v>8.85951219512</v>
      </c>
      <c r="L1311" s="35" t="s">
        <v>4920</v>
      </c>
      <c r="M1311" s="35" t="s">
        <v>38</v>
      </c>
      <c r="N1311" s="99" t="s">
        <v>41</v>
      </c>
      <c r="O1311" s="90">
        <v>8.85951219512</v>
      </c>
      <c r="P1311" s="90">
        <v>8.85951219512</v>
      </c>
      <c r="Q1311" s="90"/>
      <c r="R1311" s="90"/>
      <c r="S1311" s="90"/>
      <c r="T1311" s="90">
        <v>11.28</v>
      </c>
      <c r="U1311" s="90">
        <f t="shared" si="94"/>
        <v>99.9352975609536</v>
      </c>
      <c r="V1311" s="35" t="s">
        <v>42</v>
      </c>
      <c r="W1311" s="35" t="s">
        <v>42</v>
      </c>
      <c r="X1311" s="150"/>
      <c r="Y1311" s="150"/>
      <c r="Z1311" s="58" t="str">
        <f t="shared" si="91"/>
        <v/>
      </c>
      <c r="AA1311" s="59" t="str">
        <f t="shared" si="92"/>
        <v/>
      </c>
      <c r="AB1311" s="60">
        <f t="shared" si="93"/>
        <v>0</v>
      </c>
      <c r="AC1311" s="27"/>
    </row>
    <row r="1312" ht="25" hidden="1" customHeight="1" spans="1:29">
      <c r="A1312" s="43" t="s">
        <v>33</v>
      </c>
      <c r="B1312" s="43" t="s">
        <v>4698</v>
      </c>
      <c r="C1312" s="35">
        <v>57</v>
      </c>
      <c r="D1312" s="76" t="s">
        <v>4921</v>
      </c>
      <c r="E1312" s="51" t="s">
        <v>4922</v>
      </c>
      <c r="F1312" s="153" t="s">
        <v>4923</v>
      </c>
      <c r="G1312" s="51">
        <v>13739948496</v>
      </c>
      <c r="H1312" s="35" t="s">
        <v>38</v>
      </c>
      <c r="I1312" s="35" t="s">
        <v>39</v>
      </c>
      <c r="J1312" s="35" t="s">
        <v>38</v>
      </c>
      <c r="K1312" s="90">
        <v>4.42975609756</v>
      </c>
      <c r="L1312" s="35" t="s">
        <v>4924</v>
      </c>
      <c r="M1312" s="35" t="s">
        <v>38</v>
      </c>
      <c r="N1312" s="99" t="s">
        <v>41</v>
      </c>
      <c r="O1312" s="90">
        <v>4.42975609756</v>
      </c>
      <c r="P1312" s="90">
        <v>4.42975609756</v>
      </c>
      <c r="Q1312" s="90"/>
      <c r="R1312" s="90"/>
      <c r="S1312" s="90"/>
      <c r="T1312" s="90">
        <v>11.28</v>
      </c>
      <c r="U1312" s="90">
        <f t="shared" si="94"/>
        <v>49.9676487804768</v>
      </c>
      <c r="V1312" s="35" t="s">
        <v>42</v>
      </c>
      <c r="W1312" s="35" t="s">
        <v>42</v>
      </c>
      <c r="X1312" s="150"/>
      <c r="Y1312" s="150"/>
      <c r="Z1312" s="58" t="str">
        <f t="shared" si="91"/>
        <v/>
      </c>
      <c r="AA1312" s="59" t="str">
        <f t="shared" si="92"/>
        <v/>
      </c>
      <c r="AB1312" s="60">
        <f t="shared" si="93"/>
        <v>0</v>
      </c>
      <c r="AC1312" s="27"/>
    </row>
    <row r="1313" ht="25" hidden="1" customHeight="1" spans="1:29">
      <c r="A1313" s="43" t="s">
        <v>33</v>
      </c>
      <c r="B1313" s="43" t="s">
        <v>4698</v>
      </c>
      <c r="C1313" s="35">
        <v>58</v>
      </c>
      <c r="D1313" s="76" t="s">
        <v>4925</v>
      </c>
      <c r="E1313" s="51" t="s">
        <v>4926</v>
      </c>
      <c r="F1313" s="153" t="s">
        <v>4927</v>
      </c>
      <c r="G1313" s="51">
        <v>151145724126</v>
      </c>
      <c r="H1313" s="35" t="s">
        <v>38</v>
      </c>
      <c r="I1313" s="35" t="s">
        <v>39</v>
      </c>
      <c r="J1313" s="35" t="s">
        <v>38</v>
      </c>
      <c r="K1313" s="90">
        <v>11.0743902439</v>
      </c>
      <c r="L1313" s="35" t="s">
        <v>4928</v>
      </c>
      <c r="M1313" s="35" t="s">
        <v>38</v>
      </c>
      <c r="N1313" s="99" t="s">
        <v>41</v>
      </c>
      <c r="O1313" s="90">
        <v>11.0743902439</v>
      </c>
      <c r="P1313" s="90">
        <v>11.0743902439</v>
      </c>
      <c r="Q1313" s="90"/>
      <c r="R1313" s="90"/>
      <c r="S1313" s="90"/>
      <c r="T1313" s="90">
        <v>11.28</v>
      </c>
      <c r="U1313" s="90">
        <f t="shared" si="94"/>
        <v>124.919121951192</v>
      </c>
      <c r="V1313" s="35" t="s">
        <v>42</v>
      </c>
      <c r="W1313" s="35" t="s">
        <v>42</v>
      </c>
      <c r="X1313" s="150"/>
      <c r="Y1313" s="150"/>
      <c r="Z1313" s="58" t="str">
        <f t="shared" si="91"/>
        <v/>
      </c>
      <c r="AA1313" s="59" t="str">
        <f t="shared" si="92"/>
        <v/>
      </c>
      <c r="AB1313" s="60">
        <f t="shared" si="93"/>
        <v>0</v>
      </c>
      <c r="AC1313" s="27"/>
    </row>
    <row r="1314" ht="25" hidden="1" customHeight="1" spans="1:29">
      <c r="A1314" s="43" t="s">
        <v>33</v>
      </c>
      <c r="B1314" s="43" t="s">
        <v>4698</v>
      </c>
      <c r="C1314" s="35">
        <v>59</v>
      </c>
      <c r="D1314" s="76" t="s">
        <v>4929</v>
      </c>
      <c r="E1314" s="51" t="s">
        <v>4930</v>
      </c>
      <c r="F1314" s="153" t="s">
        <v>4931</v>
      </c>
      <c r="G1314" s="51">
        <v>15661545899</v>
      </c>
      <c r="H1314" s="35" t="s">
        <v>38</v>
      </c>
      <c r="I1314" s="35" t="s">
        <v>39</v>
      </c>
      <c r="J1314" s="35" t="s">
        <v>38</v>
      </c>
      <c r="K1314" s="90">
        <v>8.85951219512</v>
      </c>
      <c r="L1314" s="35" t="s">
        <v>4932</v>
      </c>
      <c r="M1314" s="35" t="s">
        <v>38</v>
      </c>
      <c r="N1314" s="99" t="s">
        <v>41</v>
      </c>
      <c r="O1314" s="90">
        <v>8.85951219512</v>
      </c>
      <c r="P1314" s="90">
        <v>8.85951219512</v>
      </c>
      <c r="Q1314" s="90"/>
      <c r="R1314" s="90"/>
      <c r="S1314" s="90"/>
      <c r="T1314" s="90">
        <v>11.28</v>
      </c>
      <c r="U1314" s="90">
        <f t="shared" si="94"/>
        <v>99.9352975609536</v>
      </c>
      <c r="V1314" s="35" t="s">
        <v>42</v>
      </c>
      <c r="W1314" s="35" t="s">
        <v>42</v>
      </c>
      <c r="X1314" s="150"/>
      <c r="Y1314" s="150"/>
      <c r="Z1314" s="58" t="str">
        <f t="shared" si="91"/>
        <v/>
      </c>
      <c r="AA1314" s="59" t="str">
        <f t="shared" si="92"/>
        <v/>
      </c>
      <c r="AB1314" s="60">
        <f t="shared" si="93"/>
        <v>0</v>
      </c>
      <c r="AC1314" s="27"/>
    </row>
    <row r="1315" ht="25" hidden="1" customHeight="1" spans="1:29">
      <c r="A1315" s="43" t="s">
        <v>33</v>
      </c>
      <c r="B1315" s="43" t="s">
        <v>4698</v>
      </c>
      <c r="C1315" s="35">
        <v>60</v>
      </c>
      <c r="D1315" s="76" t="s">
        <v>4933</v>
      </c>
      <c r="E1315" s="51" t="s">
        <v>4934</v>
      </c>
      <c r="F1315" s="153" t="s">
        <v>4935</v>
      </c>
      <c r="G1315" s="51">
        <v>13447753759</v>
      </c>
      <c r="H1315" s="35" t="s">
        <v>38</v>
      </c>
      <c r="I1315" s="35" t="s">
        <v>39</v>
      </c>
      <c r="J1315" s="35" t="s">
        <v>38</v>
      </c>
      <c r="K1315" s="90">
        <v>13.28926829268</v>
      </c>
      <c r="L1315" s="35" t="s">
        <v>4936</v>
      </c>
      <c r="M1315" s="35" t="s">
        <v>38</v>
      </c>
      <c r="N1315" s="99" t="s">
        <v>41</v>
      </c>
      <c r="O1315" s="90">
        <v>13.28926829268</v>
      </c>
      <c r="P1315" s="90">
        <v>13.28926829268</v>
      </c>
      <c r="Q1315" s="90"/>
      <c r="R1315" s="90"/>
      <c r="S1315" s="90"/>
      <c r="T1315" s="90">
        <v>11.28</v>
      </c>
      <c r="U1315" s="90">
        <f t="shared" si="94"/>
        <v>149.90294634143</v>
      </c>
      <c r="V1315" s="35" t="s">
        <v>42</v>
      </c>
      <c r="W1315" s="35" t="s">
        <v>42</v>
      </c>
      <c r="X1315" s="150"/>
      <c r="Y1315" s="150"/>
      <c r="Z1315" s="58" t="str">
        <f t="shared" si="91"/>
        <v/>
      </c>
      <c r="AA1315" s="59" t="str">
        <f t="shared" si="92"/>
        <v/>
      </c>
      <c r="AB1315" s="60">
        <f t="shared" si="93"/>
        <v>0</v>
      </c>
      <c r="AC1315" s="27"/>
    </row>
    <row r="1316" ht="25" hidden="1" customHeight="1" spans="1:29">
      <c r="A1316" s="43" t="s">
        <v>33</v>
      </c>
      <c r="B1316" s="43" t="s">
        <v>4698</v>
      </c>
      <c r="C1316" s="35">
        <v>61</v>
      </c>
      <c r="D1316" s="76" t="s">
        <v>4937</v>
      </c>
      <c r="E1316" s="51" t="s">
        <v>4938</v>
      </c>
      <c r="F1316" s="153" t="s">
        <v>4939</v>
      </c>
      <c r="G1316" s="51">
        <v>14794756306</v>
      </c>
      <c r="H1316" s="35" t="s">
        <v>38</v>
      </c>
      <c r="I1316" s="35" t="s">
        <v>39</v>
      </c>
      <c r="J1316" s="35" t="s">
        <v>38</v>
      </c>
      <c r="K1316" s="90">
        <v>11.0743902439</v>
      </c>
      <c r="L1316" s="35" t="s">
        <v>4940</v>
      </c>
      <c r="M1316" s="35" t="s">
        <v>38</v>
      </c>
      <c r="N1316" s="99" t="s">
        <v>41</v>
      </c>
      <c r="O1316" s="90">
        <v>11.0743902439</v>
      </c>
      <c r="P1316" s="90">
        <v>11.0743902439</v>
      </c>
      <c r="Q1316" s="90"/>
      <c r="R1316" s="90"/>
      <c r="S1316" s="90"/>
      <c r="T1316" s="90">
        <v>11.28</v>
      </c>
      <c r="U1316" s="90">
        <f t="shared" si="94"/>
        <v>124.919121951192</v>
      </c>
      <c r="V1316" s="35" t="s">
        <v>42</v>
      </c>
      <c r="W1316" s="35" t="s">
        <v>42</v>
      </c>
      <c r="X1316" s="150"/>
      <c r="Y1316" s="150"/>
      <c r="Z1316" s="58" t="str">
        <f t="shared" si="91"/>
        <v/>
      </c>
      <c r="AA1316" s="59" t="str">
        <f t="shared" si="92"/>
        <v/>
      </c>
      <c r="AB1316" s="60">
        <f t="shared" si="93"/>
        <v>0</v>
      </c>
      <c r="AC1316" s="27"/>
    </row>
    <row r="1317" ht="25" hidden="1" customHeight="1" spans="1:29">
      <c r="A1317" s="43" t="s">
        <v>33</v>
      </c>
      <c r="B1317" s="43" t="s">
        <v>4698</v>
      </c>
      <c r="C1317" s="35">
        <v>62</v>
      </c>
      <c r="D1317" s="76" t="s">
        <v>4941</v>
      </c>
      <c r="E1317" s="51" t="s">
        <v>4942</v>
      </c>
      <c r="F1317" s="153" t="s">
        <v>4943</v>
      </c>
      <c r="G1317" s="51">
        <v>15144964180</v>
      </c>
      <c r="H1317" s="35" t="s">
        <v>38</v>
      </c>
      <c r="I1317" s="35" t="s">
        <v>39</v>
      </c>
      <c r="J1317" s="35" t="s">
        <v>38</v>
      </c>
      <c r="K1317" s="90">
        <v>13.28926829268</v>
      </c>
      <c r="L1317" s="35" t="s">
        <v>4944</v>
      </c>
      <c r="M1317" s="35" t="s">
        <v>38</v>
      </c>
      <c r="N1317" s="99" t="s">
        <v>41</v>
      </c>
      <c r="O1317" s="90">
        <v>13.28926829268</v>
      </c>
      <c r="P1317" s="90">
        <v>13.28926829268</v>
      </c>
      <c r="Q1317" s="90"/>
      <c r="R1317" s="90"/>
      <c r="S1317" s="90"/>
      <c r="T1317" s="90">
        <v>11.28</v>
      </c>
      <c r="U1317" s="90">
        <f t="shared" si="94"/>
        <v>149.90294634143</v>
      </c>
      <c r="V1317" s="35" t="s">
        <v>42</v>
      </c>
      <c r="W1317" s="35" t="s">
        <v>42</v>
      </c>
      <c r="X1317" s="150"/>
      <c r="Y1317" s="150"/>
      <c r="Z1317" s="58" t="str">
        <f t="shared" si="91"/>
        <v/>
      </c>
      <c r="AA1317" s="59" t="str">
        <f t="shared" si="92"/>
        <v/>
      </c>
      <c r="AB1317" s="60">
        <f t="shared" si="93"/>
        <v>0</v>
      </c>
      <c r="AC1317" s="27"/>
    </row>
    <row r="1318" ht="25" hidden="1" customHeight="1" spans="1:29">
      <c r="A1318" s="43" t="s">
        <v>33</v>
      </c>
      <c r="B1318" s="43" t="s">
        <v>4698</v>
      </c>
      <c r="C1318" s="35">
        <v>63</v>
      </c>
      <c r="D1318" s="76" t="s">
        <v>4945</v>
      </c>
      <c r="E1318" s="51" t="s">
        <v>4946</v>
      </c>
      <c r="F1318" s="153" t="s">
        <v>4947</v>
      </c>
      <c r="G1318" s="51">
        <v>18204966170</v>
      </c>
      <c r="H1318" s="35" t="s">
        <v>38</v>
      </c>
      <c r="I1318" s="35" t="s">
        <v>39</v>
      </c>
      <c r="J1318" s="35" t="s">
        <v>38</v>
      </c>
      <c r="K1318" s="90">
        <v>6.64463414634</v>
      </c>
      <c r="L1318" s="35" t="s">
        <v>4948</v>
      </c>
      <c r="M1318" s="35" t="s">
        <v>38</v>
      </c>
      <c r="N1318" s="99" t="s">
        <v>41</v>
      </c>
      <c r="O1318" s="90">
        <v>6.64463414634</v>
      </c>
      <c r="P1318" s="90">
        <v>6.64463414634</v>
      </c>
      <c r="Q1318" s="90"/>
      <c r="R1318" s="90"/>
      <c r="S1318" s="90"/>
      <c r="T1318" s="90">
        <v>11.28</v>
      </c>
      <c r="U1318" s="90">
        <f t="shared" si="94"/>
        <v>74.9514731707152</v>
      </c>
      <c r="V1318" s="35" t="s">
        <v>42</v>
      </c>
      <c r="W1318" s="35" t="s">
        <v>42</v>
      </c>
      <c r="X1318" s="150"/>
      <c r="Y1318" s="150"/>
      <c r="Z1318" s="58" t="str">
        <f t="shared" si="91"/>
        <v/>
      </c>
      <c r="AA1318" s="59" t="str">
        <f t="shared" si="92"/>
        <v/>
      </c>
      <c r="AB1318" s="60">
        <f t="shared" si="93"/>
        <v>0</v>
      </c>
      <c r="AC1318" s="27"/>
    </row>
    <row r="1319" ht="25" hidden="1" customHeight="1" spans="1:29">
      <c r="A1319" s="43" t="s">
        <v>33</v>
      </c>
      <c r="B1319" s="43" t="s">
        <v>4698</v>
      </c>
      <c r="C1319" s="35">
        <v>64</v>
      </c>
      <c r="D1319" s="76" t="s">
        <v>4949</v>
      </c>
      <c r="E1319" s="51" t="s">
        <v>4950</v>
      </c>
      <c r="F1319" s="153" t="s">
        <v>4951</v>
      </c>
      <c r="G1319" s="51">
        <v>15924594230</v>
      </c>
      <c r="H1319" s="35" t="s">
        <v>38</v>
      </c>
      <c r="I1319" s="35" t="s">
        <v>39</v>
      </c>
      <c r="J1319" s="35" t="s">
        <v>38</v>
      </c>
      <c r="K1319" s="90">
        <v>8.85951219512</v>
      </c>
      <c r="L1319" s="35" t="s">
        <v>4952</v>
      </c>
      <c r="M1319" s="35" t="s">
        <v>38</v>
      </c>
      <c r="N1319" s="99" t="s">
        <v>41</v>
      </c>
      <c r="O1319" s="90">
        <v>8.85951219512</v>
      </c>
      <c r="P1319" s="90">
        <v>8.85951219512</v>
      </c>
      <c r="Q1319" s="90"/>
      <c r="R1319" s="90"/>
      <c r="S1319" s="90"/>
      <c r="T1319" s="90">
        <v>11.28</v>
      </c>
      <c r="U1319" s="90">
        <f t="shared" si="94"/>
        <v>99.9352975609536</v>
      </c>
      <c r="V1319" s="35" t="s">
        <v>42</v>
      </c>
      <c r="W1319" s="35" t="s">
        <v>42</v>
      </c>
      <c r="X1319" s="150"/>
      <c r="Y1319" s="150"/>
      <c r="Z1319" s="58" t="str">
        <f t="shared" si="91"/>
        <v/>
      </c>
      <c r="AA1319" s="59" t="str">
        <f t="shared" si="92"/>
        <v/>
      </c>
      <c r="AB1319" s="60">
        <f t="shared" si="93"/>
        <v>0</v>
      </c>
      <c r="AC1319" s="27"/>
    </row>
    <row r="1320" ht="25" hidden="1" customHeight="1" spans="1:29">
      <c r="A1320" s="43" t="s">
        <v>33</v>
      </c>
      <c r="B1320" s="43" t="s">
        <v>4698</v>
      </c>
      <c r="C1320" s="35">
        <v>65</v>
      </c>
      <c r="D1320" s="76" t="s">
        <v>4953</v>
      </c>
      <c r="E1320" s="51" t="s">
        <v>4954</v>
      </c>
      <c r="F1320" s="153" t="s">
        <v>4955</v>
      </c>
      <c r="G1320" s="51">
        <v>18747586562</v>
      </c>
      <c r="H1320" s="35" t="s">
        <v>38</v>
      </c>
      <c r="I1320" s="35" t="s">
        <v>39</v>
      </c>
      <c r="J1320" s="35" t="s">
        <v>38</v>
      </c>
      <c r="K1320" s="90">
        <v>11.0743902439</v>
      </c>
      <c r="L1320" s="35" t="s">
        <v>4956</v>
      </c>
      <c r="M1320" s="35" t="s">
        <v>38</v>
      </c>
      <c r="N1320" s="99" t="s">
        <v>41</v>
      </c>
      <c r="O1320" s="90">
        <v>11.0743902439</v>
      </c>
      <c r="P1320" s="90">
        <v>11.0743902439</v>
      </c>
      <c r="Q1320" s="90"/>
      <c r="R1320" s="90"/>
      <c r="S1320" s="90"/>
      <c r="T1320" s="90">
        <v>11.28</v>
      </c>
      <c r="U1320" s="90">
        <f t="shared" si="94"/>
        <v>124.919121951192</v>
      </c>
      <c r="V1320" s="35" t="s">
        <v>42</v>
      </c>
      <c r="W1320" s="35" t="s">
        <v>42</v>
      </c>
      <c r="X1320" s="150"/>
      <c r="Y1320" s="150"/>
      <c r="Z1320" s="58" t="str">
        <f t="shared" si="91"/>
        <v/>
      </c>
      <c r="AA1320" s="59" t="str">
        <f t="shared" si="92"/>
        <v/>
      </c>
      <c r="AB1320" s="60">
        <f t="shared" si="93"/>
        <v>0</v>
      </c>
      <c r="AC1320" s="27"/>
    </row>
    <row r="1321" ht="25" hidden="1" customHeight="1" spans="1:29">
      <c r="A1321" s="43" t="s">
        <v>33</v>
      </c>
      <c r="B1321" s="43" t="s">
        <v>4698</v>
      </c>
      <c r="C1321" s="35">
        <v>66</v>
      </c>
      <c r="D1321" s="76" t="s">
        <v>4957</v>
      </c>
      <c r="E1321" s="51" t="s">
        <v>4958</v>
      </c>
      <c r="F1321" s="153" t="s">
        <v>4959</v>
      </c>
      <c r="G1321" s="51">
        <v>18747586562</v>
      </c>
      <c r="H1321" s="35" t="s">
        <v>38</v>
      </c>
      <c r="I1321" s="35" t="s">
        <v>39</v>
      </c>
      <c r="J1321" s="35" t="s">
        <v>38</v>
      </c>
      <c r="K1321" s="90">
        <v>6.64463414634</v>
      </c>
      <c r="L1321" s="35" t="s">
        <v>4960</v>
      </c>
      <c r="M1321" s="35" t="s">
        <v>38</v>
      </c>
      <c r="N1321" s="99" t="s">
        <v>41</v>
      </c>
      <c r="O1321" s="90">
        <v>6.64463414634</v>
      </c>
      <c r="P1321" s="90">
        <v>6.64463414634</v>
      </c>
      <c r="Q1321" s="90"/>
      <c r="R1321" s="90"/>
      <c r="S1321" s="90"/>
      <c r="T1321" s="90">
        <v>11.28</v>
      </c>
      <c r="U1321" s="90">
        <f t="shared" ref="U1321:U1352" si="95">K1321*T1321</f>
        <v>74.9514731707152</v>
      </c>
      <c r="V1321" s="35" t="s">
        <v>42</v>
      </c>
      <c r="W1321" s="35" t="s">
        <v>42</v>
      </c>
      <c r="X1321" s="150"/>
      <c r="Y1321" s="150"/>
      <c r="Z1321" s="58" t="str">
        <f t="shared" si="91"/>
        <v/>
      </c>
      <c r="AA1321" s="59" t="str">
        <f t="shared" si="92"/>
        <v/>
      </c>
      <c r="AB1321" s="60">
        <f t="shared" si="93"/>
        <v>0</v>
      </c>
      <c r="AC1321" s="27"/>
    </row>
    <row r="1322" ht="25" hidden="1" customHeight="1" spans="1:29">
      <c r="A1322" s="43" t="s">
        <v>33</v>
      </c>
      <c r="B1322" s="43" t="s">
        <v>4698</v>
      </c>
      <c r="C1322" s="35">
        <v>67</v>
      </c>
      <c r="D1322" s="76" t="s">
        <v>4961</v>
      </c>
      <c r="E1322" s="51" t="s">
        <v>4962</v>
      </c>
      <c r="F1322" s="153" t="s">
        <v>4963</v>
      </c>
      <c r="G1322" s="51">
        <v>13947534942</v>
      </c>
      <c r="H1322" s="35" t="s">
        <v>38</v>
      </c>
      <c r="I1322" s="35" t="s">
        <v>39</v>
      </c>
      <c r="J1322" s="35" t="s">
        <v>38</v>
      </c>
      <c r="K1322" s="90">
        <v>6.64463414634</v>
      </c>
      <c r="L1322" s="35" t="s">
        <v>4964</v>
      </c>
      <c r="M1322" s="35" t="s">
        <v>38</v>
      </c>
      <c r="N1322" s="99" t="s">
        <v>41</v>
      </c>
      <c r="O1322" s="90">
        <v>6.64463414634</v>
      </c>
      <c r="P1322" s="90">
        <v>6.64463414634</v>
      </c>
      <c r="Q1322" s="90"/>
      <c r="R1322" s="90"/>
      <c r="S1322" s="90"/>
      <c r="T1322" s="90">
        <v>11.28</v>
      </c>
      <c r="U1322" s="90">
        <f t="shared" si="95"/>
        <v>74.9514731707152</v>
      </c>
      <c r="V1322" s="35" t="s">
        <v>42</v>
      </c>
      <c r="W1322" s="35" t="s">
        <v>42</v>
      </c>
      <c r="X1322" s="150"/>
      <c r="Y1322" s="150"/>
      <c r="Z1322" s="58" t="str">
        <f t="shared" si="91"/>
        <v/>
      </c>
      <c r="AA1322" s="59" t="str">
        <f t="shared" si="92"/>
        <v/>
      </c>
      <c r="AB1322" s="60">
        <f t="shared" si="93"/>
        <v>0</v>
      </c>
      <c r="AC1322" s="27"/>
    </row>
    <row r="1323" ht="25" hidden="1" customHeight="1" spans="1:29">
      <c r="A1323" s="43" t="s">
        <v>33</v>
      </c>
      <c r="B1323" s="43" t="s">
        <v>4698</v>
      </c>
      <c r="C1323" s="35">
        <v>68</v>
      </c>
      <c r="D1323" s="76" t="s">
        <v>4965</v>
      </c>
      <c r="E1323" s="51" t="s">
        <v>4966</v>
      </c>
      <c r="F1323" s="153" t="s">
        <v>4967</v>
      </c>
      <c r="G1323" s="51">
        <v>15004901849</v>
      </c>
      <c r="H1323" s="35" t="s">
        <v>38</v>
      </c>
      <c r="I1323" s="35" t="s">
        <v>39</v>
      </c>
      <c r="J1323" s="35" t="s">
        <v>38</v>
      </c>
      <c r="K1323" s="90">
        <v>11.0743902439</v>
      </c>
      <c r="L1323" s="35" t="s">
        <v>4968</v>
      </c>
      <c r="M1323" s="35" t="s">
        <v>38</v>
      </c>
      <c r="N1323" s="99" t="s">
        <v>41</v>
      </c>
      <c r="O1323" s="90">
        <v>11.0743902439</v>
      </c>
      <c r="P1323" s="90">
        <v>11.0743902439</v>
      </c>
      <c r="Q1323" s="90"/>
      <c r="R1323" s="90"/>
      <c r="S1323" s="90"/>
      <c r="T1323" s="90">
        <v>11.28</v>
      </c>
      <c r="U1323" s="90">
        <f t="shared" si="95"/>
        <v>124.919121951192</v>
      </c>
      <c r="V1323" s="35" t="s">
        <v>42</v>
      </c>
      <c r="W1323" s="35" t="s">
        <v>42</v>
      </c>
      <c r="X1323" s="150"/>
      <c r="Y1323" s="150"/>
      <c r="Z1323" s="58" t="str">
        <f t="shared" si="91"/>
        <v/>
      </c>
      <c r="AA1323" s="59" t="str">
        <f t="shared" si="92"/>
        <v/>
      </c>
      <c r="AB1323" s="60">
        <f t="shared" si="93"/>
        <v>0</v>
      </c>
      <c r="AC1323" s="27"/>
    </row>
    <row r="1324" ht="25" hidden="1" customHeight="1" spans="1:29">
      <c r="A1324" s="43" t="s">
        <v>33</v>
      </c>
      <c r="B1324" s="43" t="s">
        <v>4698</v>
      </c>
      <c r="C1324" s="35">
        <v>69</v>
      </c>
      <c r="D1324" s="76" t="s">
        <v>4969</v>
      </c>
      <c r="E1324" s="51" t="s">
        <v>4970</v>
      </c>
      <c r="F1324" s="153" t="s">
        <v>4971</v>
      </c>
      <c r="G1324" s="51">
        <v>15149937404</v>
      </c>
      <c r="H1324" s="35" t="s">
        <v>38</v>
      </c>
      <c r="I1324" s="35" t="s">
        <v>39</v>
      </c>
      <c r="J1324" s="35" t="s">
        <v>38</v>
      </c>
      <c r="K1324" s="90">
        <v>6.64463414634</v>
      </c>
      <c r="L1324" s="35" t="s">
        <v>4972</v>
      </c>
      <c r="M1324" s="35" t="s">
        <v>38</v>
      </c>
      <c r="N1324" s="99" t="s">
        <v>41</v>
      </c>
      <c r="O1324" s="90">
        <v>6.64463414634</v>
      </c>
      <c r="P1324" s="90">
        <v>6.64463414634</v>
      </c>
      <c r="Q1324" s="90"/>
      <c r="R1324" s="90"/>
      <c r="S1324" s="90"/>
      <c r="T1324" s="90">
        <v>11.28</v>
      </c>
      <c r="U1324" s="90">
        <f t="shared" si="95"/>
        <v>74.9514731707152</v>
      </c>
      <c r="V1324" s="35" t="s">
        <v>42</v>
      </c>
      <c r="W1324" s="35" t="s">
        <v>42</v>
      </c>
      <c r="X1324" s="150"/>
      <c r="Y1324" s="150"/>
      <c r="Z1324" s="58" t="str">
        <f t="shared" si="91"/>
        <v/>
      </c>
      <c r="AA1324" s="59" t="str">
        <f t="shared" si="92"/>
        <v/>
      </c>
      <c r="AB1324" s="60">
        <f t="shared" si="93"/>
        <v>0</v>
      </c>
      <c r="AC1324" s="27"/>
    </row>
    <row r="1325" ht="25" hidden="1" customHeight="1" spans="1:29">
      <c r="A1325" s="43" t="s">
        <v>33</v>
      </c>
      <c r="B1325" s="43" t="s">
        <v>4698</v>
      </c>
      <c r="C1325" s="35">
        <v>70</v>
      </c>
      <c r="D1325" s="76" t="s">
        <v>4973</v>
      </c>
      <c r="E1325" s="51" t="s">
        <v>4974</v>
      </c>
      <c r="F1325" s="153" t="s">
        <v>4975</v>
      </c>
      <c r="G1325" s="51">
        <v>15004920309</v>
      </c>
      <c r="H1325" s="35" t="s">
        <v>38</v>
      </c>
      <c r="I1325" s="35" t="s">
        <v>39</v>
      </c>
      <c r="J1325" s="35" t="s">
        <v>38</v>
      </c>
      <c r="K1325" s="90">
        <v>6.64463414634</v>
      </c>
      <c r="L1325" s="35" t="s">
        <v>4976</v>
      </c>
      <c r="M1325" s="35" t="s">
        <v>38</v>
      </c>
      <c r="N1325" s="99" t="s">
        <v>41</v>
      </c>
      <c r="O1325" s="90">
        <v>6.64463414634</v>
      </c>
      <c r="P1325" s="90">
        <v>6.64463414634</v>
      </c>
      <c r="Q1325" s="90"/>
      <c r="R1325" s="90"/>
      <c r="S1325" s="90"/>
      <c r="T1325" s="90">
        <v>11.28</v>
      </c>
      <c r="U1325" s="90">
        <f t="shared" si="95"/>
        <v>74.9514731707152</v>
      </c>
      <c r="V1325" s="35" t="s">
        <v>42</v>
      </c>
      <c r="W1325" s="35" t="s">
        <v>42</v>
      </c>
      <c r="X1325" s="150"/>
      <c r="Y1325" s="150"/>
      <c r="Z1325" s="58" t="str">
        <f t="shared" si="91"/>
        <v/>
      </c>
      <c r="AA1325" s="59" t="str">
        <f t="shared" si="92"/>
        <v/>
      </c>
      <c r="AB1325" s="60">
        <f t="shared" si="93"/>
        <v>0</v>
      </c>
      <c r="AC1325" s="27"/>
    </row>
    <row r="1326" ht="25" hidden="1" customHeight="1" spans="1:29">
      <c r="A1326" s="43" t="s">
        <v>33</v>
      </c>
      <c r="B1326" s="43" t="s">
        <v>4698</v>
      </c>
      <c r="C1326" s="35">
        <v>71</v>
      </c>
      <c r="D1326" s="76" t="s">
        <v>4977</v>
      </c>
      <c r="E1326" s="51" t="s">
        <v>320</v>
      </c>
      <c r="F1326" s="153" t="s">
        <v>4978</v>
      </c>
      <c r="G1326" s="51">
        <v>15560853042</v>
      </c>
      <c r="H1326" s="35" t="s">
        <v>38</v>
      </c>
      <c r="I1326" s="35" t="s">
        <v>39</v>
      </c>
      <c r="J1326" s="35" t="s">
        <v>38</v>
      </c>
      <c r="K1326" s="90">
        <v>11.0743902439</v>
      </c>
      <c r="L1326" s="35" t="s">
        <v>4979</v>
      </c>
      <c r="M1326" s="35" t="s">
        <v>38</v>
      </c>
      <c r="N1326" s="99" t="s">
        <v>41</v>
      </c>
      <c r="O1326" s="90">
        <v>11.0743902439</v>
      </c>
      <c r="P1326" s="90">
        <v>11.0743902439</v>
      </c>
      <c r="Q1326" s="90"/>
      <c r="R1326" s="90"/>
      <c r="S1326" s="90"/>
      <c r="T1326" s="90">
        <v>11.28</v>
      </c>
      <c r="U1326" s="90">
        <f t="shared" si="95"/>
        <v>124.919121951192</v>
      </c>
      <c r="V1326" s="35" t="s">
        <v>42</v>
      </c>
      <c r="W1326" s="35" t="s">
        <v>42</v>
      </c>
      <c r="X1326" s="150"/>
      <c r="Y1326" s="150"/>
      <c r="Z1326" s="58" t="str">
        <f t="shared" si="91"/>
        <v/>
      </c>
      <c r="AA1326" s="59" t="str">
        <f t="shared" si="92"/>
        <v/>
      </c>
      <c r="AB1326" s="60">
        <f t="shared" si="93"/>
        <v>0</v>
      </c>
      <c r="AC1326" s="27"/>
    </row>
    <row r="1327" ht="25" hidden="1" customHeight="1" spans="1:29">
      <c r="A1327" s="43" t="s">
        <v>33</v>
      </c>
      <c r="B1327" s="43" t="s">
        <v>4698</v>
      </c>
      <c r="C1327" s="35">
        <v>72</v>
      </c>
      <c r="D1327" s="76" t="s">
        <v>4980</v>
      </c>
      <c r="E1327" s="51" t="s">
        <v>4981</v>
      </c>
      <c r="F1327" s="153" t="s">
        <v>4982</v>
      </c>
      <c r="G1327" s="51">
        <v>13789659420</v>
      </c>
      <c r="H1327" s="35" t="s">
        <v>38</v>
      </c>
      <c r="I1327" s="35" t="s">
        <v>39</v>
      </c>
      <c r="J1327" s="35" t="s">
        <v>38</v>
      </c>
      <c r="K1327" s="90">
        <v>8.85951219512</v>
      </c>
      <c r="L1327" s="35" t="s">
        <v>4983</v>
      </c>
      <c r="M1327" s="35" t="s">
        <v>38</v>
      </c>
      <c r="N1327" s="99" t="s">
        <v>41</v>
      </c>
      <c r="O1327" s="90">
        <v>8.85951219512</v>
      </c>
      <c r="P1327" s="90">
        <v>8.85951219512</v>
      </c>
      <c r="Q1327" s="90"/>
      <c r="R1327" s="90"/>
      <c r="S1327" s="90"/>
      <c r="T1327" s="90">
        <v>11.28</v>
      </c>
      <c r="U1327" s="90">
        <f t="shared" si="95"/>
        <v>99.9352975609536</v>
      </c>
      <c r="V1327" s="35" t="s">
        <v>42</v>
      </c>
      <c r="W1327" s="35" t="s">
        <v>42</v>
      </c>
      <c r="X1327" s="150"/>
      <c r="Y1327" s="150"/>
      <c r="Z1327" s="58" t="str">
        <f t="shared" si="91"/>
        <v/>
      </c>
      <c r="AA1327" s="59" t="str">
        <f t="shared" si="92"/>
        <v/>
      </c>
      <c r="AB1327" s="60">
        <f t="shared" si="93"/>
        <v>0</v>
      </c>
      <c r="AC1327" s="27"/>
    </row>
    <row r="1328" ht="25" hidden="1" customHeight="1" spans="1:29">
      <c r="A1328" s="43" t="s">
        <v>33</v>
      </c>
      <c r="B1328" s="43" t="s">
        <v>4698</v>
      </c>
      <c r="C1328" s="35">
        <v>73</v>
      </c>
      <c r="D1328" s="76" t="s">
        <v>4984</v>
      </c>
      <c r="E1328" s="51" t="s">
        <v>4985</v>
      </c>
      <c r="F1328" s="153" t="s">
        <v>4986</v>
      </c>
      <c r="G1328" s="51">
        <v>15048502057</v>
      </c>
      <c r="H1328" s="35" t="s">
        <v>38</v>
      </c>
      <c r="I1328" s="35" t="s">
        <v>39</v>
      </c>
      <c r="J1328" s="35" t="s">
        <v>38</v>
      </c>
      <c r="K1328" s="90">
        <v>11.0743902439</v>
      </c>
      <c r="L1328" s="35" t="s">
        <v>4987</v>
      </c>
      <c r="M1328" s="35" t="s">
        <v>38</v>
      </c>
      <c r="N1328" s="99" t="s">
        <v>41</v>
      </c>
      <c r="O1328" s="90">
        <v>11.0743902439</v>
      </c>
      <c r="P1328" s="90">
        <v>11.0743902439</v>
      </c>
      <c r="Q1328" s="90"/>
      <c r="R1328" s="90"/>
      <c r="S1328" s="90"/>
      <c r="T1328" s="90">
        <v>11.28</v>
      </c>
      <c r="U1328" s="90">
        <f t="shared" si="95"/>
        <v>124.919121951192</v>
      </c>
      <c r="V1328" s="35" t="s">
        <v>42</v>
      </c>
      <c r="W1328" s="35" t="s">
        <v>42</v>
      </c>
      <c r="X1328" s="150"/>
      <c r="Y1328" s="150"/>
      <c r="Z1328" s="58" t="str">
        <f t="shared" si="91"/>
        <v/>
      </c>
      <c r="AA1328" s="59" t="str">
        <f t="shared" si="92"/>
        <v/>
      </c>
      <c r="AB1328" s="60">
        <f t="shared" si="93"/>
        <v>0</v>
      </c>
      <c r="AC1328" s="27"/>
    </row>
    <row r="1329" ht="25" hidden="1" customHeight="1" spans="1:29">
      <c r="A1329" s="43" t="s">
        <v>33</v>
      </c>
      <c r="B1329" s="43" t="s">
        <v>4698</v>
      </c>
      <c r="C1329" s="35">
        <v>74</v>
      </c>
      <c r="D1329" s="76" t="s">
        <v>4988</v>
      </c>
      <c r="E1329" s="51" t="s">
        <v>4989</v>
      </c>
      <c r="F1329" s="153" t="s">
        <v>4990</v>
      </c>
      <c r="G1329" s="51">
        <v>15004936103</v>
      </c>
      <c r="H1329" s="35" t="s">
        <v>38</v>
      </c>
      <c r="I1329" s="35" t="s">
        <v>39</v>
      </c>
      <c r="J1329" s="35" t="s">
        <v>38</v>
      </c>
      <c r="K1329" s="90">
        <v>8.85951219512</v>
      </c>
      <c r="L1329" s="35" t="s">
        <v>4991</v>
      </c>
      <c r="M1329" s="35" t="s">
        <v>38</v>
      </c>
      <c r="N1329" s="99" t="s">
        <v>41</v>
      </c>
      <c r="O1329" s="90">
        <v>8.85951219512</v>
      </c>
      <c r="P1329" s="90">
        <v>8.85951219512</v>
      </c>
      <c r="Q1329" s="90"/>
      <c r="R1329" s="90"/>
      <c r="S1329" s="90"/>
      <c r="T1329" s="90">
        <v>11.28</v>
      </c>
      <c r="U1329" s="90">
        <f t="shared" si="95"/>
        <v>99.9352975609536</v>
      </c>
      <c r="V1329" s="35" t="s">
        <v>42</v>
      </c>
      <c r="W1329" s="35" t="s">
        <v>42</v>
      </c>
      <c r="X1329" s="150"/>
      <c r="Y1329" s="150"/>
      <c r="Z1329" s="58" t="str">
        <f t="shared" si="91"/>
        <v/>
      </c>
      <c r="AA1329" s="59" t="str">
        <f t="shared" si="92"/>
        <v/>
      </c>
      <c r="AB1329" s="60">
        <f t="shared" si="93"/>
        <v>0</v>
      </c>
      <c r="AC1329" s="27"/>
    </row>
    <row r="1330" ht="25" hidden="1" customHeight="1" spans="1:29">
      <c r="A1330" s="43" t="s">
        <v>33</v>
      </c>
      <c r="B1330" s="43" t="s">
        <v>4698</v>
      </c>
      <c r="C1330" s="35">
        <v>75</v>
      </c>
      <c r="D1330" s="76" t="s">
        <v>4992</v>
      </c>
      <c r="E1330" s="51" t="s">
        <v>4993</v>
      </c>
      <c r="F1330" s="153" t="s">
        <v>4994</v>
      </c>
      <c r="G1330" s="51">
        <v>18204968999</v>
      </c>
      <c r="H1330" s="35" t="s">
        <v>38</v>
      </c>
      <c r="I1330" s="35" t="s">
        <v>39</v>
      </c>
      <c r="J1330" s="35" t="s">
        <v>38</v>
      </c>
      <c r="K1330" s="90">
        <v>6.64463414634</v>
      </c>
      <c r="L1330" s="35" t="s">
        <v>4995</v>
      </c>
      <c r="M1330" s="35" t="s">
        <v>38</v>
      </c>
      <c r="N1330" s="99" t="s">
        <v>41</v>
      </c>
      <c r="O1330" s="90">
        <v>6.64463414634</v>
      </c>
      <c r="P1330" s="90">
        <v>6.64463414634</v>
      </c>
      <c r="Q1330" s="90"/>
      <c r="R1330" s="90"/>
      <c r="S1330" s="90"/>
      <c r="T1330" s="90">
        <v>11.28</v>
      </c>
      <c r="U1330" s="90">
        <f t="shared" si="95"/>
        <v>74.9514731707152</v>
      </c>
      <c r="V1330" s="35" t="s">
        <v>42</v>
      </c>
      <c r="W1330" s="35" t="s">
        <v>42</v>
      </c>
      <c r="X1330" s="150"/>
      <c r="Y1330" s="150"/>
      <c r="Z1330" s="58" t="str">
        <f t="shared" si="91"/>
        <v/>
      </c>
      <c r="AA1330" s="59" t="str">
        <f t="shared" si="92"/>
        <v/>
      </c>
      <c r="AB1330" s="60">
        <f t="shared" si="93"/>
        <v>0</v>
      </c>
      <c r="AC1330" s="27"/>
    </row>
    <row r="1331" ht="25" hidden="1" customHeight="1" spans="1:29">
      <c r="A1331" s="43" t="s">
        <v>33</v>
      </c>
      <c r="B1331" s="43" t="s">
        <v>4698</v>
      </c>
      <c r="C1331" s="35">
        <v>76</v>
      </c>
      <c r="D1331" s="76" t="s">
        <v>4996</v>
      </c>
      <c r="E1331" s="51" t="s">
        <v>4997</v>
      </c>
      <c r="F1331" s="153" t="s">
        <v>4998</v>
      </c>
      <c r="G1331" s="51">
        <v>18204968999</v>
      </c>
      <c r="H1331" s="35" t="s">
        <v>38</v>
      </c>
      <c r="I1331" s="35" t="s">
        <v>39</v>
      </c>
      <c r="J1331" s="35" t="s">
        <v>38</v>
      </c>
      <c r="K1331" s="90">
        <v>4.42975609756</v>
      </c>
      <c r="L1331" s="35" t="s">
        <v>4999</v>
      </c>
      <c r="M1331" s="35" t="s">
        <v>38</v>
      </c>
      <c r="N1331" s="99" t="s">
        <v>41</v>
      </c>
      <c r="O1331" s="90">
        <v>4.42975609756</v>
      </c>
      <c r="P1331" s="90">
        <v>4.42975609756</v>
      </c>
      <c r="Q1331" s="90"/>
      <c r="R1331" s="90"/>
      <c r="S1331" s="90"/>
      <c r="T1331" s="90">
        <v>11.28</v>
      </c>
      <c r="U1331" s="90">
        <f t="shared" si="95"/>
        <v>49.9676487804768</v>
      </c>
      <c r="V1331" s="35" t="s">
        <v>42</v>
      </c>
      <c r="W1331" s="35" t="s">
        <v>42</v>
      </c>
      <c r="X1331" s="150"/>
      <c r="Y1331" s="150"/>
      <c r="Z1331" s="58" t="str">
        <f t="shared" si="91"/>
        <v/>
      </c>
      <c r="AA1331" s="59" t="str">
        <f t="shared" si="92"/>
        <v/>
      </c>
      <c r="AB1331" s="60">
        <f t="shared" si="93"/>
        <v>0</v>
      </c>
      <c r="AC1331" s="27"/>
    </row>
    <row r="1332" ht="25" hidden="1" customHeight="1" spans="1:29">
      <c r="A1332" s="43" t="s">
        <v>33</v>
      </c>
      <c r="B1332" s="43" t="s">
        <v>4698</v>
      </c>
      <c r="C1332" s="35">
        <v>77</v>
      </c>
      <c r="D1332" s="76" t="s">
        <v>5000</v>
      </c>
      <c r="E1332" s="51" t="s">
        <v>5001</v>
      </c>
      <c r="F1332" s="153" t="s">
        <v>5002</v>
      </c>
      <c r="G1332" s="51">
        <v>18204968999</v>
      </c>
      <c r="H1332" s="35" t="s">
        <v>38</v>
      </c>
      <c r="I1332" s="35" t="s">
        <v>39</v>
      </c>
      <c r="J1332" s="35" t="s">
        <v>38</v>
      </c>
      <c r="K1332" s="90">
        <v>4.42975609756</v>
      </c>
      <c r="L1332" s="35" t="s">
        <v>5003</v>
      </c>
      <c r="M1332" s="35" t="s">
        <v>38</v>
      </c>
      <c r="N1332" s="99" t="s">
        <v>41</v>
      </c>
      <c r="O1332" s="90">
        <v>4.42975609756</v>
      </c>
      <c r="P1332" s="90">
        <v>4.42975609756</v>
      </c>
      <c r="Q1332" s="90"/>
      <c r="R1332" s="90"/>
      <c r="S1332" s="90"/>
      <c r="T1332" s="90">
        <v>11.28</v>
      </c>
      <c r="U1332" s="90">
        <f t="shared" si="95"/>
        <v>49.9676487804768</v>
      </c>
      <c r="V1332" s="35" t="s">
        <v>42</v>
      </c>
      <c r="W1332" s="35" t="s">
        <v>42</v>
      </c>
      <c r="X1332" s="150"/>
      <c r="Y1332" s="150"/>
      <c r="Z1332" s="58" t="str">
        <f t="shared" si="91"/>
        <v/>
      </c>
      <c r="AA1332" s="59" t="str">
        <f t="shared" si="92"/>
        <v/>
      </c>
      <c r="AB1332" s="60">
        <f t="shared" si="93"/>
        <v>0</v>
      </c>
      <c r="AC1332" s="27"/>
    </row>
    <row r="1333" ht="25" hidden="1" customHeight="1" spans="1:29">
      <c r="A1333" s="43" t="s">
        <v>33</v>
      </c>
      <c r="B1333" s="43" t="s">
        <v>4698</v>
      </c>
      <c r="C1333" s="35">
        <v>78</v>
      </c>
      <c r="D1333" s="76" t="s">
        <v>5004</v>
      </c>
      <c r="E1333" s="51" t="s">
        <v>5005</v>
      </c>
      <c r="F1333" s="153" t="s">
        <v>5006</v>
      </c>
      <c r="G1333" s="51">
        <v>18204968999</v>
      </c>
      <c r="H1333" s="35" t="s">
        <v>38</v>
      </c>
      <c r="I1333" s="35" t="s">
        <v>39</v>
      </c>
      <c r="J1333" s="35" t="s">
        <v>38</v>
      </c>
      <c r="K1333" s="90">
        <v>4.42975609756</v>
      </c>
      <c r="L1333" s="35" t="s">
        <v>5007</v>
      </c>
      <c r="M1333" s="35" t="s">
        <v>38</v>
      </c>
      <c r="N1333" s="99" t="s">
        <v>41</v>
      </c>
      <c r="O1333" s="90">
        <v>4.42975609756</v>
      </c>
      <c r="P1333" s="90">
        <v>4.42975609756</v>
      </c>
      <c r="Q1333" s="90"/>
      <c r="R1333" s="90"/>
      <c r="S1333" s="90"/>
      <c r="T1333" s="90">
        <v>11.28</v>
      </c>
      <c r="U1333" s="90">
        <f t="shared" si="95"/>
        <v>49.9676487804768</v>
      </c>
      <c r="V1333" s="35" t="s">
        <v>42</v>
      </c>
      <c r="W1333" s="35" t="s">
        <v>42</v>
      </c>
      <c r="X1333" s="150"/>
      <c r="Y1333" s="150"/>
      <c r="Z1333" s="58" t="str">
        <f t="shared" si="91"/>
        <v/>
      </c>
      <c r="AA1333" s="59" t="str">
        <f t="shared" si="92"/>
        <v/>
      </c>
      <c r="AB1333" s="60">
        <f t="shared" si="93"/>
        <v>0</v>
      </c>
      <c r="AC1333" s="27"/>
    </row>
    <row r="1334" ht="25" hidden="1" customHeight="1" spans="1:29">
      <c r="A1334" s="43" t="s">
        <v>33</v>
      </c>
      <c r="B1334" s="43" t="s">
        <v>4698</v>
      </c>
      <c r="C1334" s="35">
        <v>79</v>
      </c>
      <c r="D1334" s="76" t="s">
        <v>5008</v>
      </c>
      <c r="E1334" s="51" t="s">
        <v>5009</v>
      </c>
      <c r="F1334" s="153" t="s">
        <v>5010</v>
      </c>
      <c r="G1334" s="51">
        <v>18204968999</v>
      </c>
      <c r="H1334" s="35" t="s">
        <v>38</v>
      </c>
      <c r="I1334" s="35" t="s">
        <v>39</v>
      </c>
      <c r="J1334" s="35" t="s">
        <v>38</v>
      </c>
      <c r="K1334" s="90">
        <v>2.21487804878</v>
      </c>
      <c r="L1334" s="35" t="s">
        <v>5011</v>
      </c>
      <c r="M1334" s="35" t="s">
        <v>38</v>
      </c>
      <c r="N1334" s="99" t="s">
        <v>41</v>
      </c>
      <c r="O1334" s="90">
        <v>2.21487804878</v>
      </c>
      <c r="P1334" s="90">
        <v>2.21487804878</v>
      </c>
      <c r="Q1334" s="90"/>
      <c r="R1334" s="90"/>
      <c r="S1334" s="90"/>
      <c r="T1334" s="90">
        <v>11.28</v>
      </c>
      <c r="U1334" s="90">
        <f t="shared" si="95"/>
        <v>24.9838243902384</v>
      </c>
      <c r="V1334" s="35" t="s">
        <v>42</v>
      </c>
      <c r="W1334" s="35" t="s">
        <v>42</v>
      </c>
      <c r="X1334" s="150"/>
      <c r="Y1334" s="150"/>
      <c r="Z1334" s="58" t="str">
        <f t="shared" si="91"/>
        <v/>
      </c>
      <c r="AA1334" s="59" t="str">
        <f t="shared" si="92"/>
        <v/>
      </c>
      <c r="AB1334" s="60">
        <f t="shared" si="93"/>
        <v>0</v>
      </c>
      <c r="AC1334" s="27"/>
    </row>
    <row r="1335" ht="25" hidden="1" customHeight="1" spans="1:29">
      <c r="A1335" s="43" t="s">
        <v>33</v>
      </c>
      <c r="B1335" s="43" t="s">
        <v>4698</v>
      </c>
      <c r="C1335" s="35">
        <v>80</v>
      </c>
      <c r="D1335" s="76" t="s">
        <v>5012</v>
      </c>
      <c r="E1335" s="51" t="s">
        <v>5013</v>
      </c>
      <c r="F1335" s="153" t="s">
        <v>5014</v>
      </c>
      <c r="G1335" s="51">
        <v>18204968999</v>
      </c>
      <c r="H1335" s="35" t="s">
        <v>38</v>
      </c>
      <c r="I1335" s="35" t="s">
        <v>39</v>
      </c>
      <c r="J1335" s="35" t="s">
        <v>38</v>
      </c>
      <c r="K1335" s="90">
        <v>4.42975609756</v>
      </c>
      <c r="L1335" s="35" t="s">
        <v>5015</v>
      </c>
      <c r="M1335" s="35" t="s">
        <v>38</v>
      </c>
      <c r="N1335" s="99" t="s">
        <v>41</v>
      </c>
      <c r="O1335" s="90">
        <v>4.42975609756</v>
      </c>
      <c r="P1335" s="90">
        <v>4.42975609756</v>
      </c>
      <c r="Q1335" s="90"/>
      <c r="R1335" s="90"/>
      <c r="S1335" s="90"/>
      <c r="T1335" s="90">
        <v>11.28</v>
      </c>
      <c r="U1335" s="90">
        <f t="shared" si="95"/>
        <v>49.9676487804768</v>
      </c>
      <c r="V1335" s="35" t="s">
        <v>42</v>
      </c>
      <c r="W1335" s="35" t="s">
        <v>42</v>
      </c>
      <c r="X1335" s="150"/>
      <c r="Y1335" s="150"/>
      <c r="Z1335" s="58" t="str">
        <f t="shared" si="91"/>
        <v/>
      </c>
      <c r="AA1335" s="59" t="str">
        <f t="shared" si="92"/>
        <v/>
      </c>
      <c r="AB1335" s="60">
        <f t="shared" si="93"/>
        <v>0</v>
      </c>
      <c r="AC1335" s="27"/>
    </row>
    <row r="1336" ht="25" hidden="1" customHeight="1" spans="1:29">
      <c r="A1336" s="43" t="s">
        <v>33</v>
      </c>
      <c r="B1336" s="43" t="s">
        <v>4698</v>
      </c>
      <c r="C1336" s="35">
        <v>81</v>
      </c>
      <c r="D1336" s="76" t="s">
        <v>5016</v>
      </c>
      <c r="E1336" s="51" t="s">
        <v>5017</v>
      </c>
      <c r="F1336" s="153" t="s">
        <v>5018</v>
      </c>
      <c r="G1336" s="51">
        <v>18204968999</v>
      </c>
      <c r="H1336" s="35" t="s">
        <v>38</v>
      </c>
      <c r="I1336" s="35" t="s">
        <v>39</v>
      </c>
      <c r="J1336" s="35" t="s">
        <v>38</v>
      </c>
      <c r="K1336" s="90">
        <v>2.21487804878</v>
      </c>
      <c r="L1336" s="35" t="s">
        <v>5019</v>
      </c>
      <c r="M1336" s="35" t="s">
        <v>38</v>
      </c>
      <c r="N1336" s="99" t="s">
        <v>41</v>
      </c>
      <c r="O1336" s="90">
        <v>2.21487804878</v>
      </c>
      <c r="P1336" s="90">
        <v>2.21487804878</v>
      </c>
      <c r="Q1336" s="90"/>
      <c r="R1336" s="90"/>
      <c r="S1336" s="90"/>
      <c r="T1336" s="90">
        <v>11.28</v>
      </c>
      <c r="U1336" s="90">
        <f t="shared" si="95"/>
        <v>24.9838243902384</v>
      </c>
      <c r="V1336" s="35" t="s">
        <v>42</v>
      </c>
      <c r="W1336" s="35" t="s">
        <v>42</v>
      </c>
      <c r="X1336" s="150"/>
      <c r="Y1336" s="150"/>
      <c r="Z1336" s="58" t="str">
        <f t="shared" si="91"/>
        <v/>
      </c>
      <c r="AA1336" s="59" t="str">
        <f t="shared" si="92"/>
        <v/>
      </c>
      <c r="AB1336" s="60">
        <f t="shared" si="93"/>
        <v>0</v>
      </c>
      <c r="AC1336" s="27"/>
    </row>
    <row r="1337" ht="25" hidden="1" customHeight="1" spans="1:29">
      <c r="A1337" s="43" t="s">
        <v>33</v>
      </c>
      <c r="B1337" s="43" t="s">
        <v>4698</v>
      </c>
      <c r="C1337" s="35">
        <v>82</v>
      </c>
      <c r="D1337" s="76" t="s">
        <v>5020</v>
      </c>
      <c r="E1337" s="51" t="s">
        <v>4007</v>
      </c>
      <c r="F1337" s="153" t="s">
        <v>5021</v>
      </c>
      <c r="G1337" s="51">
        <v>18204968999</v>
      </c>
      <c r="H1337" s="35" t="s">
        <v>38</v>
      </c>
      <c r="I1337" s="35" t="s">
        <v>39</v>
      </c>
      <c r="J1337" s="35" t="s">
        <v>38</v>
      </c>
      <c r="K1337" s="90">
        <v>6.64463414634</v>
      </c>
      <c r="L1337" s="35" t="s">
        <v>5022</v>
      </c>
      <c r="M1337" s="35" t="s">
        <v>38</v>
      </c>
      <c r="N1337" s="99" t="s">
        <v>41</v>
      </c>
      <c r="O1337" s="90">
        <v>6.64463414634</v>
      </c>
      <c r="P1337" s="90">
        <v>6.64463414634</v>
      </c>
      <c r="Q1337" s="90"/>
      <c r="R1337" s="90"/>
      <c r="S1337" s="90"/>
      <c r="T1337" s="90">
        <v>11.28</v>
      </c>
      <c r="U1337" s="90">
        <f t="shared" si="95"/>
        <v>74.9514731707152</v>
      </c>
      <c r="V1337" s="35" t="s">
        <v>42</v>
      </c>
      <c r="W1337" s="35" t="s">
        <v>42</v>
      </c>
      <c r="X1337" s="150"/>
      <c r="Y1337" s="150"/>
      <c r="Z1337" s="58" t="str">
        <f t="shared" si="91"/>
        <v/>
      </c>
      <c r="AA1337" s="59" t="str">
        <f t="shared" si="92"/>
        <v/>
      </c>
      <c r="AB1337" s="60">
        <f t="shared" si="93"/>
        <v>0</v>
      </c>
      <c r="AC1337" s="27"/>
    </row>
    <row r="1338" ht="25" hidden="1" customHeight="1" spans="1:29">
      <c r="A1338" s="43" t="s">
        <v>33</v>
      </c>
      <c r="B1338" s="43" t="s">
        <v>4698</v>
      </c>
      <c r="C1338" s="35">
        <v>83</v>
      </c>
      <c r="D1338" s="76" t="s">
        <v>5023</v>
      </c>
      <c r="E1338" s="51" t="s">
        <v>5024</v>
      </c>
      <c r="F1338" s="153" t="s">
        <v>5025</v>
      </c>
      <c r="G1338" s="51">
        <v>18204968999</v>
      </c>
      <c r="H1338" s="35" t="s">
        <v>38</v>
      </c>
      <c r="I1338" s="35" t="s">
        <v>39</v>
      </c>
      <c r="J1338" s="35" t="s">
        <v>38</v>
      </c>
      <c r="K1338" s="90">
        <v>6.64463414634</v>
      </c>
      <c r="L1338" s="35" t="s">
        <v>5026</v>
      </c>
      <c r="M1338" s="35" t="s">
        <v>38</v>
      </c>
      <c r="N1338" s="99" t="s">
        <v>41</v>
      </c>
      <c r="O1338" s="90">
        <v>6.64463414634</v>
      </c>
      <c r="P1338" s="90">
        <v>6.64463414634</v>
      </c>
      <c r="Q1338" s="90"/>
      <c r="R1338" s="90"/>
      <c r="S1338" s="90"/>
      <c r="T1338" s="90">
        <v>11.28</v>
      </c>
      <c r="U1338" s="90">
        <f t="shared" si="95"/>
        <v>74.9514731707152</v>
      </c>
      <c r="V1338" s="35" t="s">
        <v>42</v>
      </c>
      <c r="W1338" s="35" t="s">
        <v>42</v>
      </c>
      <c r="X1338" s="150"/>
      <c r="Y1338" s="150"/>
      <c r="Z1338" s="58" t="str">
        <f t="shared" si="91"/>
        <v/>
      </c>
      <c r="AA1338" s="59" t="str">
        <f t="shared" si="92"/>
        <v/>
      </c>
      <c r="AB1338" s="60">
        <f t="shared" si="93"/>
        <v>0</v>
      </c>
      <c r="AC1338" s="27"/>
    </row>
    <row r="1339" ht="25" hidden="1" customHeight="1" spans="1:29">
      <c r="A1339" s="43" t="s">
        <v>33</v>
      </c>
      <c r="B1339" s="43" t="s">
        <v>4698</v>
      </c>
      <c r="C1339" s="35">
        <v>84</v>
      </c>
      <c r="D1339" s="76" t="s">
        <v>5027</v>
      </c>
      <c r="E1339" s="51" t="s">
        <v>5028</v>
      </c>
      <c r="F1339" s="153" t="s">
        <v>5029</v>
      </c>
      <c r="G1339" s="51">
        <v>18204968999</v>
      </c>
      <c r="H1339" s="35" t="s">
        <v>38</v>
      </c>
      <c r="I1339" s="35" t="s">
        <v>39</v>
      </c>
      <c r="J1339" s="35" t="s">
        <v>38</v>
      </c>
      <c r="K1339" s="90">
        <v>2.21487804878</v>
      </c>
      <c r="L1339" s="35" t="s">
        <v>5030</v>
      </c>
      <c r="M1339" s="35" t="s">
        <v>38</v>
      </c>
      <c r="N1339" s="99" t="s">
        <v>41</v>
      </c>
      <c r="O1339" s="90">
        <v>2.21487804878</v>
      </c>
      <c r="P1339" s="90">
        <v>2.21487804878</v>
      </c>
      <c r="Q1339" s="90"/>
      <c r="R1339" s="90"/>
      <c r="S1339" s="90"/>
      <c r="T1339" s="90">
        <v>11.28</v>
      </c>
      <c r="U1339" s="90">
        <f t="shared" si="95"/>
        <v>24.9838243902384</v>
      </c>
      <c r="V1339" s="35" t="s">
        <v>42</v>
      </c>
      <c r="W1339" s="35" t="s">
        <v>42</v>
      </c>
      <c r="X1339" s="150"/>
      <c r="Y1339" s="150"/>
      <c r="Z1339" s="58" t="str">
        <f t="shared" si="91"/>
        <v/>
      </c>
      <c r="AA1339" s="59" t="str">
        <f t="shared" si="92"/>
        <v/>
      </c>
      <c r="AB1339" s="60">
        <f t="shared" si="93"/>
        <v>0</v>
      </c>
      <c r="AC1339" s="27"/>
    </row>
    <row r="1340" ht="25" hidden="1" customHeight="1" spans="1:29">
      <c r="A1340" s="43" t="s">
        <v>33</v>
      </c>
      <c r="B1340" s="43" t="s">
        <v>4698</v>
      </c>
      <c r="C1340" s="35">
        <v>85</v>
      </c>
      <c r="D1340" s="76" t="s">
        <v>5031</v>
      </c>
      <c r="E1340" s="51" t="s">
        <v>5032</v>
      </c>
      <c r="F1340" s="153" t="s">
        <v>5033</v>
      </c>
      <c r="G1340" s="51">
        <v>18204968999</v>
      </c>
      <c r="H1340" s="35" t="s">
        <v>38</v>
      </c>
      <c r="I1340" s="35" t="s">
        <v>39</v>
      </c>
      <c r="J1340" s="35" t="s">
        <v>38</v>
      </c>
      <c r="K1340" s="90">
        <v>4.42975609756</v>
      </c>
      <c r="L1340" s="35" t="s">
        <v>5034</v>
      </c>
      <c r="M1340" s="35" t="s">
        <v>38</v>
      </c>
      <c r="N1340" s="99" t="s">
        <v>41</v>
      </c>
      <c r="O1340" s="90">
        <v>4.42975609756</v>
      </c>
      <c r="P1340" s="90">
        <v>4.42975609756</v>
      </c>
      <c r="Q1340" s="90"/>
      <c r="R1340" s="90"/>
      <c r="S1340" s="90"/>
      <c r="T1340" s="90">
        <v>11.28</v>
      </c>
      <c r="U1340" s="90">
        <f t="shared" si="95"/>
        <v>49.9676487804768</v>
      </c>
      <c r="V1340" s="35" t="s">
        <v>42</v>
      </c>
      <c r="W1340" s="35" t="s">
        <v>42</v>
      </c>
      <c r="X1340" s="150"/>
      <c r="Y1340" s="150"/>
      <c r="Z1340" s="58" t="str">
        <f t="shared" si="91"/>
        <v/>
      </c>
      <c r="AA1340" s="59" t="str">
        <f t="shared" si="92"/>
        <v/>
      </c>
      <c r="AB1340" s="60">
        <f t="shared" si="93"/>
        <v>0</v>
      </c>
      <c r="AC1340" s="27"/>
    </row>
    <row r="1341" ht="25" hidden="1" customHeight="1" spans="1:29">
      <c r="A1341" s="43" t="s">
        <v>33</v>
      </c>
      <c r="B1341" s="43" t="s">
        <v>4698</v>
      </c>
      <c r="C1341" s="35">
        <v>86</v>
      </c>
      <c r="D1341" s="76" t="s">
        <v>5035</v>
      </c>
      <c r="E1341" s="51" t="s">
        <v>5036</v>
      </c>
      <c r="F1341" s="153" t="s">
        <v>5037</v>
      </c>
      <c r="G1341" s="51">
        <v>18204968999</v>
      </c>
      <c r="H1341" s="35" t="s">
        <v>38</v>
      </c>
      <c r="I1341" s="35" t="s">
        <v>39</v>
      </c>
      <c r="J1341" s="35" t="s">
        <v>38</v>
      </c>
      <c r="K1341" s="155">
        <v>11.07439024</v>
      </c>
      <c r="L1341" s="35" t="s">
        <v>5038</v>
      </c>
      <c r="M1341" s="35" t="s">
        <v>38</v>
      </c>
      <c r="N1341" s="99" t="s">
        <v>41</v>
      </c>
      <c r="O1341" s="155">
        <v>11.07439024</v>
      </c>
      <c r="P1341" s="155">
        <v>11.07439024</v>
      </c>
      <c r="Q1341" s="90"/>
      <c r="R1341" s="90"/>
      <c r="S1341" s="90"/>
      <c r="T1341" s="90">
        <v>11.28</v>
      </c>
      <c r="U1341" s="90">
        <f t="shared" si="95"/>
        <v>124.9191219072</v>
      </c>
      <c r="V1341" s="35" t="s">
        <v>42</v>
      </c>
      <c r="W1341" s="35" t="s">
        <v>42</v>
      </c>
      <c r="X1341" s="150"/>
      <c r="Y1341" s="150"/>
      <c r="Z1341" s="58" t="str">
        <f t="shared" si="91"/>
        <v/>
      </c>
      <c r="AA1341" s="59" t="str">
        <f t="shared" si="92"/>
        <v/>
      </c>
      <c r="AB1341" s="60">
        <f t="shared" si="93"/>
        <v>0</v>
      </c>
      <c r="AC1341" s="27"/>
    </row>
    <row r="1342" ht="25" hidden="1" customHeight="1" spans="1:29">
      <c r="A1342" s="43" t="s">
        <v>33</v>
      </c>
      <c r="B1342" s="43" t="s">
        <v>4698</v>
      </c>
      <c r="C1342" s="35">
        <v>87</v>
      </c>
      <c r="D1342" s="76" t="s">
        <v>5039</v>
      </c>
      <c r="E1342" s="51" t="s">
        <v>5040</v>
      </c>
      <c r="F1342" s="153" t="s">
        <v>5041</v>
      </c>
      <c r="G1342" s="51">
        <v>18204968999</v>
      </c>
      <c r="H1342" s="35" t="s">
        <v>38</v>
      </c>
      <c r="I1342" s="35" t="s">
        <v>39</v>
      </c>
      <c r="J1342" s="35" t="s">
        <v>38</v>
      </c>
      <c r="K1342" s="90">
        <v>8.85951219512</v>
      </c>
      <c r="L1342" s="35" t="s">
        <v>5042</v>
      </c>
      <c r="M1342" s="35" t="s">
        <v>38</v>
      </c>
      <c r="N1342" s="99" t="s">
        <v>41</v>
      </c>
      <c r="O1342" s="90">
        <v>8.85951219512</v>
      </c>
      <c r="P1342" s="90">
        <v>8.85951219512</v>
      </c>
      <c r="Q1342" s="90"/>
      <c r="R1342" s="90"/>
      <c r="S1342" s="90"/>
      <c r="T1342" s="90">
        <v>11.28</v>
      </c>
      <c r="U1342" s="90">
        <f t="shared" si="95"/>
        <v>99.9352975609536</v>
      </c>
      <c r="V1342" s="35" t="s">
        <v>42</v>
      </c>
      <c r="W1342" s="35" t="s">
        <v>42</v>
      </c>
      <c r="X1342" s="150"/>
      <c r="Y1342" s="150"/>
      <c r="Z1342" s="58" t="str">
        <f t="shared" si="91"/>
        <v/>
      </c>
      <c r="AA1342" s="59" t="str">
        <f t="shared" si="92"/>
        <v/>
      </c>
      <c r="AB1342" s="60">
        <f t="shared" si="93"/>
        <v>0</v>
      </c>
      <c r="AC1342" s="27"/>
    </row>
    <row r="1343" ht="25" hidden="1" customHeight="1" spans="1:29">
      <c r="A1343" s="43" t="s">
        <v>33</v>
      </c>
      <c r="B1343" s="43" t="s">
        <v>4698</v>
      </c>
      <c r="C1343" s="35">
        <v>88</v>
      </c>
      <c r="D1343" s="76" t="s">
        <v>5043</v>
      </c>
      <c r="E1343" s="51" t="s">
        <v>5044</v>
      </c>
      <c r="F1343" s="153" t="s">
        <v>5045</v>
      </c>
      <c r="G1343" s="51">
        <v>18747586467</v>
      </c>
      <c r="H1343" s="35" t="s">
        <v>38</v>
      </c>
      <c r="I1343" s="35" t="s">
        <v>39</v>
      </c>
      <c r="J1343" s="35" t="s">
        <v>38</v>
      </c>
      <c r="K1343" s="90">
        <v>8.85951219512</v>
      </c>
      <c r="L1343" s="35" t="s">
        <v>5046</v>
      </c>
      <c r="M1343" s="35" t="s">
        <v>38</v>
      </c>
      <c r="N1343" s="99" t="s">
        <v>41</v>
      </c>
      <c r="O1343" s="90">
        <v>8.85951219512</v>
      </c>
      <c r="P1343" s="90">
        <v>8.85951219512</v>
      </c>
      <c r="Q1343" s="90"/>
      <c r="R1343" s="90"/>
      <c r="S1343" s="90"/>
      <c r="T1343" s="90">
        <v>11.28</v>
      </c>
      <c r="U1343" s="90">
        <f t="shared" si="95"/>
        <v>99.9352975609536</v>
      </c>
      <c r="V1343" s="35" t="s">
        <v>42</v>
      </c>
      <c r="W1343" s="35" t="s">
        <v>42</v>
      </c>
      <c r="X1343" s="150"/>
      <c r="Y1343" s="150"/>
      <c r="Z1343" s="58" t="str">
        <f t="shared" si="91"/>
        <v/>
      </c>
      <c r="AA1343" s="59" t="str">
        <f t="shared" si="92"/>
        <v/>
      </c>
      <c r="AB1343" s="60">
        <f t="shared" si="93"/>
        <v>0</v>
      </c>
      <c r="AC1343" s="27"/>
    </row>
    <row r="1344" ht="25" hidden="1" customHeight="1" spans="1:29">
      <c r="A1344" s="43" t="s">
        <v>33</v>
      </c>
      <c r="B1344" s="43" t="s">
        <v>4698</v>
      </c>
      <c r="C1344" s="35">
        <v>89</v>
      </c>
      <c r="D1344" s="76" t="s">
        <v>5047</v>
      </c>
      <c r="E1344" s="51" t="s">
        <v>5048</v>
      </c>
      <c r="F1344" s="153" t="s">
        <v>5049</v>
      </c>
      <c r="G1344" s="51">
        <v>13294855665</v>
      </c>
      <c r="H1344" s="35" t="s">
        <v>38</v>
      </c>
      <c r="I1344" s="35" t="s">
        <v>39</v>
      </c>
      <c r="J1344" s="35" t="s">
        <v>38</v>
      </c>
      <c r="K1344" s="90">
        <v>13.28926829268</v>
      </c>
      <c r="L1344" s="35" t="s">
        <v>5050</v>
      </c>
      <c r="M1344" s="35" t="s">
        <v>38</v>
      </c>
      <c r="N1344" s="99" t="s">
        <v>41</v>
      </c>
      <c r="O1344" s="90">
        <v>13.28926829268</v>
      </c>
      <c r="P1344" s="90">
        <v>13.28926829268</v>
      </c>
      <c r="Q1344" s="90"/>
      <c r="R1344" s="90"/>
      <c r="S1344" s="90"/>
      <c r="T1344" s="90">
        <v>11.28</v>
      </c>
      <c r="U1344" s="90">
        <f t="shared" si="95"/>
        <v>149.90294634143</v>
      </c>
      <c r="V1344" s="35" t="s">
        <v>42</v>
      </c>
      <c r="W1344" s="35" t="s">
        <v>42</v>
      </c>
      <c r="X1344" s="150"/>
      <c r="Y1344" s="150"/>
      <c r="Z1344" s="58" t="str">
        <f t="shared" si="91"/>
        <v/>
      </c>
      <c r="AA1344" s="59" t="str">
        <f t="shared" si="92"/>
        <v/>
      </c>
      <c r="AB1344" s="60">
        <f t="shared" si="93"/>
        <v>0</v>
      </c>
      <c r="AC1344" s="27"/>
    </row>
    <row r="1345" ht="25" hidden="1" customHeight="1" spans="1:29">
      <c r="A1345" s="43" t="s">
        <v>33</v>
      </c>
      <c r="B1345" s="43" t="s">
        <v>4698</v>
      </c>
      <c r="C1345" s="35">
        <v>90</v>
      </c>
      <c r="D1345" s="76" t="s">
        <v>5051</v>
      </c>
      <c r="E1345" s="51" t="s">
        <v>5052</v>
      </c>
      <c r="F1345" s="153" t="s">
        <v>5053</v>
      </c>
      <c r="G1345" s="51">
        <v>13739940310</v>
      </c>
      <c r="H1345" s="35" t="s">
        <v>38</v>
      </c>
      <c r="I1345" s="35" t="s">
        <v>39</v>
      </c>
      <c r="J1345" s="35" t="s">
        <v>38</v>
      </c>
      <c r="K1345" s="90">
        <v>8.85951219512</v>
      </c>
      <c r="L1345" s="35" t="s">
        <v>5054</v>
      </c>
      <c r="M1345" s="35" t="s">
        <v>38</v>
      </c>
      <c r="N1345" s="99" t="s">
        <v>41</v>
      </c>
      <c r="O1345" s="90">
        <v>8.85951219512</v>
      </c>
      <c r="P1345" s="90">
        <v>8.85951219512</v>
      </c>
      <c r="Q1345" s="90"/>
      <c r="R1345" s="90"/>
      <c r="S1345" s="90"/>
      <c r="T1345" s="90">
        <v>11.28</v>
      </c>
      <c r="U1345" s="90">
        <f t="shared" si="95"/>
        <v>99.9352975609536</v>
      </c>
      <c r="V1345" s="35" t="s">
        <v>42</v>
      </c>
      <c r="W1345" s="35" t="s">
        <v>42</v>
      </c>
      <c r="X1345" s="150"/>
      <c r="Y1345" s="150"/>
      <c r="Z1345" s="58" t="str">
        <f t="shared" si="91"/>
        <v/>
      </c>
      <c r="AA1345" s="59" t="str">
        <f t="shared" si="92"/>
        <v/>
      </c>
      <c r="AB1345" s="60">
        <f t="shared" si="93"/>
        <v>0</v>
      </c>
      <c r="AC1345" s="27"/>
    </row>
    <row r="1346" ht="25" hidden="1" customHeight="1" spans="1:29">
      <c r="A1346" s="43" t="s">
        <v>33</v>
      </c>
      <c r="B1346" s="43" t="s">
        <v>4698</v>
      </c>
      <c r="C1346" s="35">
        <v>91</v>
      </c>
      <c r="D1346" s="76" t="s">
        <v>5055</v>
      </c>
      <c r="E1346" s="51" t="s">
        <v>5056</v>
      </c>
      <c r="F1346" s="153" t="s">
        <v>5057</v>
      </c>
      <c r="G1346" s="51">
        <v>13734998496</v>
      </c>
      <c r="H1346" s="35" t="s">
        <v>38</v>
      </c>
      <c r="I1346" s="35" t="s">
        <v>39</v>
      </c>
      <c r="J1346" s="35" t="s">
        <v>38</v>
      </c>
      <c r="K1346" s="90">
        <v>8.85951219512</v>
      </c>
      <c r="L1346" s="35" t="s">
        <v>5058</v>
      </c>
      <c r="M1346" s="35" t="s">
        <v>38</v>
      </c>
      <c r="N1346" s="99" t="s">
        <v>41</v>
      </c>
      <c r="O1346" s="90">
        <v>8.85951219512</v>
      </c>
      <c r="P1346" s="90">
        <v>8.85951219512</v>
      </c>
      <c r="Q1346" s="90"/>
      <c r="R1346" s="90"/>
      <c r="S1346" s="90"/>
      <c r="T1346" s="90">
        <v>11.28</v>
      </c>
      <c r="U1346" s="90">
        <f t="shared" si="95"/>
        <v>99.9352975609536</v>
      </c>
      <c r="V1346" s="35" t="s">
        <v>42</v>
      </c>
      <c r="W1346" s="35" t="s">
        <v>42</v>
      </c>
      <c r="X1346" s="150"/>
      <c r="Y1346" s="150"/>
      <c r="Z1346" s="58" t="str">
        <f t="shared" si="91"/>
        <v/>
      </c>
      <c r="AA1346" s="59" t="str">
        <f t="shared" si="92"/>
        <v/>
      </c>
      <c r="AB1346" s="60">
        <f t="shared" si="93"/>
        <v>0</v>
      </c>
      <c r="AC1346" s="27"/>
    </row>
    <row r="1347" ht="25" hidden="1" customHeight="1" spans="1:29">
      <c r="A1347" s="43" t="s">
        <v>33</v>
      </c>
      <c r="B1347" s="43" t="s">
        <v>4698</v>
      </c>
      <c r="C1347" s="35">
        <v>92</v>
      </c>
      <c r="D1347" s="76" t="s">
        <v>5059</v>
      </c>
      <c r="E1347" s="51" t="s">
        <v>5060</v>
      </c>
      <c r="F1347" s="153" t="s">
        <v>5061</v>
      </c>
      <c r="G1347" s="51">
        <v>15114728136</v>
      </c>
      <c r="H1347" s="35" t="s">
        <v>38</v>
      </c>
      <c r="I1347" s="35" t="s">
        <v>39</v>
      </c>
      <c r="J1347" s="35" t="s">
        <v>38</v>
      </c>
      <c r="K1347" s="90">
        <v>8.85951219512</v>
      </c>
      <c r="L1347" s="35" t="s">
        <v>5062</v>
      </c>
      <c r="M1347" s="35" t="s">
        <v>38</v>
      </c>
      <c r="N1347" s="99" t="s">
        <v>41</v>
      </c>
      <c r="O1347" s="90">
        <v>8.85951219512</v>
      </c>
      <c r="P1347" s="90">
        <v>8.85951219512</v>
      </c>
      <c r="Q1347" s="90"/>
      <c r="R1347" s="90"/>
      <c r="S1347" s="90"/>
      <c r="T1347" s="90">
        <v>11.28</v>
      </c>
      <c r="U1347" s="90">
        <f t="shared" si="95"/>
        <v>99.9352975609536</v>
      </c>
      <c r="V1347" s="35" t="s">
        <v>42</v>
      </c>
      <c r="W1347" s="35" t="s">
        <v>42</v>
      </c>
      <c r="X1347" s="150"/>
      <c r="Y1347" s="150"/>
      <c r="Z1347" s="58" t="str">
        <f t="shared" si="91"/>
        <v/>
      </c>
      <c r="AA1347" s="59" t="str">
        <f t="shared" si="92"/>
        <v/>
      </c>
      <c r="AB1347" s="60">
        <f t="shared" si="93"/>
        <v>0</v>
      </c>
      <c r="AC1347" s="27"/>
    </row>
    <row r="1348" ht="25" hidden="1" customHeight="1" spans="1:29">
      <c r="A1348" s="43" t="s">
        <v>33</v>
      </c>
      <c r="B1348" s="43" t="s">
        <v>4698</v>
      </c>
      <c r="C1348" s="35">
        <v>93</v>
      </c>
      <c r="D1348" s="76" t="s">
        <v>5063</v>
      </c>
      <c r="E1348" s="51" t="s">
        <v>5064</v>
      </c>
      <c r="F1348" s="153" t="s">
        <v>5065</v>
      </c>
      <c r="G1348" s="51">
        <v>13596651405</v>
      </c>
      <c r="H1348" s="35" t="s">
        <v>38</v>
      </c>
      <c r="I1348" s="35" t="s">
        <v>39</v>
      </c>
      <c r="J1348" s="35" t="s">
        <v>38</v>
      </c>
      <c r="K1348" s="90">
        <v>8.85951219512</v>
      </c>
      <c r="L1348" s="35" t="s">
        <v>5066</v>
      </c>
      <c r="M1348" s="35" t="s">
        <v>38</v>
      </c>
      <c r="N1348" s="99" t="s">
        <v>41</v>
      </c>
      <c r="O1348" s="90">
        <v>8.85951219512</v>
      </c>
      <c r="P1348" s="90">
        <v>8.85951219512</v>
      </c>
      <c r="Q1348" s="90"/>
      <c r="R1348" s="90"/>
      <c r="S1348" s="90"/>
      <c r="T1348" s="90">
        <v>11.28</v>
      </c>
      <c r="U1348" s="90">
        <f t="shared" si="95"/>
        <v>99.9352975609536</v>
      </c>
      <c r="V1348" s="35" t="s">
        <v>42</v>
      </c>
      <c r="W1348" s="35" t="s">
        <v>42</v>
      </c>
      <c r="X1348" s="150"/>
      <c r="Y1348" s="150"/>
      <c r="Z1348" s="58" t="str">
        <f t="shared" si="91"/>
        <v/>
      </c>
      <c r="AA1348" s="59" t="str">
        <f t="shared" si="92"/>
        <v/>
      </c>
      <c r="AB1348" s="60">
        <f t="shared" si="93"/>
        <v>0</v>
      </c>
      <c r="AC1348" s="27"/>
    </row>
    <row r="1349" ht="25" hidden="1" customHeight="1" spans="1:29">
      <c r="A1349" s="43" t="s">
        <v>33</v>
      </c>
      <c r="B1349" s="43" t="s">
        <v>4698</v>
      </c>
      <c r="C1349" s="35">
        <v>94</v>
      </c>
      <c r="D1349" s="76" t="s">
        <v>5067</v>
      </c>
      <c r="E1349" s="51" t="s">
        <v>4993</v>
      </c>
      <c r="F1349" s="153" t="s">
        <v>5068</v>
      </c>
      <c r="G1349" s="51">
        <v>13224840175</v>
      </c>
      <c r="H1349" s="35" t="s">
        <v>38</v>
      </c>
      <c r="I1349" s="35" t="s">
        <v>39</v>
      </c>
      <c r="J1349" s="35" t="s">
        <v>38</v>
      </c>
      <c r="K1349" s="90">
        <v>17.71902439024</v>
      </c>
      <c r="L1349" s="35" t="s">
        <v>5069</v>
      </c>
      <c r="M1349" s="35" t="s">
        <v>38</v>
      </c>
      <c r="N1349" s="99" t="s">
        <v>41</v>
      </c>
      <c r="O1349" s="90">
        <v>17.71902439024</v>
      </c>
      <c r="P1349" s="90">
        <v>17.71902439024</v>
      </c>
      <c r="Q1349" s="90"/>
      <c r="R1349" s="90"/>
      <c r="S1349" s="90"/>
      <c r="T1349" s="90">
        <v>11.28</v>
      </c>
      <c r="U1349" s="90">
        <f t="shared" si="95"/>
        <v>199.870595121907</v>
      </c>
      <c r="V1349" s="35" t="s">
        <v>42</v>
      </c>
      <c r="W1349" s="35" t="s">
        <v>42</v>
      </c>
      <c r="X1349" s="150"/>
      <c r="Y1349" s="150"/>
      <c r="Z1349" s="58" t="str">
        <f t="shared" si="91"/>
        <v/>
      </c>
      <c r="AA1349" s="59" t="str">
        <f t="shared" si="92"/>
        <v/>
      </c>
      <c r="AB1349" s="60">
        <f t="shared" si="93"/>
        <v>0</v>
      </c>
      <c r="AC1349" s="27"/>
    </row>
    <row r="1350" ht="25" hidden="1" customHeight="1" spans="1:29">
      <c r="A1350" s="43" t="s">
        <v>33</v>
      </c>
      <c r="B1350" s="43" t="s">
        <v>4698</v>
      </c>
      <c r="C1350" s="35">
        <v>95</v>
      </c>
      <c r="D1350" s="76" t="s">
        <v>5070</v>
      </c>
      <c r="E1350" s="51" t="s">
        <v>5071</v>
      </c>
      <c r="F1350" s="153" t="s">
        <v>5072</v>
      </c>
      <c r="G1350" s="51">
        <v>15247565418</v>
      </c>
      <c r="H1350" s="35" t="s">
        <v>38</v>
      </c>
      <c r="I1350" s="35" t="s">
        <v>39</v>
      </c>
      <c r="J1350" s="35" t="s">
        <v>38</v>
      </c>
      <c r="K1350" s="90">
        <v>13.28926829268</v>
      </c>
      <c r="L1350" s="35" t="s">
        <v>5073</v>
      </c>
      <c r="M1350" s="35" t="s">
        <v>38</v>
      </c>
      <c r="N1350" s="99" t="s">
        <v>41</v>
      </c>
      <c r="O1350" s="90">
        <v>13.28926829268</v>
      </c>
      <c r="P1350" s="90">
        <v>13.28926829268</v>
      </c>
      <c r="Q1350" s="90"/>
      <c r="R1350" s="90"/>
      <c r="S1350" s="90"/>
      <c r="T1350" s="90">
        <v>11.28</v>
      </c>
      <c r="U1350" s="90">
        <f t="shared" si="95"/>
        <v>149.90294634143</v>
      </c>
      <c r="V1350" s="35" t="s">
        <v>42</v>
      </c>
      <c r="W1350" s="35" t="s">
        <v>42</v>
      </c>
      <c r="X1350" s="150"/>
      <c r="Y1350" s="150"/>
      <c r="Z1350" s="58" t="str">
        <f t="shared" si="91"/>
        <v/>
      </c>
      <c r="AA1350" s="59" t="str">
        <f t="shared" si="92"/>
        <v/>
      </c>
      <c r="AB1350" s="60">
        <f t="shared" si="93"/>
        <v>0</v>
      </c>
      <c r="AC1350" s="27"/>
    </row>
    <row r="1351" ht="25" hidden="1" customHeight="1" spans="1:29">
      <c r="A1351" s="43" t="s">
        <v>33</v>
      </c>
      <c r="B1351" s="43" t="s">
        <v>4698</v>
      </c>
      <c r="C1351" s="35">
        <v>96</v>
      </c>
      <c r="D1351" s="76" t="s">
        <v>5074</v>
      </c>
      <c r="E1351" s="51" t="s">
        <v>5075</v>
      </c>
      <c r="F1351" s="153" t="s">
        <v>5076</v>
      </c>
      <c r="G1351" s="51">
        <v>18747586459</v>
      </c>
      <c r="H1351" s="35" t="s">
        <v>38</v>
      </c>
      <c r="I1351" s="35" t="s">
        <v>39</v>
      </c>
      <c r="J1351" s="35" t="s">
        <v>38</v>
      </c>
      <c r="K1351" s="90">
        <v>13.28926829268</v>
      </c>
      <c r="L1351" s="35" t="s">
        <v>5077</v>
      </c>
      <c r="M1351" s="35" t="s">
        <v>38</v>
      </c>
      <c r="N1351" s="99" t="s">
        <v>41</v>
      </c>
      <c r="O1351" s="90">
        <v>13.28926829268</v>
      </c>
      <c r="P1351" s="90">
        <v>13.28926829268</v>
      </c>
      <c r="Q1351" s="90"/>
      <c r="R1351" s="90"/>
      <c r="S1351" s="90"/>
      <c r="T1351" s="90">
        <v>11.28</v>
      </c>
      <c r="U1351" s="90">
        <f t="shared" si="95"/>
        <v>149.90294634143</v>
      </c>
      <c r="V1351" s="35" t="s">
        <v>42</v>
      </c>
      <c r="W1351" s="35" t="s">
        <v>42</v>
      </c>
      <c r="X1351" s="150"/>
      <c r="Y1351" s="150"/>
      <c r="Z1351" s="58" t="str">
        <f t="shared" si="91"/>
        <v/>
      </c>
      <c r="AA1351" s="59" t="str">
        <f t="shared" si="92"/>
        <v/>
      </c>
      <c r="AB1351" s="60">
        <f t="shared" si="93"/>
        <v>0</v>
      </c>
      <c r="AC1351" s="27"/>
    </row>
    <row r="1352" ht="25" hidden="1" customHeight="1" spans="1:29">
      <c r="A1352" s="43" t="s">
        <v>33</v>
      </c>
      <c r="B1352" s="43" t="s">
        <v>4698</v>
      </c>
      <c r="C1352" s="35">
        <v>97</v>
      </c>
      <c r="D1352" s="76" t="s">
        <v>5078</v>
      </c>
      <c r="E1352" s="51" t="s">
        <v>5079</v>
      </c>
      <c r="F1352" s="153" t="s">
        <v>5080</v>
      </c>
      <c r="G1352" s="51">
        <v>13847513656</v>
      </c>
      <c r="H1352" s="35" t="s">
        <v>38</v>
      </c>
      <c r="I1352" s="35" t="s">
        <v>39</v>
      </c>
      <c r="J1352" s="35" t="s">
        <v>38</v>
      </c>
      <c r="K1352" s="90">
        <v>8.85951219512</v>
      </c>
      <c r="L1352" s="35" t="s">
        <v>5081</v>
      </c>
      <c r="M1352" s="35" t="s">
        <v>38</v>
      </c>
      <c r="N1352" s="99" t="s">
        <v>41</v>
      </c>
      <c r="O1352" s="90">
        <v>8.85951219512</v>
      </c>
      <c r="P1352" s="90">
        <v>8.85951219512</v>
      </c>
      <c r="Q1352" s="90"/>
      <c r="R1352" s="90"/>
      <c r="S1352" s="90"/>
      <c r="T1352" s="90">
        <v>11.28</v>
      </c>
      <c r="U1352" s="90">
        <f t="shared" si="95"/>
        <v>99.9352975609536</v>
      </c>
      <c r="V1352" s="35" t="s">
        <v>42</v>
      </c>
      <c r="W1352" s="35" t="s">
        <v>42</v>
      </c>
      <c r="X1352" s="150"/>
      <c r="Y1352" s="150"/>
      <c r="Z1352" s="58" t="str">
        <f t="shared" ref="Z1352:Z1415" si="96">IF(LEN(F1352)=18,"","错误")</f>
        <v/>
      </c>
      <c r="AA1352" s="59" t="str">
        <f t="shared" ref="AA1352:AA1415" si="97">IF(COUNTIF(F:F,F1352&amp;"*")&gt;1,"重复","")</f>
        <v/>
      </c>
      <c r="AB1352" s="60">
        <f t="shared" ref="AB1352:AB1415" si="98">K1352-O1352</f>
        <v>0</v>
      </c>
      <c r="AC1352" s="27"/>
    </row>
    <row r="1353" ht="25" hidden="1" customHeight="1" spans="1:29">
      <c r="A1353" s="43" t="s">
        <v>33</v>
      </c>
      <c r="B1353" s="43" t="s">
        <v>4698</v>
      </c>
      <c r="C1353" s="35">
        <v>98</v>
      </c>
      <c r="D1353" s="76" t="s">
        <v>5082</v>
      </c>
      <c r="E1353" s="51" t="s">
        <v>5083</v>
      </c>
      <c r="F1353" s="153" t="s">
        <v>5084</v>
      </c>
      <c r="G1353" s="51">
        <v>13847523656</v>
      </c>
      <c r="H1353" s="35" t="s">
        <v>38</v>
      </c>
      <c r="I1353" s="35" t="s">
        <v>39</v>
      </c>
      <c r="J1353" s="35" t="s">
        <v>38</v>
      </c>
      <c r="K1353" s="90">
        <v>13.28926829268</v>
      </c>
      <c r="L1353" s="35" t="s">
        <v>5085</v>
      </c>
      <c r="M1353" s="35" t="s">
        <v>38</v>
      </c>
      <c r="N1353" s="99" t="s">
        <v>41</v>
      </c>
      <c r="O1353" s="90">
        <v>13.28926829268</v>
      </c>
      <c r="P1353" s="90">
        <v>13.28926829268</v>
      </c>
      <c r="Q1353" s="90"/>
      <c r="R1353" s="90"/>
      <c r="S1353" s="90"/>
      <c r="T1353" s="90">
        <v>11.28</v>
      </c>
      <c r="U1353" s="90">
        <f t="shared" ref="U1353:U1385" si="99">K1353*T1353</f>
        <v>149.90294634143</v>
      </c>
      <c r="V1353" s="35" t="s">
        <v>42</v>
      </c>
      <c r="W1353" s="35" t="s">
        <v>42</v>
      </c>
      <c r="X1353" s="150"/>
      <c r="Y1353" s="150"/>
      <c r="Z1353" s="58" t="str">
        <f t="shared" si="96"/>
        <v/>
      </c>
      <c r="AA1353" s="59" t="str">
        <f t="shared" si="97"/>
        <v/>
      </c>
      <c r="AB1353" s="60">
        <f t="shared" si="98"/>
        <v>0</v>
      </c>
      <c r="AC1353" s="27"/>
    </row>
    <row r="1354" ht="25" hidden="1" customHeight="1" spans="1:29">
      <c r="A1354" s="43" t="s">
        <v>33</v>
      </c>
      <c r="B1354" s="43" t="s">
        <v>4698</v>
      </c>
      <c r="C1354" s="35">
        <v>99</v>
      </c>
      <c r="D1354" s="76" t="s">
        <v>5086</v>
      </c>
      <c r="E1354" s="51" t="s">
        <v>5087</v>
      </c>
      <c r="F1354" s="153" t="s">
        <v>5088</v>
      </c>
      <c r="G1354" s="51">
        <v>13488585434</v>
      </c>
      <c r="H1354" s="35" t="s">
        <v>38</v>
      </c>
      <c r="I1354" s="35" t="s">
        <v>39</v>
      </c>
      <c r="J1354" s="35" t="s">
        <v>38</v>
      </c>
      <c r="K1354" s="90">
        <v>11.0743902439</v>
      </c>
      <c r="L1354" s="35" t="s">
        <v>5089</v>
      </c>
      <c r="M1354" s="35" t="s">
        <v>38</v>
      </c>
      <c r="N1354" s="99" t="s">
        <v>41</v>
      </c>
      <c r="O1354" s="90">
        <v>11.0743902439</v>
      </c>
      <c r="P1354" s="90">
        <v>11.0743902439</v>
      </c>
      <c r="Q1354" s="90"/>
      <c r="R1354" s="90"/>
      <c r="S1354" s="90"/>
      <c r="T1354" s="90">
        <v>11.28</v>
      </c>
      <c r="U1354" s="90">
        <f t="shared" si="99"/>
        <v>124.919121951192</v>
      </c>
      <c r="V1354" s="35" t="s">
        <v>42</v>
      </c>
      <c r="W1354" s="35" t="s">
        <v>42</v>
      </c>
      <c r="X1354" s="150"/>
      <c r="Y1354" s="150"/>
      <c r="Z1354" s="58" t="str">
        <f t="shared" si="96"/>
        <v/>
      </c>
      <c r="AA1354" s="59" t="str">
        <f t="shared" si="97"/>
        <v/>
      </c>
      <c r="AB1354" s="60">
        <f t="shared" si="98"/>
        <v>0</v>
      </c>
      <c r="AC1354" s="27"/>
    </row>
    <row r="1355" ht="25" hidden="1" customHeight="1" spans="1:29">
      <c r="A1355" s="43" t="s">
        <v>33</v>
      </c>
      <c r="B1355" s="43" t="s">
        <v>4698</v>
      </c>
      <c r="C1355" s="35">
        <v>100</v>
      </c>
      <c r="D1355" s="76" t="s">
        <v>5090</v>
      </c>
      <c r="E1355" s="51" t="s">
        <v>559</v>
      </c>
      <c r="F1355" s="153" t="s">
        <v>5091</v>
      </c>
      <c r="G1355" s="51">
        <v>15847501918</v>
      </c>
      <c r="H1355" s="35" t="s">
        <v>38</v>
      </c>
      <c r="I1355" s="35" t="s">
        <v>39</v>
      </c>
      <c r="J1355" s="35" t="s">
        <v>38</v>
      </c>
      <c r="K1355" s="90">
        <v>8.85951219512</v>
      </c>
      <c r="L1355" s="35" t="s">
        <v>5092</v>
      </c>
      <c r="M1355" s="35" t="s">
        <v>38</v>
      </c>
      <c r="N1355" s="99" t="s">
        <v>41</v>
      </c>
      <c r="O1355" s="90">
        <v>8.85951219512</v>
      </c>
      <c r="P1355" s="90">
        <v>8.85951219512</v>
      </c>
      <c r="Q1355" s="90"/>
      <c r="R1355" s="90"/>
      <c r="S1355" s="90"/>
      <c r="T1355" s="90">
        <v>11.28</v>
      </c>
      <c r="U1355" s="90">
        <f t="shared" si="99"/>
        <v>99.9352975609536</v>
      </c>
      <c r="V1355" s="35" t="s">
        <v>42</v>
      </c>
      <c r="W1355" s="35" t="s">
        <v>42</v>
      </c>
      <c r="X1355" s="150"/>
      <c r="Y1355" s="150"/>
      <c r="Z1355" s="58" t="str">
        <f t="shared" si="96"/>
        <v/>
      </c>
      <c r="AA1355" s="59" t="str">
        <f t="shared" si="97"/>
        <v/>
      </c>
      <c r="AB1355" s="60">
        <f t="shared" si="98"/>
        <v>0</v>
      </c>
      <c r="AC1355" s="27"/>
    </row>
    <row r="1356" ht="25" hidden="1" customHeight="1" spans="1:29">
      <c r="A1356" s="43" t="s">
        <v>33</v>
      </c>
      <c r="B1356" s="43" t="s">
        <v>4698</v>
      </c>
      <c r="C1356" s="35">
        <v>101</v>
      </c>
      <c r="D1356" s="76" t="s">
        <v>5093</v>
      </c>
      <c r="E1356" s="51" t="s">
        <v>5094</v>
      </c>
      <c r="F1356" s="153" t="s">
        <v>5095</v>
      </c>
      <c r="G1356" s="51">
        <v>18747504313</v>
      </c>
      <c r="H1356" s="35" t="s">
        <v>38</v>
      </c>
      <c r="I1356" s="35" t="s">
        <v>39</v>
      </c>
      <c r="J1356" s="35" t="s">
        <v>38</v>
      </c>
      <c r="K1356" s="90">
        <v>11.0743902439</v>
      </c>
      <c r="L1356" s="35" t="s">
        <v>5096</v>
      </c>
      <c r="M1356" s="35" t="s">
        <v>38</v>
      </c>
      <c r="N1356" s="99" t="s">
        <v>41</v>
      </c>
      <c r="O1356" s="90">
        <v>11.0743902439</v>
      </c>
      <c r="P1356" s="90">
        <v>11.0743902439</v>
      </c>
      <c r="Q1356" s="90"/>
      <c r="R1356" s="90"/>
      <c r="S1356" s="90"/>
      <c r="T1356" s="90">
        <v>11.28</v>
      </c>
      <c r="U1356" s="90">
        <f t="shared" si="99"/>
        <v>124.919121951192</v>
      </c>
      <c r="V1356" s="35" t="s">
        <v>42</v>
      </c>
      <c r="W1356" s="35" t="s">
        <v>42</v>
      </c>
      <c r="X1356" s="150"/>
      <c r="Y1356" s="150"/>
      <c r="Z1356" s="58" t="str">
        <f t="shared" si="96"/>
        <v/>
      </c>
      <c r="AA1356" s="59" t="str">
        <f t="shared" si="97"/>
        <v/>
      </c>
      <c r="AB1356" s="60">
        <f t="shared" si="98"/>
        <v>0</v>
      </c>
      <c r="AC1356" s="27"/>
    </row>
    <row r="1357" ht="25" hidden="1" customHeight="1" spans="1:29">
      <c r="A1357" s="43" t="s">
        <v>33</v>
      </c>
      <c r="B1357" s="43" t="s">
        <v>4698</v>
      </c>
      <c r="C1357" s="35">
        <v>102</v>
      </c>
      <c r="D1357" s="76" t="s">
        <v>5097</v>
      </c>
      <c r="E1357" s="51" t="s">
        <v>5098</v>
      </c>
      <c r="F1357" s="153" t="s">
        <v>5099</v>
      </c>
      <c r="G1357" s="51">
        <v>18204968999</v>
      </c>
      <c r="H1357" s="35" t="s">
        <v>38</v>
      </c>
      <c r="I1357" s="35" t="s">
        <v>39</v>
      </c>
      <c r="J1357" s="35" t="s">
        <v>38</v>
      </c>
      <c r="K1357" s="90">
        <v>11.0743902439</v>
      </c>
      <c r="L1357" s="35" t="s">
        <v>5100</v>
      </c>
      <c r="M1357" s="35" t="s">
        <v>38</v>
      </c>
      <c r="N1357" s="99" t="s">
        <v>41</v>
      </c>
      <c r="O1357" s="90">
        <v>11.0743902439</v>
      </c>
      <c r="P1357" s="90">
        <v>11.0743902439</v>
      </c>
      <c r="Q1357" s="90"/>
      <c r="R1357" s="90"/>
      <c r="S1357" s="90"/>
      <c r="T1357" s="90">
        <v>11.28</v>
      </c>
      <c r="U1357" s="90">
        <f t="shared" si="99"/>
        <v>124.919121951192</v>
      </c>
      <c r="V1357" s="35" t="s">
        <v>42</v>
      </c>
      <c r="W1357" s="35" t="s">
        <v>42</v>
      </c>
      <c r="X1357" s="150"/>
      <c r="Y1357" s="150"/>
      <c r="Z1357" s="58" t="str">
        <f t="shared" si="96"/>
        <v/>
      </c>
      <c r="AA1357" s="59" t="str">
        <f t="shared" si="97"/>
        <v/>
      </c>
      <c r="AB1357" s="60">
        <f t="shared" si="98"/>
        <v>0</v>
      </c>
      <c r="AC1357" s="27"/>
    </row>
    <row r="1358" ht="25" hidden="1" customHeight="1" spans="1:29">
      <c r="A1358" s="43" t="s">
        <v>33</v>
      </c>
      <c r="B1358" s="43" t="s">
        <v>4698</v>
      </c>
      <c r="C1358" s="35">
        <v>103</v>
      </c>
      <c r="D1358" s="76" t="s">
        <v>5101</v>
      </c>
      <c r="E1358" s="51" t="s">
        <v>5102</v>
      </c>
      <c r="F1358" s="153" t="s">
        <v>5103</v>
      </c>
      <c r="G1358" s="51">
        <v>13190567736</v>
      </c>
      <c r="H1358" s="35" t="s">
        <v>38</v>
      </c>
      <c r="I1358" s="35" t="s">
        <v>39</v>
      </c>
      <c r="J1358" s="35" t="s">
        <v>38</v>
      </c>
      <c r="K1358" s="90">
        <v>8.85951219512</v>
      </c>
      <c r="L1358" s="35" t="s">
        <v>5104</v>
      </c>
      <c r="M1358" s="35" t="s">
        <v>38</v>
      </c>
      <c r="N1358" s="99" t="s">
        <v>41</v>
      </c>
      <c r="O1358" s="90">
        <v>8.85951219512</v>
      </c>
      <c r="P1358" s="90">
        <v>8.85951219512</v>
      </c>
      <c r="Q1358" s="90"/>
      <c r="R1358" s="90"/>
      <c r="S1358" s="90"/>
      <c r="T1358" s="90">
        <v>11.28</v>
      </c>
      <c r="U1358" s="90">
        <f t="shared" si="99"/>
        <v>99.9352975609536</v>
      </c>
      <c r="V1358" s="35" t="s">
        <v>42</v>
      </c>
      <c r="W1358" s="35" t="s">
        <v>42</v>
      </c>
      <c r="X1358" s="150"/>
      <c r="Y1358" s="150"/>
      <c r="Z1358" s="58" t="str">
        <f t="shared" si="96"/>
        <v/>
      </c>
      <c r="AA1358" s="59" t="str">
        <f t="shared" si="97"/>
        <v/>
      </c>
      <c r="AB1358" s="60">
        <f t="shared" si="98"/>
        <v>0</v>
      </c>
      <c r="AC1358" s="27"/>
    </row>
    <row r="1359" ht="25" hidden="1" customHeight="1" spans="1:29">
      <c r="A1359" s="43" t="s">
        <v>33</v>
      </c>
      <c r="B1359" s="43" t="s">
        <v>4698</v>
      </c>
      <c r="C1359" s="35">
        <v>104</v>
      </c>
      <c r="D1359" s="76" t="s">
        <v>5105</v>
      </c>
      <c r="E1359" s="51" t="s">
        <v>5106</v>
      </c>
      <c r="F1359" s="153" t="s">
        <v>5107</v>
      </c>
      <c r="G1359" s="51">
        <v>15750446132</v>
      </c>
      <c r="H1359" s="35" t="s">
        <v>38</v>
      </c>
      <c r="I1359" s="35" t="s">
        <v>39</v>
      </c>
      <c r="J1359" s="35" t="s">
        <v>38</v>
      </c>
      <c r="K1359" s="90">
        <v>6.64463414634</v>
      </c>
      <c r="L1359" s="35" t="s">
        <v>5108</v>
      </c>
      <c r="M1359" s="35" t="s">
        <v>38</v>
      </c>
      <c r="N1359" s="99" t="s">
        <v>41</v>
      </c>
      <c r="O1359" s="90">
        <v>6.64463414634</v>
      </c>
      <c r="P1359" s="90">
        <v>6.64463414634</v>
      </c>
      <c r="Q1359" s="90"/>
      <c r="R1359" s="90"/>
      <c r="S1359" s="90"/>
      <c r="T1359" s="90">
        <v>11.28</v>
      </c>
      <c r="U1359" s="90">
        <f t="shared" si="99"/>
        <v>74.9514731707152</v>
      </c>
      <c r="V1359" s="35" t="s">
        <v>42</v>
      </c>
      <c r="W1359" s="35" t="s">
        <v>42</v>
      </c>
      <c r="X1359" s="150"/>
      <c r="Y1359" s="150"/>
      <c r="Z1359" s="58" t="str">
        <f t="shared" si="96"/>
        <v/>
      </c>
      <c r="AA1359" s="59" t="str">
        <f t="shared" si="97"/>
        <v/>
      </c>
      <c r="AB1359" s="60">
        <f t="shared" si="98"/>
        <v>0</v>
      </c>
      <c r="AC1359" s="27"/>
    </row>
    <row r="1360" ht="25" hidden="1" customHeight="1" spans="1:29">
      <c r="A1360" s="43" t="s">
        <v>33</v>
      </c>
      <c r="B1360" s="43" t="s">
        <v>4698</v>
      </c>
      <c r="C1360" s="35">
        <v>105</v>
      </c>
      <c r="D1360" s="76" t="s">
        <v>5109</v>
      </c>
      <c r="E1360" s="51" t="s">
        <v>5110</v>
      </c>
      <c r="F1360" s="153" t="s">
        <v>5111</v>
      </c>
      <c r="G1360" s="51">
        <v>15560554368</v>
      </c>
      <c r="H1360" s="35" t="s">
        <v>38</v>
      </c>
      <c r="I1360" s="35" t="s">
        <v>39</v>
      </c>
      <c r="J1360" s="35" t="s">
        <v>38</v>
      </c>
      <c r="K1360" s="90">
        <v>13.28926829268</v>
      </c>
      <c r="L1360" s="35" t="s">
        <v>5112</v>
      </c>
      <c r="M1360" s="35" t="s">
        <v>38</v>
      </c>
      <c r="N1360" s="99" t="s">
        <v>41</v>
      </c>
      <c r="O1360" s="90">
        <v>13.28926829268</v>
      </c>
      <c r="P1360" s="90">
        <v>13.28926829268</v>
      </c>
      <c r="Q1360" s="90"/>
      <c r="R1360" s="90"/>
      <c r="S1360" s="90"/>
      <c r="T1360" s="90">
        <v>11.28</v>
      </c>
      <c r="U1360" s="90">
        <f t="shared" si="99"/>
        <v>149.90294634143</v>
      </c>
      <c r="V1360" s="35" t="s">
        <v>42</v>
      </c>
      <c r="W1360" s="35" t="s">
        <v>42</v>
      </c>
      <c r="X1360" s="150"/>
      <c r="Y1360" s="150"/>
      <c r="Z1360" s="58" t="str">
        <f t="shared" si="96"/>
        <v/>
      </c>
      <c r="AA1360" s="59" t="str">
        <f t="shared" si="97"/>
        <v/>
      </c>
      <c r="AB1360" s="60">
        <f t="shared" si="98"/>
        <v>0</v>
      </c>
      <c r="AC1360" s="27"/>
    </row>
    <row r="1361" ht="25" hidden="1" customHeight="1" spans="1:29">
      <c r="A1361" s="43" t="s">
        <v>33</v>
      </c>
      <c r="B1361" s="43" t="s">
        <v>4698</v>
      </c>
      <c r="C1361" s="35">
        <v>106</v>
      </c>
      <c r="D1361" s="76" t="s">
        <v>5113</v>
      </c>
      <c r="E1361" s="51" t="s">
        <v>5114</v>
      </c>
      <c r="F1361" s="153" t="s">
        <v>5115</v>
      </c>
      <c r="G1361" s="51">
        <v>13190567736</v>
      </c>
      <c r="H1361" s="35" t="s">
        <v>38</v>
      </c>
      <c r="I1361" s="35" t="s">
        <v>39</v>
      </c>
      <c r="J1361" s="35" t="s">
        <v>38</v>
      </c>
      <c r="K1361" s="90">
        <v>6.64463414634</v>
      </c>
      <c r="L1361" s="35" t="s">
        <v>5116</v>
      </c>
      <c r="M1361" s="35" t="s">
        <v>38</v>
      </c>
      <c r="N1361" s="99" t="s">
        <v>41</v>
      </c>
      <c r="O1361" s="90">
        <v>6.64463414634</v>
      </c>
      <c r="P1361" s="90">
        <v>6.64463414634</v>
      </c>
      <c r="Q1361" s="90"/>
      <c r="R1361" s="90"/>
      <c r="S1361" s="90"/>
      <c r="T1361" s="90">
        <v>11.28</v>
      </c>
      <c r="U1361" s="90">
        <f t="shared" si="99"/>
        <v>74.9514731707152</v>
      </c>
      <c r="V1361" s="35" t="s">
        <v>42</v>
      </c>
      <c r="W1361" s="35" t="s">
        <v>42</v>
      </c>
      <c r="X1361" s="150"/>
      <c r="Y1361" s="150"/>
      <c r="Z1361" s="58" t="str">
        <f t="shared" si="96"/>
        <v/>
      </c>
      <c r="AA1361" s="59" t="str">
        <f t="shared" si="97"/>
        <v/>
      </c>
      <c r="AB1361" s="60">
        <f t="shared" si="98"/>
        <v>0</v>
      </c>
      <c r="AC1361" s="27"/>
    </row>
    <row r="1362" ht="25" hidden="1" customHeight="1" spans="1:29">
      <c r="A1362" s="43" t="s">
        <v>33</v>
      </c>
      <c r="B1362" s="43" t="s">
        <v>4698</v>
      </c>
      <c r="C1362" s="35">
        <v>107</v>
      </c>
      <c r="D1362" s="76" t="s">
        <v>5117</v>
      </c>
      <c r="E1362" s="51" t="s">
        <v>4371</v>
      </c>
      <c r="F1362" s="153" t="s">
        <v>5118</v>
      </c>
      <c r="G1362" s="51">
        <v>13084118082</v>
      </c>
      <c r="H1362" s="35" t="s">
        <v>38</v>
      </c>
      <c r="I1362" s="35" t="s">
        <v>39</v>
      </c>
      <c r="J1362" s="35" t="s">
        <v>38</v>
      </c>
      <c r="K1362" s="90">
        <v>8.85951219512</v>
      </c>
      <c r="L1362" s="35" t="s">
        <v>5119</v>
      </c>
      <c r="M1362" s="35" t="s">
        <v>38</v>
      </c>
      <c r="N1362" s="99" t="s">
        <v>41</v>
      </c>
      <c r="O1362" s="90">
        <v>8.85951219512</v>
      </c>
      <c r="P1362" s="90">
        <v>8.85951219512</v>
      </c>
      <c r="Q1362" s="90"/>
      <c r="R1362" s="90"/>
      <c r="S1362" s="90"/>
      <c r="T1362" s="90">
        <v>11.28</v>
      </c>
      <c r="U1362" s="90">
        <f t="shared" si="99"/>
        <v>99.9352975609536</v>
      </c>
      <c r="V1362" s="35" t="s">
        <v>42</v>
      </c>
      <c r="W1362" s="35" t="s">
        <v>42</v>
      </c>
      <c r="X1362" s="150"/>
      <c r="Y1362" s="150"/>
      <c r="Z1362" s="58" t="str">
        <f t="shared" si="96"/>
        <v/>
      </c>
      <c r="AA1362" s="59" t="str">
        <f t="shared" si="97"/>
        <v/>
      </c>
      <c r="AB1362" s="60">
        <f t="shared" si="98"/>
        <v>0</v>
      </c>
      <c r="AC1362" s="27"/>
    </row>
    <row r="1363" ht="25" hidden="1" customHeight="1" spans="1:29">
      <c r="A1363" s="43" t="s">
        <v>33</v>
      </c>
      <c r="B1363" s="43" t="s">
        <v>4698</v>
      </c>
      <c r="C1363" s="35">
        <v>108</v>
      </c>
      <c r="D1363" s="76" t="s">
        <v>5120</v>
      </c>
      <c r="E1363" s="51" t="s">
        <v>5121</v>
      </c>
      <c r="F1363" s="153" t="s">
        <v>5122</v>
      </c>
      <c r="G1363" s="51">
        <v>18204968999</v>
      </c>
      <c r="H1363" s="35" t="s">
        <v>38</v>
      </c>
      <c r="I1363" s="35" t="s">
        <v>39</v>
      </c>
      <c r="J1363" s="35" t="s">
        <v>38</v>
      </c>
      <c r="K1363" s="90">
        <v>8.85951219512</v>
      </c>
      <c r="L1363" s="35" t="s">
        <v>5123</v>
      </c>
      <c r="M1363" s="35" t="s">
        <v>38</v>
      </c>
      <c r="N1363" s="99" t="s">
        <v>41</v>
      </c>
      <c r="O1363" s="90">
        <v>8.85951219512</v>
      </c>
      <c r="P1363" s="90">
        <v>8.85951219512</v>
      </c>
      <c r="Q1363" s="90"/>
      <c r="R1363" s="90"/>
      <c r="S1363" s="90"/>
      <c r="T1363" s="90">
        <v>11.28</v>
      </c>
      <c r="U1363" s="90">
        <f t="shared" si="99"/>
        <v>99.9352975609536</v>
      </c>
      <c r="V1363" s="35" t="s">
        <v>42</v>
      </c>
      <c r="W1363" s="35" t="s">
        <v>42</v>
      </c>
      <c r="X1363" s="150"/>
      <c r="Y1363" s="150"/>
      <c r="Z1363" s="58" t="str">
        <f t="shared" si="96"/>
        <v/>
      </c>
      <c r="AA1363" s="59" t="str">
        <f t="shared" si="97"/>
        <v/>
      </c>
      <c r="AB1363" s="60">
        <f t="shared" si="98"/>
        <v>0</v>
      </c>
      <c r="AC1363" s="27"/>
    </row>
    <row r="1364" ht="25" hidden="1" customHeight="1" spans="1:29">
      <c r="A1364" s="43" t="s">
        <v>33</v>
      </c>
      <c r="B1364" s="43" t="s">
        <v>4698</v>
      </c>
      <c r="C1364" s="35">
        <v>109</v>
      </c>
      <c r="D1364" s="76" t="s">
        <v>5124</v>
      </c>
      <c r="E1364" s="51" t="s">
        <v>5125</v>
      </c>
      <c r="F1364" s="153" t="s">
        <v>5126</v>
      </c>
      <c r="G1364" s="51">
        <v>13190567736</v>
      </c>
      <c r="H1364" s="35" t="s">
        <v>38</v>
      </c>
      <c r="I1364" s="35" t="s">
        <v>39</v>
      </c>
      <c r="J1364" s="35" t="s">
        <v>38</v>
      </c>
      <c r="K1364" s="90">
        <v>2.21487804878</v>
      </c>
      <c r="L1364" s="35" t="s">
        <v>5127</v>
      </c>
      <c r="M1364" s="35" t="s">
        <v>38</v>
      </c>
      <c r="N1364" s="99" t="s">
        <v>41</v>
      </c>
      <c r="O1364" s="90">
        <v>2.21487804878</v>
      </c>
      <c r="P1364" s="90">
        <v>2.21487804878</v>
      </c>
      <c r="Q1364" s="90"/>
      <c r="R1364" s="90"/>
      <c r="S1364" s="90"/>
      <c r="T1364" s="90">
        <v>11.28</v>
      </c>
      <c r="U1364" s="90">
        <f t="shared" si="99"/>
        <v>24.9838243902384</v>
      </c>
      <c r="V1364" s="35" t="s">
        <v>42</v>
      </c>
      <c r="W1364" s="35" t="s">
        <v>42</v>
      </c>
      <c r="X1364" s="150"/>
      <c r="Y1364" s="150"/>
      <c r="Z1364" s="58" t="str">
        <f t="shared" si="96"/>
        <v/>
      </c>
      <c r="AA1364" s="59" t="str">
        <f t="shared" si="97"/>
        <v/>
      </c>
      <c r="AB1364" s="60">
        <f t="shared" si="98"/>
        <v>0</v>
      </c>
      <c r="AC1364" s="27"/>
    </row>
    <row r="1365" ht="25" hidden="1" customHeight="1" spans="1:29">
      <c r="A1365" s="43" t="s">
        <v>33</v>
      </c>
      <c r="B1365" s="43" t="s">
        <v>4698</v>
      </c>
      <c r="C1365" s="35">
        <v>110</v>
      </c>
      <c r="D1365" s="76" t="s">
        <v>5128</v>
      </c>
      <c r="E1365" s="51" t="s">
        <v>5129</v>
      </c>
      <c r="F1365" s="153" t="s">
        <v>5130</v>
      </c>
      <c r="G1365" s="51">
        <v>13624754999</v>
      </c>
      <c r="H1365" s="35" t="s">
        <v>38</v>
      </c>
      <c r="I1365" s="35" t="s">
        <v>39</v>
      </c>
      <c r="J1365" s="35" t="s">
        <v>38</v>
      </c>
      <c r="K1365" s="90">
        <v>2.21487804878</v>
      </c>
      <c r="L1365" s="35" t="s">
        <v>5131</v>
      </c>
      <c r="M1365" s="35" t="s">
        <v>38</v>
      </c>
      <c r="N1365" s="99" t="s">
        <v>41</v>
      </c>
      <c r="O1365" s="90">
        <v>2.21487804878</v>
      </c>
      <c r="P1365" s="90">
        <v>2.21487804878</v>
      </c>
      <c r="Q1365" s="90"/>
      <c r="R1365" s="90"/>
      <c r="S1365" s="90"/>
      <c r="T1365" s="90">
        <v>11.28</v>
      </c>
      <c r="U1365" s="90">
        <f t="shared" si="99"/>
        <v>24.9838243902384</v>
      </c>
      <c r="V1365" s="35" t="s">
        <v>42</v>
      </c>
      <c r="W1365" s="35" t="s">
        <v>42</v>
      </c>
      <c r="X1365" s="150"/>
      <c r="Y1365" s="150"/>
      <c r="Z1365" s="58" t="str">
        <f t="shared" si="96"/>
        <v/>
      </c>
      <c r="AA1365" s="59" t="str">
        <f t="shared" si="97"/>
        <v/>
      </c>
      <c r="AB1365" s="60">
        <f t="shared" si="98"/>
        <v>0</v>
      </c>
      <c r="AC1365" s="27"/>
    </row>
    <row r="1366" ht="25" hidden="1" customHeight="1" spans="1:29">
      <c r="A1366" s="43" t="s">
        <v>33</v>
      </c>
      <c r="B1366" s="43" t="s">
        <v>4698</v>
      </c>
      <c r="C1366" s="35">
        <v>111</v>
      </c>
      <c r="D1366" s="76" t="s">
        <v>5132</v>
      </c>
      <c r="E1366" s="51" t="s">
        <v>5133</v>
      </c>
      <c r="F1366" s="153" t="s">
        <v>5134</v>
      </c>
      <c r="G1366" s="51">
        <v>13190567736</v>
      </c>
      <c r="H1366" s="35" t="s">
        <v>38</v>
      </c>
      <c r="I1366" s="35" t="s">
        <v>39</v>
      </c>
      <c r="J1366" s="35" t="s">
        <v>38</v>
      </c>
      <c r="K1366" s="90">
        <v>2.21487804878</v>
      </c>
      <c r="L1366" s="35" t="s">
        <v>5135</v>
      </c>
      <c r="M1366" s="35" t="s">
        <v>38</v>
      </c>
      <c r="N1366" s="99" t="s">
        <v>41</v>
      </c>
      <c r="O1366" s="90">
        <v>2.21487804878</v>
      </c>
      <c r="P1366" s="90">
        <v>2.21487804878</v>
      </c>
      <c r="Q1366" s="90"/>
      <c r="R1366" s="90"/>
      <c r="S1366" s="90"/>
      <c r="T1366" s="90">
        <v>11.28</v>
      </c>
      <c r="U1366" s="90">
        <f t="shared" si="99"/>
        <v>24.9838243902384</v>
      </c>
      <c r="V1366" s="35" t="s">
        <v>42</v>
      </c>
      <c r="W1366" s="35" t="s">
        <v>42</v>
      </c>
      <c r="X1366" s="150"/>
      <c r="Y1366" s="150"/>
      <c r="Z1366" s="58" t="str">
        <f t="shared" si="96"/>
        <v/>
      </c>
      <c r="AA1366" s="59" t="str">
        <f t="shared" si="97"/>
        <v/>
      </c>
      <c r="AB1366" s="60">
        <f t="shared" si="98"/>
        <v>0</v>
      </c>
      <c r="AC1366" s="27"/>
    </row>
    <row r="1367" ht="25" hidden="1" customHeight="1" spans="1:29">
      <c r="A1367" s="43" t="s">
        <v>33</v>
      </c>
      <c r="B1367" s="43" t="s">
        <v>4698</v>
      </c>
      <c r="C1367" s="35">
        <v>112</v>
      </c>
      <c r="D1367" s="76" t="s">
        <v>5136</v>
      </c>
      <c r="E1367" s="51" t="s">
        <v>5137</v>
      </c>
      <c r="F1367" s="153" t="s">
        <v>5138</v>
      </c>
      <c r="G1367" s="51">
        <v>13474857976</v>
      </c>
      <c r="H1367" s="35" t="s">
        <v>38</v>
      </c>
      <c r="I1367" s="35" t="s">
        <v>39</v>
      </c>
      <c r="J1367" s="35" t="s">
        <v>38</v>
      </c>
      <c r="K1367" s="90">
        <v>2.21487804878</v>
      </c>
      <c r="L1367" s="35" t="s">
        <v>5139</v>
      </c>
      <c r="M1367" s="35" t="s">
        <v>38</v>
      </c>
      <c r="N1367" s="99" t="s">
        <v>41</v>
      </c>
      <c r="O1367" s="90">
        <v>2.21487804878</v>
      </c>
      <c r="P1367" s="90">
        <v>2.21487804878</v>
      </c>
      <c r="Q1367" s="90"/>
      <c r="R1367" s="90"/>
      <c r="S1367" s="90"/>
      <c r="T1367" s="90">
        <v>11.28</v>
      </c>
      <c r="U1367" s="90">
        <f t="shared" si="99"/>
        <v>24.9838243902384</v>
      </c>
      <c r="V1367" s="35" t="s">
        <v>42</v>
      </c>
      <c r="W1367" s="35" t="s">
        <v>42</v>
      </c>
      <c r="X1367" s="150"/>
      <c r="Y1367" s="150"/>
      <c r="Z1367" s="58" t="str">
        <f t="shared" si="96"/>
        <v/>
      </c>
      <c r="AA1367" s="59" t="str">
        <f t="shared" si="97"/>
        <v/>
      </c>
      <c r="AB1367" s="60">
        <f t="shared" si="98"/>
        <v>0</v>
      </c>
      <c r="AC1367" s="27"/>
    </row>
    <row r="1368" ht="25" hidden="1" customHeight="1" spans="1:29">
      <c r="A1368" s="43" t="s">
        <v>33</v>
      </c>
      <c r="B1368" s="43" t="s">
        <v>4698</v>
      </c>
      <c r="C1368" s="35">
        <v>113</v>
      </c>
      <c r="D1368" s="76" t="s">
        <v>5140</v>
      </c>
      <c r="E1368" s="51" t="s">
        <v>5141</v>
      </c>
      <c r="F1368" s="153" t="s">
        <v>5142</v>
      </c>
      <c r="G1368" s="51">
        <v>13190567736</v>
      </c>
      <c r="H1368" s="35" t="s">
        <v>38</v>
      </c>
      <c r="I1368" s="35" t="s">
        <v>39</v>
      </c>
      <c r="J1368" s="35" t="s">
        <v>38</v>
      </c>
      <c r="K1368" s="90">
        <v>6.64463414634</v>
      </c>
      <c r="L1368" s="35" t="s">
        <v>5143</v>
      </c>
      <c r="M1368" s="35" t="s">
        <v>38</v>
      </c>
      <c r="N1368" s="99" t="s">
        <v>41</v>
      </c>
      <c r="O1368" s="90">
        <v>6.64463414634</v>
      </c>
      <c r="P1368" s="90">
        <v>6.64463414634</v>
      </c>
      <c r="Q1368" s="90"/>
      <c r="R1368" s="90"/>
      <c r="S1368" s="90"/>
      <c r="T1368" s="90">
        <v>11.28</v>
      </c>
      <c r="U1368" s="90">
        <f t="shared" si="99"/>
        <v>74.9514731707152</v>
      </c>
      <c r="V1368" s="35" t="s">
        <v>42</v>
      </c>
      <c r="W1368" s="35" t="s">
        <v>42</v>
      </c>
      <c r="X1368" s="150"/>
      <c r="Y1368" s="150"/>
      <c r="Z1368" s="58" t="str">
        <f t="shared" si="96"/>
        <v/>
      </c>
      <c r="AA1368" s="59" t="str">
        <f t="shared" si="97"/>
        <v/>
      </c>
      <c r="AB1368" s="60">
        <f t="shared" si="98"/>
        <v>0</v>
      </c>
      <c r="AC1368" s="27"/>
    </row>
    <row r="1369" ht="25" hidden="1" customHeight="1" spans="1:29">
      <c r="A1369" s="43" t="s">
        <v>33</v>
      </c>
      <c r="B1369" s="43" t="s">
        <v>4698</v>
      </c>
      <c r="C1369" s="35">
        <v>114</v>
      </c>
      <c r="D1369" s="76" t="s">
        <v>5144</v>
      </c>
      <c r="E1369" s="51" t="s">
        <v>5145</v>
      </c>
      <c r="F1369" s="153" t="s">
        <v>5146</v>
      </c>
      <c r="G1369" s="51">
        <v>13610944855</v>
      </c>
      <c r="H1369" s="35" t="s">
        <v>38</v>
      </c>
      <c r="I1369" s="35" t="s">
        <v>39</v>
      </c>
      <c r="J1369" s="35" t="s">
        <v>38</v>
      </c>
      <c r="K1369" s="90">
        <v>11.0743902439</v>
      </c>
      <c r="L1369" s="35" t="s">
        <v>5147</v>
      </c>
      <c r="M1369" s="35" t="s">
        <v>38</v>
      </c>
      <c r="N1369" s="99" t="s">
        <v>41</v>
      </c>
      <c r="O1369" s="90">
        <v>11.0743902439</v>
      </c>
      <c r="P1369" s="90">
        <v>11.0743902439</v>
      </c>
      <c r="Q1369" s="90"/>
      <c r="R1369" s="90"/>
      <c r="S1369" s="90"/>
      <c r="T1369" s="90">
        <v>11.28</v>
      </c>
      <c r="U1369" s="90">
        <f t="shared" si="99"/>
        <v>124.919121951192</v>
      </c>
      <c r="V1369" s="35" t="s">
        <v>42</v>
      </c>
      <c r="W1369" s="35" t="s">
        <v>42</v>
      </c>
      <c r="X1369" s="150"/>
      <c r="Y1369" s="150"/>
      <c r="Z1369" s="58" t="str">
        <f t="shared" si="96"/>
        <v/>
      </c>
      <c r="AA1369" s="59" t="str">
        <f t="shared" si="97"/>
        <v/>
      </c>
      <c r="AB1369" s="60">
        <f t="shared" si="98"/>
        <v>0</v>
      </c>
      <c r="AC1369" s="27"/>
    </row>
    <row r="1370" ht="25" hidden="1" customHeight="1" spans="1:29">
      <c r="A1370" s="43" t="s">
        <v>33</v>
      </c>
      <c r="B1370" s="43" t="s">
        <v>4698</v>
      </c>
      <c r="C1370" s="35">
        <v>115</v>
      </c>
      <c r="D1370" s="76" t="s">
        <v>5148</v>
      </c>
      <c r="E1370" s="51" t="s">
        <v>5149</v>
      </c>
      <c r="F1370" s="153" t="s">
        <v>5150</v>
      </c>
      <c r="G1370" s="51">
        <v>13889604142</v>
      </c>
      <c r="H1370" s="35" t="s">
        <v>38</v>
      </c>
      <c r="I1370" s="35" t="s">
        <v>39</v>
      </c>
      <c r="J1370" s="35" t="s">
        <v>38</v>
      </c>
      <c r="K1370" s="90">
        <v>6.64463414634</v>
      </c>
      <c r="L1370" s="35" t="s">
        <v>5151</v>
      </c>
      <c r="M1370" s="35" t="s">
        <v>38</v>
      </c>
      <c r="N1370" s="99" t="s">
        <v>41</v>
      </c>
      <c r="O1370" s="90">
        <v>6.64463414634</v>
      </c>
      <c r="P1370" s="90">
        <v>6.64463414634</v>
      </c>
      <c r="Q1370" s="90"/>
      <c r="R1370" s="90"/>
      <c r="S1370" s="90"/>
      <c r="T1370" s="90">
        <v>11.28</v>
      </c>
      <c r="U1370" s="90">
        <f t="shared" si="99"/>
        <v>74.9514731707152</v>
      </c>
      <c r="V1370" s="35" t="s">
        <v>42</v>
      </c>
      <c r="W1370" s="35" t="s">
        <v>42</v>
      </c>
      <c r="X1370" s="150"/>
      <c r="Y1370" s="150"/>
      <c r="Z1370" s="58" t="str">
        <f t="shared" si="96"/>
        <v/>
      </c>
      <c r="AA1370" s="59" t="str">
        <f t="shared" si="97"/>
        <v/>
      </c>
      <c r="AB1370" s="60">
        <f t="shared" si="98"/>
        <v>0</v>
      </c>
      <c r="AC1370" s="27"/>
    </row>
    <row r="1371" ht="25" hidden="1" customHeight="1" spans="1:29">
      <c r="A1371" s="43" t="s">
        <v>33</v>
      </c>
      <c r="B1371" s="43" t="s">
        <v>4698</v>
      </c>
      <c r="C1371" s="35">
        <v>116</v>
      </c>
      <c r="D1371" s="76" t="s">
        <v>5152</v>
      </c>
      <c r="E1371" s="51" t="s">
        <v>5153</v>
      </c>
      <c r="F1371" s="153" t="s">
        <v>5154</v>
      </c>
      <c r="G1371" s="51">
        <v>18747506437</v>
      </c>
      <c r="H1371" s="35" t="s">
        <v>38</v>
      </c>
      <c r="I1371" s="35" t="s">
        <v>39</v>
      </c>
      <c r="J1371" s="35" t="s">
        <v>38</v>
      </c>
      <c r="K1371" s="90">
        <v>11.0743902439</v>
      </c>
      <c r="L1371" s="35" t="s">
        <v>5155</v>
      </c>
      <c r="M1371" s="35" t="s">
        <v>38</v>
      </c>
      <c r="N1371" s="99" t="s">
        <v>41</v>
      </c>
      <c r="O1371" s="90">
        <v>11.0743902439</v>
      </c>
      <c r="P1371" s="90">
        <v>11.0743902439</v>
      </c>
      <c r="Q1371" s="90"/>
      <c r="R1371" s="90"/>
      <c r="S1371" s="90"/>
      <c r="T1371" s="90">
        <v>11.28</v>
      </c>
      <c r="U1371" s="90">
        <f t="shared" si="99"/>
        <v>124.919121951192</v>
      </c>
      <c r="V1371" s="35" t="s">
        <v>42</v>
      </c>
      <c r="W1371" s="35" t="s">
        <v>42</v>
      </c>
      <c r="X1371" s="150"/>
      <c r="Y1371" s="150"/>
      <c r="Z1371" s="58" t="str">
        <f t="shared" si="96"/>
        <v/>
      </c>
      <c r="AA1371" s="59" t="str">
        <f t="shared" si="97"/>
        <v/>
      </c>
      <c r="AB1371" s="60">
        <f t="shared" si="98"/>
        <v>0</v>
      </c>
      <c r="AC1371" s="27"/>
    </row>
    <row r="1372" ht="25" hidden="1" customHeight="1" spans="1:29">
      <c r="A1372" s="43" t="s">
        <v>33</v>
      </c>
      <c r="B1372" s="43" t="s">
        <v>4698</v>
      </c>
      <c r="C1372" s="35">
        <v>117</v>
      </c>
      <c r="D1372" s="76" t="s">
        <v>5156</v>
      </c>
      <c r="E1372" s="51" t="s">
        <v>5157</v>
      </c>
      <c r="F1372" s="153" t="s">
        <v>5158</v>
      </c>
      <c r="G1372" s="51">
        <v>13451352147</v>
      </c>
      <c r="H1372" s="35" t="s">
        <v>38</v>
      </c>
      <c r="I1372" s="35" t="s">
        <v>39</v>
      </c>
      <c r="J1372" s="35" t="s">
        <v>38</v>
      </c>
      <c r="K1372" s="90">
        <v>11.0743902439</v>
      </c>
      <c r="L1372" s="35" t="s">
        <v>5159</v>
      </c>
      <c r="M1372" s="35" t="s">
        <v>38</v>
      </c>
      <c r="N1372" s="99" t="s">
        <v>41</v>
      </c>
      <c r="O1372" s="90">
        <v>11.0743902439</v>
      </c>
      <c r="P1372" s="90">
        <v>11.0743902439</v>
      </c>
      <c r="Q1372" s="90"/>
      <c r="R1372" s="90"/>
      <c r="S1372" s="90"/>
      <c r="T1372" s="90">
        <v>11.28</v>
      </c>
      <c r="U1372" s="90">
        <f t="shared" si="99"/>
        <v>124.919121951192</v>
      </c>
      <c r="V1372" s="35" t="s">
        <v>42</v>
      </c>
      <c r="W1372" s="35" t="s">
        <v>42</v>
      </c>
      <c r="X1372" s="150"/>
      <c r="Y1372" s="150"/>
      <c r="Z1372" s="58" t="str">
        <f t="shared" si="96"/>
        <v/>
      </c>
      <c r="AA1372" s="59" t="str">
        <f t="shared" si="97"/>
        <v/>
      </c>
      <c r="AB1372" s="60">
        <f t="shared" si="98"/>
        <v>0</v>
      </c>
      <c r="AC1372" s="27"/>
    </row>
    <row r="1373" ht="25" hidden="1" customHeight="1" spans="1:29">
      <c r="A1373" s="43" t="s">
        <v>33</v>
      </c>
      <c r="B1373" s="43" t="s">
        <v>4698</v>
      </c>
      <c r="C1373" s="35">
        <v>118</v>
      </c>
      <c r="D1373" s="76" t="s">
        <v>5160</v>
      </c>
      <c r="E1373" s="51" t="s">
        <v>5161</v>
      </c>
      <c r="F1373" s="153" t="s">
        <v>5162</v>
      </c>
      <c r="G1373" s="51">
        <v>15848522439</v>
      </c>
      <c r="H1373" s="35" t="s">
        <v>38</v>
      </c>
      <c r="I1373" s="35" t="s">
        <v>39</v>
      </c>
      <c r="J1373" s="35" t="s">
        <v>38</v>
      </c>
      <c r="K1373" s="90">
        <v>6.64463414634</v>
      </c>
      <c r="L1373" s="35" t="s">
        <v>5163</v>
      </c>
      <c r="M1373" s="35" t="s">
        <v>38</v>
      </c>
      <c r="N1373" s="99" t="s">
        <v>41</v>
      </c>
      <c r="O1373" s="90">
        <v>6.64463414634</v>
      </c>
      <c r="P1373" s="90">
        <v>6.64463414634</v>
      </c>
      <c r="Q1373" s="90"/>
      <c r="R1373" s="90"/>
      <c r="S1373" s="90"/>
      <c r="T1373" s="90">
        <v>11.28</v>
      </c>
      <c r="U1373" s="90">
        <f t="shared" si="99"/>
        <v>74.9514731707152</v>
      </c>
      <c r="V1373" s="35" t="s">
        <v>42</v>
      </c>
      <c r="W1373" s="35" t="s">
        <v>42</v>
      </c>
      <c r="X1373" s="150"/>
      <c r="Y1373" s="150"/>
      <c r="Z1373" s="58" t="str">
        <f t="shared" si="96"/>
        <v/>
      </c>
      <c r="AA1373" s="59" t="str">
        <f t="shared" si="97"/>
        <v/>
      </c>
      <c r="AB1373" s="60">
        <f t="shared" si="98"/>
        <v>0</v>
      </c>
      <c r="AC1373" s="27"/>
    </row>
    <row r="1374" ht="25" hidden="1" customHeight="1" spans="1:29">
      <c r="A1374" s="43" t="s">
        <v>33</v>
      </c>
      <c r="B1374" s="43" t="s">
        <v>4698</v>
      </c>
      <c r="C1374" s="35">
        <v>119</v>
      </c>
      <c r="D1374" s="76" t="s">
        <v>5164</v>
      </c>
      <c r="E1374" s="51" t="s">
        <v>5165</v>
      </c>
      <c r="F1374" s="153" t="s">
        <v>5166</v>
      </c>
      <c r="G1374" s="51">
        <v>18247565485</v>
      </c>
      <c r="H1374" s="35" t="s">
        <v>38</v>
      </c>
      <c r="I1374" s="35" t="s">
        <v>39</v>
      </c>
      <c r="J1374" s="35" t="s">
        <v>38</v>
      </c>
      <c r="K1374" s="90">
        <v>11.0743902439</v>
      </c>
      <c r="L1374" s="35" t="s">
        <v>5167</v>
      </c>
      <c r="M1374" s="35" t="s">
        <v>38</v>
      </c>
      <c r="N1374" s="99" t="s">
        <v>41</v>
      </c>
      <c r="O1374" s="90">
        <v>11.0743902439</v>
      </c>
      <c r="P1374" s="90">
        <v>11.0743902439</v>
      </c>
      <c r="Q1374" s="90"/>
      <c r="R1374" s="90"/>
      <c r="S1374" s="90"/>
      <c r="T1374" s="90">
        <v>11.28</v>
      </c>
      <c r="U1374" s="90">
        <f t="shared" si="99"/>
        <v>124.919121951192</v>
      </c>
      <c r="V1374" s="35" t="s">
        <v>42</v>
      </c>
      <c r="W1374" s="35" t="s">
        <v>42</v>
      </c>
      <c r="X1374" s="150"/>
      <c r="Y1374" s="150"/>
      <c r="Z1374" s="58" t="str">
        <f t="shared" si="96"/>
        <v/>
      </c>
      <c r="AA1374" s="59" t="str">
        <f t="shared" si="97"/>
        <v/>
      </c>
      <c r="AB1374" s="60">
        <f t="shared" si="98"/>
        <v>0</v>
      </c>
      <c r="AC1374" s="27"/>
    </row>
    <row r="1375" ht="25" hidden="1" customHeight="1" spans="1:29">
      <c r="A1375" s="43" t="s">
        <v>33</v>
      </c>
      <c r="B1375" s="43" t="s">
        <v>4698</v>
      </c>
      <c r="C1375" s="35">
        <v>120</v>
      </c>
      <c r="D1375" s="76" t="s">
        <v>5168</v>
      </c>
      <c r="E1375" s="51" t="s">
        <v>5169</v>
      </c>
      <c r="F1375" s="153" t="s">
        <v>5170</v>
      </c>
      <c r="G1375" s="51">
        <v>13948957551</v>
      </c>
      <c r="H1375" s="35" t="s">
        <v>38</v>
      </c>
      <c r="I1375" s="35" t="s">
        <v>39</v>
      </c>
      <c r="J1375" s="35" t="s">
        <v>38</v>
      </c>
      <c r="K1375" s="90">
        <v>6.64463414634</v>
      </c>
      <c r="L1375" s="35" t="s">
        <v>5171</v>
      </c>
      <c r="M1375" s="35" t="s">
        <v>38</v>
      </c>
      <c r="N1375" s="99" t="s">
        <v>41</v>
      </c>
      <c r="O1375" s="90">
        <v>6.64463414634</v>
      </c>
      <c r="P1375" s="90">
        <v>6.64463414634</v>
      </c>
      <c r="Q1375" s="90"/>
      <c r="R1375" s="90"/>
      <c r="S1375" s="90"/>
      <c r="T1375" s="90">
        <v>11.28</v>
      </c>
      <c r="U1375" s="90">
        <f t="shared" si="99"/>
        <v>74.9514731707152</v>
      </c>
      <c r="V1375" s="35" t="s">
        <v>42</v>
      </c>
      <c r="W1375" s="35" t="s">
        <v>42</v>
      </c>
      <c r="X1375" s="150"/>
      <c r="Y1375" s="150"/>
      <c r="Z1375" s="58" t="str">
        <f t="shared" si="96"/>
        <v/>
      </c>
      <c r="AA1375" s="59" t="str">
        <f t="shared" si="97"/>
        <v/>
      </c>
      <c r="AB1375" s="60">
        <f t="shared" si="98"/>
        <v>0</v>
      </c>
      <c r="AC1375" s="27"/>
    </row>
    <row r="1376" ht="25" hidden="1" customHeight="1" spans="1:29">
      <c r="A1376" s="43" t="s">
        <v>33</v>
      </c>
      <c r="B1376" s="43" t="s">
        <v>4698</v>
      </c>
      <c r="C1376" s="35">
        <v>121</v>
      </c>
      <c r="D1376" s="76" t="s">
        <v>5172</v>
      </c>
      <c r="E1376" s="51" t="s">
        <v>5173</v>
      </c>
      <c r="F1376" s="153" t="s">
        <v>5174</v>
      </c>
      <c r="G1376" s="51">
        <v>13948957551</v>
      </c>
      <c r="H1376" s="35" t="s">
        <v>38</v>
      </c>
      <c r="I1376" s="35" t="s">
        <v>39</v>
      </c>
      <c r="J1376" s="35" t="s">
        <v>38</v>
      </c>
      <c r="K1376" s="90">
        <v>13.28926829268</v>
      </c>
      <c r="L1376" s="35" t="s">
        <v>5175</v>
      </c>
      <c r="M1376" s="35" t="s">
        <v>38</v>
      </c>
      <c r="N1376" s="99" t="s">
        <v>41</v>
      </c>
      <c r="O1376" s="90">
        <v>13.28926829268</v>
      </c>
      <c r="P1376" s="90">
        <v>13.28926829268</v>
      </c>
      <c r="Q1376" s="90"/>
      <c r="R1376" s="90"/>
      <c r="S1376" s="90"/>
      <c r="T1376" s="90">
        <v>11.28</v>
      </c>
      <c r="U1376" s="90">
        <f t="shared" si="99"/>
        <v>149.90294634143</v>
      </c>
      <c r="V1376" s="35" t="s">
        <v>42</v>
      </c>
      <c r="W1376" s="35" t="s">
        <v>42</v>
      </c>
      <c r="X1376" s="150"/>
      <c r="Y1376" s="150"/>
      <c r="Z1376" s="58" t="str">
        <f t="shared" si="96"/>
        <v/>
      </c>
      <c r="AA1376" s="59" t="str">
        <f t="shared" si="97"/>
        <v/>
      </c>
      <c r="AB1376" s="60">
        <f t="shared" si="98"/>
        <v>0</v>
      </c>
      <c r="AC1376" s="27"/>
    </row>
    <row r="1377" ht="25" hidden="1" customHeight="1" spans="1:29">
      <c r="A1377" s="43" t="s">
        <v>33</v>
      </c>
      <c r="B1377" s="43" t="s">
        <v>4698</v>
      </c>
      <c r="C1377" s="35">
        <v>122</v>
      </c>
      <c r="D1377" s="76" t="s">
        <v>5176</v>
      </c>
      <c r="E1377" s="51" t="s">
        <v>5177</v>
      </c>
      <c r="F1377" s="153" t="s">
        <v>5178</v>
      </c>
      <c r="G1377" s="51">
        <v>18648581037</v>
      </c>
      <c r="H1377" s="35" t="s">
        <v>38</v>
      </c>
      <c r="I1377" s="35" t="s">
        <v>39</v>
      </c>
      <c r="J1377" s="35" t="s">
        <v>38</v>
      </c>
      <c r="K1377" s="90">
        <v>8.85951219512</v>
      </c>
      <c r="L1377" s="35" t="s">
        <v>5179</v>
      </c>
      <c r="M1377" s="35" t="s">
        <v>38</v>
      </c>
      <c r="N1377" s="99" t="s">
        <v>41</v>
      </c>
      <c r="O1377" s="90">
        <v>8.85951219512</v>
      </c>
      <c r="P1377" s="90">
        <v>8.85951219512</v>
      </c>
      <c r="Q1377" s="90"/>
      <c r="R1377" s="90"/>
      <c r="S1377" s="90"/>
      <c r="T1377" s="90">
        <v>11.28</v>
      </c>
      <c r="U1377" s="90">
        <f t="shared" si="99"/>
        <v>99.9352975609536</v>
      </c>
      <c r="V1377" s="35" t="s">
        <v>42</v>
      </c>
      <c r="W1377" s="35" t="s">
        <v>42</v>
      </c>
      <c r="X1377" s="150"/>
      <c r="Y1377" s="150"/>
      <c r="Z1377" s="58" t="str">
        <f t="shared" si="96"/>
        <v/>
      </c>
      <c r="AA1377" s="59" t="str">
        <f t="shared" si="97"/>
        <v/>
      </c>
      <c r="AB1377" s="60">
        <f t="shared" si="98"/>
        <v>0</v>
      </c>
      <c r="AC1377" s="27"/>
    </row>
    <row r="1378" ht="25" hidden="1" customHeight="1" spans="1:29">
      <c r="A1378" s="43" t="s">
        <v>33</v>
      </c>
      <c r="B1378" s="43" t="s">
        <v>4698</v>
      </c>
      <c r="C1378" s="35">
        <v>123</v>
      </c>
      <c r="D1378" s="76" t="s">
        <v>5180</v>
      </c>
      <c r="E1378" s="51" t="s">
        <v>3244</v>
      </c>
      <c r="F1378" s="153" t="s">
        <v>5181</v>
      </c>
      <c r="G1378" s="51">
        <v>15847521460</v>
      </c>
      <c r="H1378" s="35" t="s">
        <v>38</v>
      </c>
      <c r="I1378" s="35" t="s">
        <v>39</v>
      </c>
      <c r="J1378" s="35" t="s">
        <v>38</v>
      </c>
      <c r="K1378" s="90">
        <v>6.64463414634</v>
      </c>
      <c r="L1378" s="35" t="s">
        <v>5182</v>
      </c>
      <c r="M1378" s="35" t="s">
        <v>38</v>
      </c>
      <c r="N1378" s="99" t="s">
        <v>41</v>
      </c>
      <c r="O1378" s="90">
        <v>6.64463414634</v>
      </c>
      <c r="P1378" s="90">
        <v>6.64463414634</v>
      </c>
      <c r="Q1378" s="90"/>
      <c r="R1378" s="90"/>
      <c r="S1378" s="90"/>
      <c r="T1378" s="90">
        <v>11.28</v>
      </c>
      <c r="U1378" s="90">
        <f t="shared" si="99"/>
        <v>74.9514731707152</v>
      </c>
      <c r="V1378" s="35" t="s">
        <v>42</v>
      </c>
      <c r="W1378" s="35" t="s">
        <v>42</v>
      </c>
      <c r="X1378" s="150"/>
      <c r="Y1378" s="150"/>
      <c r="Z1378" s="58" t="str">
        <f t="shared" si="96"/>
        <v/>
      </c>
      <c r="AA1378" s="59" t="str">
        <f t="shared" si="97"/>
        <v/>
      </c>
      <c r="AB1378" s="60">
        <f t="shared" si="98"/>
        <v>0</v>
      </c>
      <c r="AC1378" s="27"/>
    </row>
    <row r="1379" ht="25" hidden="1" customHeight="1" spans="1:29">
      <c r="A1379" s="43" t="s">
        <v>33</v>
      </c>
      <c r="B1379" s="43" t="s">
        <v>4698</v>
      </c>
      <c r="C1379" s="35">
        <v>124</v>
      </c>
      <c r="D1379" s="76" t="s">
        <v>5183</v>
      </c>
      <c r="E1379" s="51" t="s">
        <v>5184</v>
      </c>
      <c r="F1379" s="153" t="s">
        <v>5185</v>
      </c>
      <c r="G1379" s="51">
        <v>14747506845</v>
      </c>
      <c r="H1379" s="35" t="s">
        <v>38</v>
      </c>
      <c r="I1379" s="35" t="s">
        <v>39</v>
      </c>
      <c r="J1379" s="35" t="s">
        <v>38</v>
      </c>
      <c r="K1379" s="90">
        <v>8.85951219512</v>
      </c>
      <c r="L1379" s="35" t="s">
        <v>5186</v>
      </c>
      <c r="M1379" s="35" t="s">
        <v>38</v>
      </c>
      <c r="N1379" s="99" t="s">
        <v>41</v>
      </c>
      <c r="O1379" s="90">
        <v>8.85951219512</v>
      </c>
      <c r="P1379" s="90">
        <v>8.85951219512</v>
      </c>
      <c r="Q1379" s="90"/>
      <c r="R1379" s="90"/>
      <c r="S1379" s="90"/>
      <c r="T1379" s="90">
        <v>11.28</v>
      </c>
      <c r="U1379" s="90">
        <f t="shared" si="99"/>
        <v>99.9352975609536</v>
      </c>
      <c r="V1379" s="35" t="s">
        <v>42</v>
      </c>
      <c r="W1379" s="35" t="s">
        <v>42</v>
      </c>
      <c r="X1379" s="150"/>
      <c r="Y1379" s="150"/>
      <c r="Z1379" s="58" t="str">
        <f t="shared" si="96"/>
        <v/>
      </c>
      <c r="AA1379" s="59" t="str">
        <f t="shared" si="97"/>
        <v/>
      </c>
      <c r="AB1379" s="60">
        <f t="shared" si="98"/>
        <v>0</v>
      </c>
      <c r="AC1379" s="27"/>
    </row>
    <row r="1380" ht="25" hidden="1" customHeight="1" spans="1:29">
      <c r="A1380" s="43" t="s">
        <v>33</v>
      </c>
      <c r="B1380" s="43" t="s">
        <v>4698</v>
      </c>
      <c r="C1380" s="35">
        <v>125</v>
      </c>
      <c r="D1380" s="76" t="s">
        <v>5187</v>
      </c>
      <c r="E1380" s="51" t="s">
        <v>5188</v>
      </c>
      <c r="F1380" s="153" t="s">
        <v>5189</v>
      </c>
      <c r="G1380" s="51">
        <v>13474857712</v>
      </c>
      <c r="H1380" s="35" t="s">
        <v>38</v>
      </c>
      <c r="I1380" s="35" t="s">
        <v>39</v>
      </c>
      <c r="J1380" s="35" t="s">
        <v>38</v>
      </c>
      <c r="K1380" s="90">
        <v>4.42975609756</v>
      </c>
      <c r="L1380" s="35" t="s">
        <v>5190</v>
      </c>
      <c r="M1380" s="35" t="s">
        <v>38</v>
      </c>
      <c r="N1380" s="99" t="s">
        <v>41</v>
      </c>
      <c r="O1380" s="90">
        <v>4.42975609756</v>
      </c>
      <c r="P1380" s="90">
        <v>4.42975609756</v>
      </c>
      <c r="Q1380" s="90"/>
      <c r="R1380" s="90"/>
      <c r="S1380" s="90"/>
      <c r="T1380" s="90">
        <v>11.28</v>
      </c>
      <c r="U1380" s="90">
        <f t="shared" si="99"/>
        <v>49.9676487804768</v>
      </c>
      <c r="V1380" s="35" t="s">
        <v>42</v>
      </c>
      <c r="W1380" s="35" t="s">
        <v>42</v>
      </c>
      <c r="X1380" s="150"/>
      <c r="Y1380" s="150"/>
      <c r="Z1380" s="58" t="str">
        <f t="shared" si="96"/>
        <v/>
      </c>
      <c r="AA1380" s="59" t="str">
        <f t="shared" si="97"/>
        <v/>
      </c>
      <c r="AB1380" s="60">
        <f t="shared" si="98"/>
        <v>0</v>
      </c>
      <c r="AC1380" s="27"/>
    </row>
    <row r="1381" ht="25" hidden="1" customHeight="1" spans="1:29">
      <c r="A1381" s="43" t="s">
        <v>33</v>
      </c>
      <c r="B1381" s="43" t="s">
        <v>4698</v>
      </c>
      <c r="C1381" s="35">
        <v>126</v>
      </c>
      <c r="D1381" s="76" t="s">
        <v>5191</v>
      </c>
      <c r="E1381" s="51" t="s">
        <v>5192</v>
      </c>
      <c r="F1381" s="153" t="s">
        <v>5193</v>
      </c>
      <c r="G1381" s="51">
        <v>13948450776</v>
      </c>
      <c r="H1381" s="35" t="s">
        <v>38</v>
      </c>
      <c r="I1381" s="35" t="s">
        <v>39</v>
      </c>
      <c r="J1381" s="35" t="s">
        <v>38</v>
      </c>
      <c r="K1381" s="90">
        <v>13.28926829268</v>
      </c>
      <c r="L1381" s="35" t="s">
        <v>5194</v>
      </c>
      <c r="M1381" s="35" t="s">
        <v>38</v>
      </c>
      <c r="N1381" s="99" t="s">
        <v>41</v>
      </c>
      <c r="O1381" s="90">
        <v>13.28926829268</v>
      </c>
      <c r="P1381" s="90">
        <v>13.28926829268</v>
      </c>
      <c r="Q1381" s="90"/>
      <c r="R1381" s="90"/>
      <c r="S1381" s="90"/>
      <c r="T1381" s="90">
        <v>11.28</v>
      </c>
      <c r="U1381" s="90">
        <f t="shared" si="99"/>
        <v>149.90294634143</v>
      </c>
      <c r="V1381" s="35" t="s">
        <v>42</v>
      </c>
      <c r="W1381" s="35" t="s">
        <v>42</v>
      </c>
      <c r="X1381" s="150"/>
      <c r="Y1381" s="150"/>
      <c r="Z1381" s="58" t="str">
        <f t="shared" si="96"/>
        <v/>
      </c>
      <c r="AA1381" s="59" t="str">
        <f t="shared" si="97"/>
        <v/>
      </c>
      <c r="AB1381" s="60">
        <f t="shared" si="98"/>
        <v>0</v>
      </c>
      <c r="AC1381" s="27"/>
    </row>
    <row r="1382" ht="25" hidden="1" customHeight="1" spans="1:29">
      <c r="A1382" s="43" t="s">
        <v>33</v>
      </c>
      <c r="B1382" s="43" t="s">
        <v>4698</v>
      </c>
      <c r="C1382" s="35">
        <v>127</v>
      </c>
      <c r="D1382" s="76" t="s">
        <v>5195</v>
      </c>
      <c r="E1382" s="51" t="s">
        <v>5149</v>
      </c>
      <c r="F1382" s="153" t="s">
        <v>5196</v>
      </c>
      <c r="G1382" s="51">
        <v>18204968999</v>
      </c>
      <c r="H1382" s="35" t="s">
        <v>38</v>
      </c>
      <c r="I1382" s="35" t="s">
        <v>39</v>
      </c>
      <c r="J1382" s="35" t="s">
        <v>38</v>
      </c>
      <c r="K1382" s="90">
        <v>4.42975609756</v>
      </c>
      <c r="L1382" s="35" t="s">
        <v>5197</v>
      </c>
      <c r="M1382" s="35" t="s">
        <v>38</v>
      </c>
      <c r="N1382" s="99" t="s">
        <v>41</v>
      </c>
      <c r="O1382" s="90">
        <v>4.42975609756</v>
      </c>
      <c r="P1382" s="90">
        <v>4.42975609756</v>
      </c>
      <c r="Q1382" s="90"/>
      <c r="R1382" s="90"/>
      <c r="S1382" s="90"/>
      <c r="T1382" s="90">
        <v>11.28</v>
      </c>
      <c r="U1382" s="90">
        <f t="shared" si="99"/>
        <v>49.9676487804768</v>
      </c>
      <c r="V1382" s="35" t="s">
        <v>42</v>
      </c>
      <c r="W1382" s="35" t="s">
        <v>42</v>
      </c>
      <c r="X1382" s="150"/>
      <c r="Y1382" s="150"/>
      <c r="Z1382" s="58" t="str">
        <f t="shared" si="96"/>
        <v/>
      </c>
      <c r="AA1382" s="59" t="str">
        <f t="shared" si="97"/>
        <v/>
      </c>
      <c r="AB1382" s="60">
        <f t="shared" si="98"/>
        <v>0</v>
      </c>
      <c r="AC1382" s="27"/>
    </row>
    <row r="1383" ht="25" hidden="1" customHeight="1" spans="1:29">
      <c r="A1383" s="43" t="s">
        <v>33</v>
      </c>
      <c r="B1383" s="43" t="s">
        <v>4698</v>
      </c>
      <c r="C1383" s="35">
        <v>128</v>
      </c>
      <c r="D1383" s="76" t="s">
        <v>5198</v>
      </c>
      <c r="E1383" s="51" t="s">
        <v>5199</v>
      </c>
      <c r="F1383" s="153" t="s">
        <v>5200</v>
      </c>
      <c r="G1383" s="51">
        <v>18204968999</v>
      </c>
      <c r="H1383" s="35" t="s">
        <v>38</v>
      </c>
      <c r="I1383" s="35" t="s">
        <v>39</v>
      </c>
      <c r="J1383" s="35" t="s">
        <v>38</v>
      </c>
      <c r="K1383" s="90">
        <v>6.64463414634</v>
      </c>
      <c r="L1383" s="35" t="s">
        <v>5201</v>
      </c>
      <c r="M1383" s="35" t="s">
        <v>38</v>
      </c>
      <c r="N1383" s="99" t="s">
        <v>41</v>
      </c>
      <c r="O1383" s="90">
        <v>6.64463414634</v>
      </c>
      <c r="P1383" s="90">
        <v>6.64463414634</v>
      </c>
      <c r="Q1383" s="90"/>
      <c r="R1383" s="90"/>
      <c r="S1383" s="90"/>
      <c r="T1383" s="90">
        <v>11.28</v>
      </c>
      <c r="U1383" s="90">
        <f t="shared" si="99"/>
        <v>74.9514731707152</v>
      </c>
      <c r="V1383" s="35" t="s">
        <v>42</v>
      </c>
      <c r="W1383" s="35" t="s">
        <v>42</v>
      </c>
      <c r="X1383" s="150"/>
      <c r="Y1383" s="150"/>
      <c r="Z1383" s="58" t="str">
        <f t="shared" si="96"/>
        <v/>
      </c>
      <c r="AA1383" s="59" t="str">
        <f t="shared" si="97"/>
        <v/>
      </c>
      <c r="AB1383" s="60">
        <f t="shared" si="98"/>
        <v>0</v>
      </c>
      <c r="AC1383" s="27"/>
    </row>
    <row r="1384" ht="28" hidden="1" customHeight="1" spans="1:29">
      <c r="A1384" s="83" t="s">
        <v>33</v>
      </c>
      <c r="B1384" s="83" t="s">
        <v>4698</v>
      </c>
      <c r="C1384" s="84" t="s">
        <v>27</v>
      </c>
      <c r="D1384" s="156"/>
      <c r="E1384" s="157"/>
      <c r="F1384" s="158"/>
      <c r="G1384" s="157"/>
      <c r="H1384" s="84"/>
      <c r="I1384" s="84"/>
      <c r="J1384" s="84"/>
      <c r="K1384" s="97">
        <v>1089.7199999963</v>
      </c>
      <c r="L1384" s="98"/>
      <c r="M1384" s="98"/>
      <c r="N1384" s="98"/>
      <c r="O1384" s="97">
        <v>1089.71999999094</v>
      </c>
      <c r="P1384" s="97">
        <v>1089.71999999094</v>
      </c>
      <c r="Q1384" s="97"/>
      <c r="R1384" s="97"/>
      <c r="S1384" s="97"/>
      <c r="T1384" s="97">
        <v>11.28</v>
      </c>
      <c r="U1384" s="97">
        <f t="shared" si="99"/>
        <v>12292.0415999583</v>
      </c>
      <c r="V1384" s="84" t="s">
        <v>42</v>
      </c>
      <c r="W1384" s="84" t="s">
        <v>42</v>
      </c>
      <c r="X1384" s="100"/>
      <c r="Y1384" s="100"/>
      <c r="Z1384" s="58" t="str">
        <f t="shared" si="96"/>
        <v>错误</v>
      </c>
      <c r="AA1384" s="59" t="str">
        <f t="shared" si="97"/>
        <v>重复</v>
      </c>
      <c r="AB1384" s="60">
        <f t="shared" si="98"/>
        <v>5.35987965122331e-9</v>
      </c>
      <c r="AC1384" s="27"/>
    </row>
    <row r="1385" ht="24" hidden="1" customHeight="1" spans="1:29">
      <c r="A1385" s="43" t="s">
        <v>33</v>
      </c>
      <c r="B1385" s="43" t="s">
        <v>5202</v>
      </c>
      <c r="C1385" s="35">
        <v>1</v>
      </c>
      <c r="D1385" s="159" t="s">
        <v>5203</v>
      </c>
      <c r="E1385" s="160" t="s">
        <v>5204</v>
      </c>
      <c r="F1385" s="160" t="s">
        <v>5205</v>
      </c>
      <c r="G1385" s="160">
        <v>15947780246</v>
      </c>
      <c r="H1385" s="50" t="s">
        <v>38</v>
      </c>
      <c r="I1385" s="50" t="s">
        <v>39</v>
      </c>
      <c r="J1385" s="50" t="s">
        <v>38</v>
      </c>
      <c r="K1385" s="90">
        <v>6.3</v>
      </c>
      <c r="L1385" s="76" t="s">
        <v>5206</v>
      </c>
      <c r="M1385" s="99" t="s">
        <v>38</v>
      </c>
      <c r="N1385" s="99" t="s">
        <v>41</v>
      </c>
      <c r="O1385" s="90">
        <v>6.3</v>
      </c>
      <c r="P1385" s="90">
        <v>6.3</v>
      </c>
      <c r="Q1385" s="90"/>
      <c r="R1385" s="90"/>
      <c r="S1385" s="90"/>
      <c r="T1385" s="90">
        <v>11.28</v>
      </c>
      <c r="U1385" s="90">
        <f t="shared" si="99"/>
        <v>71.064</v>
      </c>
      <c r="V1385" s="35" t="s">
        <v>42</v>
      </c>
      <c r="W1385" s="35" t="s">
        <v>42</v>
      </c>
      <c r="X1385" s="150"/>
      <c r="Y1385" s="150"/>
      <c r="Z1385" s="58" t="str">
        <f t="shared" si="96"/>
        <v/>
      </c>
      <c r="AA1385" s="59" t="str">
        <f t="shared" si="97"/>
        <v/>
      </c>
      <c r="AB1385" s="60">
        <f t="shared" si="98"/>
        <v>0</v>
      </c>
      <c r="AC1385" s="27"/>
    </row>
    <row r="1386" ht="24" hidden="1" customHeight="1" spans="1:29">
      <c r="A1386" s="43" t="s">
        <v>33</v>
      </c>
      <c r="B1386" s="43" t="s">
        <v>5202</v>
      </c>
      <c r="C1386" s="35">
        <v>2</v>
      </c>
      <c r="D1386" s="159" t="s">
        <v>5207</v>
      </c>
      <c r="E1386" s="160" t="s">
        <v>5208</v>
      </c>
      <c r="F1386" s="160" t="s">
        <v>5209</v>
      </c>
      <c r="G1386" s="160">
        <v>15561066995</v>
      </c>
      <c r="H1386" s="50" t="s">
        <v>38</v>
      </c>
      <c r="I1386" s="50" t="s">
        <v>39</v>
      </c>
      <c r="J1386" s="50" t="s">
        <v>38</v>
      </c>
      <c r="K1386" s="90">
        <v>9.45</v>
      </c>
      <c r="L1386" s="76" t="s">
        <v>5210</v>
      </c>
      <c r="M1386" s="99" t="s">
        <v>38</v>
      </c>
      <c r="N1386" s="99" t="s">
        <v>41</v>
      </c>
      <c r="O1386" s="90">
        <v>9.45</v>
      </c>
      <c r="P1386" s="90">
        <v>9.45</v>
      </c>
      <c r="Q1386" s="90"/>
      <c r="R1386" s="90"/>
      <c r="S1386" s="90"/>
      <c r="T1386" s="90">
        <v>11.28</v>
      </c>
      <c r="U1386" s="90">
        <f t="shared" ref="U1386:U1449" si="100">K1386*T1386</f>
        <v>106.596</v>
      </c>
      <c r="V1386" s="35" t="s">
        <v>42</v>
      </c>
      <c r="W1386" s="35" t="s">
        <v>42</v>
      </c>
      <c r="X1386" s="150"/>
      <c r="Y1386" s="150"/>
      <c r="Z1386" s="58" t="str">
        <f t="shared" si="96"/>
        <v/>
      </c>
      <c r="AA1386" s="59" t="str">
        <f t="shared" si="97"/>
        <v/>
      </c>
      <c r="AB1386" s="60">
        <f t="shared" si="98"/>
        <v>0</v>
      </c>
      <c r="AC1386" s="27"/>
    </row>
    <row r="1387" ht="24" hidden="1" customHeight="1" spans="1:29">
      <c r="A1387" s="43" t="s">
        <v>33</v>
      </c>
      <c r="B1387" s="43" t="s">
        <v>5202</v>
      </c>
      <c r="C1387" s="35">
        <v>3</v>
      </c>
      <c r="D1387" s="159" t="s">
        <v>5211</v>
      </c>
      <c r="E1387" s="160" t="s">
        <v>5212</v>
      </c>
      <c r="F1387" s="160" t="s">
        <v>5213</v>
      </c>
      <c r="G1387" s="160">
        <v>15048560790</v>
      </c>
      <c r="H1387" s="50" t="s">
        <v>38</v>
      </c>
      <c r="I1387" s="50" t="s">
        <v>39</v>
      </c>
      <c r="J1387" s="50" t="s">
        <v>38</v>
      </c>
      <c r="K1387" s="90">
        <v>12.6</v>
      </c>
      <c r="L1387" s="76" t="s">
        <v>5214</v>
      </c>
      <c r="M1387" s="99" t="s">
        <v>38</v>
      </c>
      <c r="N1387" s="99" t="s">
        <v>41</v>
      </c>
      <c r="O1387" s="90">
        <v>12.6</v>
      </c>
      <c r="P1387" s="90">
        <v>12.6</v>
      </c>
      <c r="Q1387" s="90"/>
      <c r="R1387" s="90"/>
      <c r="S1387" s="90"/>
      <c r="T1387" s="90">
        <v>11.28</v>
      </c>
      <c r="U1387" s="90">
        <f t="shared" si="100"/>
        <v>142.128</v>
      </c>
      <c r="V1387" s="35" t="s">
        <v>42</v>
      </c>
      <c r="W1387" s="35" t="s">
        <v>42</v>
      </c>
      <c r="X1387" s="150"/>
      <c r="Y1387" s="150"/>
      <c r="Z1387" s="58" t="str">
        <f t="shared" si="96"/>
        <v/>
      </c>
      <c r="AA1387" s="59" t="str">
        <f t="shared" si="97"/>
        <v/>
      </c>
      <c r="AB1387" s="60">
        <f t="shared" si="98"/>
        <v>0</v>
      </c>
      <c r="AC1387" s="27"/>
    </row>
    <row r="1388" ht="24" hidden="1" customHeight="1" spans="1:29">
      <c r="A1388" s="43" t="s">
        <v>33</v>
      </c>
      <c r="B1388" s="43" t="s">
        <v>5202</v>
      </c>
      <c r="C1388" s="35">
        <v>4</v>
      </c>
      <c r="D1388" s="159" t="s">
        <v>5215</v>
      </c>
      <c r="E1388" s="160" t="s">
        <v>5216</v>
      </c>
      <c r="F1388" s="160" t="s">
        <v>5217</v>
      </c>
      <c r="G1388" s="160">
        <v>15040620987</v>
      </c>
      <c r="H1388" s="50" t="s">
        <v>38</v>
      </c>
      <c r="I1388" s="50" t="s">
        <v>39</v>
      </c>
      <c r="J1388" s="50" t="s">
        <v>38</v>
      </c>
      <c r="K1388" s="90">
        <v>12.6</v>
      </c>
      <c r="L1388" s="76" t="s">
        <v>5218</v>
      </c>
      <c r="M1388" s="99" t="s">
        <v>38</v>
      </c>
      <c r="N1388" s="99" t="s">
        <v>41</v>
      </c>
      <c r="O1388" s="90">
        <v>12.6</v>
      </c>
      <c r="P1388" s="90">
        <v>12.6</v>
      </c>
      <c r="Q1388" s="90"/>
      <c r="R1388" s="90"/>
      <c r="S1388" s="90"/>
      <c r="T1388" s="90">
        <v>11.28</v>
      </c>
      <c r="U1388" s="90">
        <f t="shared" si="100"/>
        <v>142.128</v>
      </c>
      <c r="V1388" s="35" t="s">
        <v>42</v>
      </c>
      <c r="W1388" s="35" t="s">
        <v>42</v>
      </c>
      <c r="X1388" s="150"/>
      <c r="Y1388" s="150"/>
      <c r="Z1388" s="58" t="str">
        <f t="shared" si="96"/>
        <v/>
      </c>
      <c r="AA1388" s="59" t="str">
        <f t="shared" si="97"/>
        <v/>
      </c>
      <c r="AB1388" s="60">
        <f t="shared" si="98"/>
        <v>0</v>
      </c>
      <c r="AC1388" s="27"/>
    </row>
    <row r="1389" ht="24" hidden="1" customHeight="1" spans="1:29">
      <c r="A1389" s="43" t="s">
        <v>33</v>
      </c>
      <c r="B1389" s="43" t="s">
        <v>5202</v>
      </c>
      <c r="C1389" s="35">
        <v>5</v>
      </c>
      <c r="D1389" s="159" t="s">
        <v>5219</v>
      </c>
      <c r="E1389" s="160" t="s">
        <v>5220</v>
      </c>
      <c r="F1389" s="160" t="s">
        <v>5221</v>
      </c>
      <c r="G1389" s="160">
        <v>15004902457</v>
      </c>
      <c r="H1389" s="50" t="s">
        <v>38</v>
      </c>
      <c r="I1389" s="50" t="s">
        <v>39</v>
      </c>
      <c r="J1389" s="50" t="s">
        <v>38</v>
      </c>
      <c r="K1389" s="90">
        <v>18.9</v>
      </c>
      <c r="L1389" s="76" t="s">
        <v>5222</v>
      </c>
      <c r="M1389" s="99" t="s">
        <v>38</v>
      </c>
      <c r="N1389" s="99" t="s">
        <v>41</v>
      </c>
      <c r="O1389" s="90">
        <v>18.9</v>
      </c>
      <c r="P1389" s="90">
        <v>18.9</v>
      </c>
      <c r="Q1389" s="90"/>
      <c r="R1389" s="90"/>
      <c r="S1389" s="90"/>
      <c r="T1389" s="90">
        <v>11.28</v>
      </c>
      <c r="U1389" s="90">
        <f t="shared" si="100"/>
        <v>213.192</v>
      </c>
      <c r="V1389" s="35" t="s">
        <v>42</v>
      </c>
      <c r="W1389" s="35" t="s">
        <v>42</v>
      </c>
      <c r="X1389" s="150"/>
      <c r="Y1389" s="150"/>
      <c r="Z1389" s="58" t="str">
        <f t="shared" si="96"/>
        <v/>
      </c>
      <c r="AA1389" s="59" t="str">
        <f t="shared" si="97"/>
        <v/>
      </c>
      <c r="AB1389" s="60">
        <f t="shared" si="98"/>
        <v>0</v>
      </c>
      <c r="AC1389" s="27"/>
    </row>
    <row r="1390" ht="24" hidden="1" customHeight="1" spans="1:29">
      <c r="A1390" s="43" t="s">
        <v>33</v>
      </c>
      <c r="B1390" s="43" t="s">
        <v>5202</v>
      </c>
      <c r="C1390" s="35">
        <v>6</v>
      </c>
      <c r="D1390" s="159" t="s">
        <v>5223</v>
      </c>
      <c r="E1390" s="160" t="s">
        <v>5224</v>
      </c>
      <c r="F1390" s="160" t="s">
        <v>5225</v>
      </c>
      <c r="G1390" s="160">
        <v>18747588983</v>
      </c>
      <c r="H1390" s="50" t="s">
        <v>38</v>
      </c>
      <c r="I1390" s="50" t="s">
        <v>39</v>
      </c>
      <c r="J1390" s="50" t="s">
        <v>38</v>
      </c>
      <c r="K1390" s="90">
        <v>12.6</v>
      </c>
      <c r="L1390" s="76" t="s">
        <v>5226</v>
      </c>
      <c r="M1390" s="99" t="s">
        <v>38</v>
      </c>
      <c r="N1390" s="99" t="s">
        <v>41</v>
      </c>
      <c r="O1390" s="90">
        <v>12.6</v>
      </c>
      <c r="P1390" s="90">
        <v>12.6</v>
      </c>
      <c r="Q1390" s="90"/>
      <c r="R1390" s="90"/>
      <c r="S1390" s="90"/>
      <c r="T1390" s="90">
        <v>11.28</v>
      </c>
      <c r="U1390" s="90">
        <f t="shared" si="100"/>
        <v>142.128</v>
      </c>
      <c r="V1390" s="35" t="s">
        <v>42</v>
      </c>
      <c r="W1390" s="35" t="s">
        <v>42</v>
      </c>
      <c r="X1390" s="150"/>
      <c r="Y1390" s="150"/>
      <c r="Z1390" s="58" t="str">
        <f t="shared" si="96"/>
        <v/>
      </c>
      <c r="AA1390" s="59" t="str">
        <f t="shared" si="97"/>
        <v/>
      </c>
      <c r="AB1390" s="60">
        <f t="shared" si="98"/>
        <v>0</v>
      </c>
      <c r="AC1390" s="27"/>
    </row>
    <row r="1391" ht="24" hidden="1" customHeight="1" spans="1:29">
      <c r="A1391" s="43" t="s">
        <v>33</v>
      </c>
      <c r="B1391" s="43" t="s">
        <v>5202</v>
      </c>
      <c r="C1391" s="35">
        <v>7</v>
      </c>
      <c r="D1391" s="159" t="s">
        <v>5227</v>
      </c>
      <c r="E1391" s="160" t="s">
        <v>5228</v>
      </c>
      <c r="F1391" s="160" t="s">
        <v>5229</v>
      </c>
      <c r="G1391" s="160">
        <v>15848501030</v>
      </c>
      <c r="H1391" s="50" t="s">
        <v>38</v>
      </c>
      <c r="I1391" s="50" t="s">
        <v>39</v>
      </c>
      <c r="J1391" s="50" t="s">
        <v>38</v>
      </c>
      <c r="K1391" s="90">
        <v>18.9</v>
      </c>
      <c r="L1391" s="76" t="s">
        <v>5230</v>
      </c>
      <c r="M1391" s="99" t="s">
        <v>38</v>
      </c>
      <c r="N1391" s="99" t="s">
        <v>41</v>
      </c>
      <c r="O1391" s="90">
        <v>18.9</v>
      </c>
      <c r="P1391" s="90">
        <v>18.9</v>
      </c>
      <c r="Q1391" s="90"/>
      <c r="R1391" s="90"/>
      <c r="S1391" s="90"/>
      <c r="T1391" s="90">
        <v>11.28</v>
      </c>
      <c r="U1391" s="90">
        <f t="shared" si="100"/>
        <v>213.192</v>
      </c>
      <c r="V1391" s="35" t="s">
        <v>42</v>
      </c>
      <c r="W1391" s="35" t="s">
        <v>42</v>
      </c>
      <c r="X1391" s="150"/>
      <c r="Y1391" s="150"/>
      <c r="Z1391" s="58" t="str">
        <f t="shared" si="96"/>
        <v/>
      </c>
      <c r="AA1391" s="59" t="str">
        <f t="shared" si="97"/>
        <v/>
      </c>
      <c r="AB1391" s="60">
        <f t="shared" si="98"/>
        <v>0</v>
      </c>
      <c r="AC1391" s="27"/>
    </row>
    <row r="1392" ht="24" hidden="1" customHeight="1" spans="1:29">
      <c r="A1392" s="43" t="s">
        <v>33</v>
      </c>
      <c r="B1392" s="43" t="s">
        <v>5202</v>
      </c>
      <c r="C1392" s="35">
        <v>8</v>
      </c>
      <c r="D1392" s="159" t="s">
        <v>5231</v>
      </c>
      <c r="E1392" s="160" t="s">
        <v>5232</v>
      </c>
      <c r="F1392" s="160" t="s">
        <v>5233</v>
      </c>
      <c r="G1392" s="160">
        <v>15848501030</v>
      </c>
      <c r="H1392" s="50" t="s">
        <v>38</v>
      </c>
      <c r="I1392" s="50" t="s">
        <v>39</v>
      </c>
      <c r="J1392" s="50" t="s">
        <v>38</v>
      </c>
      <c r="K1392" s="90">
        <v>12.6</v>
      </c>
      <c r="L1392" s="76" t="s">
        <v>5234</v>
      </c>
      <c r="M1392" s="99" t="s">
        <v>38</v>
      </c>
      <c r="N1392" s="99" t="s">
        <v>41</v>
      </c>
      <c r="O1392" s="90">
        <v>12.6</v>
      </c>
      <c r="P1392" s="90">
        <v>12.6</v>
      </c>
      <c r="Q1392" s="90"/>
      <c r="R1392" s="90"/>
      <c r="S1392" s="90"/>
      <c r="T1392" s="90">
        <v>11.28</v>
      </c>
      <c r="U1392" s="90">
        <f t="shared" si="100"/>
        <v>142.128</v>
      </c>
      <c r="V1392" s="35" t="s">
        <v>42</v>
      </c>
      <c r="W1392" s="35" t="s">
        <v>42</v>
      </c>
      <c r="X1392" s="150"/>
      <c r="Y1392" s="150"/>
      <c r="Z1392" s="58" t="str">
        <f t="shared" si="96"/>
        <v/>
      </c>
      <c r="AA1392" s="59" t="str">
        <f t="shared" si="97"/>
        <v/>
      </c>
      <c r="AB1392" s="60">
        <f t="shared" si="98"/>
        <v>0</v>
      </c>
      <c r="AC1392" s="27"/>
    </row>
    <row r="1393" ht="24" hidden="1" customHeight="1" spans="1:29">
      <c r="A1393" s="43" t="s">
        <v>33</v>
      </c>
      <c r="B1393" s="43" t="s">
        <v>5202</v>
      </c>
      <c r="C1393" s="35">
        <v>9</v>
      </c>
      <c r="D1393" s="159" t="s">
        <v>5235</v>
      </c>
      <c r="E1393" s="160" t="s">
        <v>5236</v>
      </c>
      <c r="F1393" s="160" t="s">
        <v>5237</v>
      </c>
      <c r="G1393" s="160">
        <v>13739948514</v>
      </c>
      <c r="H1393" s="50" t="s">
        <v>38</v>
      </c>
      <c r="I1393" s="50" t="s">
        <v>39</v>
      </c>
      <c r="J1393" s="50" t="s">
        <v>38</v>
      </c>
      <c r="K1393" s="90">
        <v>9.45</v>
      </c>
      <c r="L1393" s="76" t="s">
        <v>5238</v>
      </c>
      <c r="M1393" s="99" t="s">
        <v>38</v>
      </c>
      <c r="N1393" s="99" t="s">
        <v>41</v>
      </c>
      <c r="O1393" s="90">
        <v>9.45</v>
      </c>
      <c r="P1393" s="90">
        <v>9.45</v>
      </c>
      <c r="Q1393" s="90"/>
      <c r="R1393" s="90"/>
      <c r="S1393" s="90"/>
      <c r="T1393" s="90">
        <v>11.28</v>
      </c>
      <c r="U1393" s="90">
        <f t="shared" si="100"/>
        <v>106.596</v>
      </c>
      <c r="V1393" s="35" t="s">
        <v>42</v>
      </c>
      <c r="W1393" s="35" t="s">
        <v>42</v>
      </c>
      <c r="X1393" s="150"/>
      <c r="Y1393" s="150"/>
      <c r="Z1393" s="58" t="str">
        <f t="shared" si="96"/>
        <v/>
      </c>
      <c r="AA1393" s="59" t="str">
        <f t="shared" si="97"/>
        <v/>
      </c>
      <c r="AB1393" s="60">
        <f t="shared" si="98"/>
        <v>0</v>
      </c>
      <c r="AC1393" s="27"/>
    </row>
    <row r="1394" ht="24" hidden="1" customHeight="1" spans="1:29">
      <c r="A1394" s="43" t="s">
        <v>33</v>
      </c>
      <c r="B1394" s="43" t="s">
        <v>5202</v>
      </c>
      <c r="C1394" s="35">
        <v>10</v>
      </c>
      <c r="D1394" s="159" t="s">
        <v>5239</v>
      </c>
      <c r="E1394" s="160" t="s">
        <v>5240</v>
      </c>
      <c r="F1394" s="160" t="s">
        <v>5241</v>
      </c>
      <c r="G1394" s="160">
        <v>15148724961</v>
      </c>
      <c r="H1394" s="50" t="s">
        <v>38</v>
      </c>
      <c r="I1394" s="50" t="s">
        <v>39</v>
      </c>
      <c r="J1394" s="50" t="s">
        <v>38</v>
      </c>
      <c r="K1394" s="90">
        <v>12.6</v>
      </c>
      <c r="L1394" s="76" t="s">
        <v>5242</v>
      </c>
      <c r="M1394" s="99" t="s">
        <v>38</v>
      </c>
      <c r="N1394" s="99" t="s">
        <v>41</v>
      </c>
      <c r="O1394" s="90">
        <v>12.6</v>
      </c>
      <c r="P1394" s="90">
        <v>12.6</v>
      </c>
      <c r="Q1394" s="90"/>
      <c r="R1394" s="90"/>
      <c r="S1394" s="90"/>
      <c r="T1394" s="90">
        <v>11.28</v>
      </c>
      <c r="U1394" s="90">
        <f t="shared" si="100"/>
        <v>142.128</v>
      </c>
      <c r="V1394" s="35" t="s">
        <v>42</v>
      </c>
      <c r="W1394" s="35" t="s">
        <v>42</v>
      </c>
      <c r="X1394" s="150"/>
      <c r="Y1394" s="150"/>
      <c r="Z1394" s="58" t="str">
        <f t="shared" si="96"/>
        <v/>
      </c>
      <c r="AA1394" s="59" t="str">
        <f t="shared" si="97"/>
        <v/>
      </c>
      <c r="AB1394" s="60">
        <f t="shared" si="98"/>
        <v>0</v>
      </c>
      <c r="AC1394" s="27"/>
    </row>
    <row r="1395" ht="24" hidden="1" customHeight="1" spans="1:29">
      <c r="A1395" s="43" t="s">
        <v>33</v>
      </c>
      <c r="B1395" s="43" t="s">
        <v>5202</v>
      </c>
      <c r="C1395" s="35">
        <v>11</v>
      </c>
      <c r="D1395" s="159" t="s">
        <v>5243</v>
      </c>
      <c r="E1395" s="160" t="s">
        <v>5244</v>
      </c>
      <c r="F1395" s="160" t="s">
        <v>5245</v>
      </c>
      <c r="G1395" s="160">
        <v>15134786420</v>
      </c>
      <c r="H1395" s="50" t="s">
        <v>38</v>
      </c>
      <c r="I1395" s="50" t="s">
        <v>39</v>
      </c>
      <c r="J1395" s="50" t="s">
        <v>38</v>
      </c>
      <c r="K1395" s="90">
        <v>12.6</v>
      </c>
      <c r="L1395" s="76" t="s">
        <v>5246</v>
      </c>
      <c r="M1395" s="99" t="s">
        <v>38</v>
      </c>
      <c r="N1395" s="99" t="s">
        <v>41</v>
      </c>
      <c r="O1395" s="90">
        <v>12.6</v>
      </c>
      <c r="P1395" s="90">
        <v>12.6</v>
      </c>
      <c r="Q1395" s="90"/>
      <c r="R1395" s="90"/>
      <c r="S1395" s="90"/>
      <c r="T1395" s="90">
        <v>11.28</v>
      </c>
      <c r="U1395" s="90">
        <f t="shared" si="100"/>
        <v>142.128</v>
      </c>
      <c r="V1395" s="35" t="s">
        <v>42</v>
      </c>
      <c r="W1395" s="35" t="s">
        <v>42</v>
      </c>
      <c r="X1395" s="150"/>
      <c r="Y1395" s="150"/>
      <c r="Z1395" s="58" t="str">
        <f t="shared" si="96"/>
        <v/>
      </c>
      <c r="AA1395" s="59" t="str">
        <f t="shared" si="97"/>
        <v/>
      </c>
      <c r="AB1395" s="60">
        <f t="shared" si="98"/>
        <v>0</v>
      </c>
      <c r="AC1395" s="27"/>
    </row>
    <row r="1396" ht="24" hidden="1" customHeight="1" spans="1:29">
      <c r="A1396" s="43" t="s">
        <v>33</v>
      </c>
      <c r="B1396" s="43" t="s">
        <v>5202</v>
      </c>
      <c r="C1396" s="35">
        <v>12</v>
      </c>
      <c r="D1396" s="159" t="s">
        <v>5247</v>
      </c>
      <c r="E1396" s="160" t="s">
        <v>5248</v>
      </c>
      <c r="F1396" s="160" t="s">
        <v>5249</v>
      </c>
      <c r="G1396" s="160">
        <v>15204884966</v>
      </c>
      <c r="H1396" s="50" t="s">
        <v>38</v>
      </c>
      <c r="I1396" s="50" t="s">
        <v>39</v>
      </c>
      <c r="J1396" s="50" t="s">
        <v>38</v>
      </c>
      <c r="K1396" s="90">
        <v>6.3</v>
      </c>
      <c r="L1396" s="76" t="s">
        <v>5250</v>
      </c>
      <c r="M1396" s="99" t="s">
        <v>38</v>
      </c>
      <c r="N1396" s="99" t="s">
        <v>41</v>
      </c>
      <c r="O1396" s="90">
        <v>6.3</v>
      </c>
      <c r="P1396" s="90">
        <v>6.3</v>
      </c>
      <c r="Q1396" s="90"/>
      <c r="R1396" s="90"/>
      <c r="S1396" s="90"/>
      <c r="T1396" s="90">
        <v>11.28</v>
      </c>
      <c r="U1396" s="90">
        <f t="shared" si="100"/>
        <v>71.064</v>
      </c>
      <c r="V1396" s="35" t="s">
        <v>42</v>
      </c>
      <c r="W1396" s="35" t="s">
        <v>42</v>
      </c>
      <c r="X1396" s="150"/>
      <c r="Y1396" s="150"/>
      <c r="Z1396" s="58" t="str">
        <f t="shared" si="96"/>
        <v/>
      </c>
      <c r="AA1396" s="59" t="str">
        <f t="shared" si="97"/>
        <v/>
      </c>
      <c r="AB1396" s="60">
        <f t="shared" si="98"/>
        <v>0</v>
      </c>
      <c r="AC1396" s="27"/>
    </row>
    <row r="1397" ht="24" hidden="1" customHeight="1" spans="1:29">
      <c r="A1397" s="43" t="s">
        <v>33</v>
      </c>
      <c r="B1397" s="43" t="s">
        <v>5202</v>
      </c>
      <c r="C1397" s="35">
        <v>13</v>
      </c>
      <c r="D1397" s="159" t="s">
        <v>5251</v>
      </c>
      <c r="E1397" s="160" t="s">
        <v>5252</v>
      </c>
      <c r="F1397" s="160" t="s">
        <v>5253</v>
      </c>
      <c r="G1397" s="160">
        <v>15048537910</v>
      </c>
      <c r="H1397" s="50" t="s">
        <v>38</v>
      </c>
      <c r="I1397" s="50" t="s">
        <v>39</v>
      </c>
      <c r="J1397" s="50" t="s">
        <v>38</v>
      </c>
      <c r="K1397" s="90">
        <v>12.6</v>
      </c>
      <c r="L1397" s="76" t="s">
        <v>5254</v>
      </c>
      <c r="M1397" s="99" t="s">
        <v>38</v>
      </c>
      <c r="N1397" s="99" t="s">
        <v>41</v>
      </c>
      <c r="O1397" s="90">
        <v>12.6</v>
      </c>
      <c r="P1397" s="90">
        <v>12.6</v>
      </c>
      <c r="Q1397" s="90"/>
      <c r="R1397" s="90"/>
      <c r="S1397" s="90"/>
      <c r="T1397" s="90">
        <v>11.28</v>
      </c>
      <c r="U1397" s="90">
        <f t="shared" si="100"/>
        <v>142.128</v>
      </c>
      <c r="V1397" s="35" t="s">
        <v>42</v>
      </c>
      <c r="W1397" s="35" t="s">
        <v>42</v>
      </c>
      <c r="X1397" s="150"/>
      <c r="Y1397" s="150"/>
      <c r="Z1397" s="58" t="str">
        <f t="shared" si="96"/>
        <v/>
      </c>
      <c r="AA1397" s="59" t="str">
        <f t="shared" si="97"/>
        <v/>
      </c>
      <c r="AB1397" s="60">
        <f t="shared" si="98"/>
        <v>0</v>
      </c>
      <c r="AC1397" s="27"/>
    </row>
    <row r="1398" ht="24" hidden="1" customHeight="1" spans="1:29">
      <c r="A1398" s="43" t="s">
        <v>33</v>
      </c>
      <c r="B1398" s="43" t="s">
        <v>5202</v>
      </c>
      <c r="C1398" s="35">
        <v>14</v>
      </c>
      <c r="D1398" s="159" t="s">
        <v>5255</v>
      </c>
      <c r="E1398" s="160" t="s">
        <v>5256</v>
      </c>
      <c r="F1398" s="160" t="s">
        <v>5257</v>
      </c>
      <c r="G1398" s="160">
        <v>15848858391</v>
      </c>
      <c r="H1398" s="50" t="s">
        <v>38</v>
      </c>
      <c r="I1398" s="50" t="s">
        <v>39</v>
      </c>
      <c r="J1398" s="50" t="s">
        <v>38</v>
      </c>
      <c r="K1398" s="90">
        <v>18.9</v>
      </c>
      <c r="L1398" s="76" t="s">
        <v>5258</v>
      </c>
      <c r="M1398" s="99" t="s">
        <v>38</v>
      </c>
      <c r="N1398" s="99" t="s">
        <v>41</v>
      </c>
      <c r="O1398" s="90">
        <v>18.9</v>
      </c>
      <c r="P1398" s="90">
        <v>18.9</v>
      </c>
      <c r="Q1398" s="90"/>
      <c r="R1398" s="90"/>
      <c r="S1398" s="90"/>
      <c r="T1398" s="90">
        <v>11.28</v>
      </c>
      <c r="U1398" s="90">
        <f t="shared" si="100"/>
        <v>213.192</v>
      </c>
      <c r="V1398" s="35" t="s">
        <v>42</v>
      </c>
      <c r="W1398" s="35" t="s">
        <v>42</v>
      </c>
      <c r="X1398" s="150"/>
      <c r="Y1398" s="150"/>
      <c r="Z1398" s="58" t="str">
        <f t="shared" si="96"/>
        <v/>
      </c>
      <c r="AA1398" s="59" t="str">
        <f t="shared" si="97"/>
        <v/>
      </c>
      <c r="AB1398" s="60">
        <f t="shared" si="98"/>
        <v>0</v>
      </c>
      <c r="AC1398" s="27"/>
    </row>
    <row r="1399" ht="24" hidden="1" customHeight="1" spans="1:29">
      <c r="A1399" s="43" t="s">
        <v>33</v>
      </c>
      <c r="B1399" s="43" t="s">
        <v>5202</v>
      </c>
      <c r="C1399" s="35">
        <v>15</v>
      </c>
      <c r="D1399" s="159" t="s">
        <v>5259</v>
      </c>
      <c r="E1399" s="160" t="s">
        <v>5260</v>
      </c>
      <c r="F1399" s="160" t="s">
        <v>5261</v>
      </c>
      <c r="G1399" s="160">
        <v>13664016632</v>
      </c>
      <c r="H1399" s="50" t="s">
        <v>38</v>
      </c>
      <c r="I1399" s="50" t="s">
        <v>39</v>
      </c>
      <c r="J1399" s="50" t="s">
        <v>38</v>
      </c>
      <c r="K1399" s="90">
        <v>12.6</v>
      </c>
      <c r="L1399" s="76" t="s">
        <v>5262</v>
      </c>
      <c r="M1399" s="99" t="s">
        <v>38</v>
      </c>
      <c r="N1399" s="99" t="s">
        <v>41</v>
      </c>
      <c r="O1399" s="90">
        <v>12.6</v>
      </c>
      <c r="P1399" s="90">
        <v>12.6</v>
      </c>
      <c r="Q1399" s="90"/>
      <c r="R1399" s="90"/>
      <c r="S1399" s="90"/>
      <c r="T1399" s="90">
        <v>11.28</v>
      </c>
      <c r="U1399" s="90">
        <f t="shared" si="100"/>
        <v>142.128</v>
      </c>
      <c r="V1399" s="35" t="s">
        <v>42</v>
      </c>
      <c r="W1399" s="35" t="s">
        <v>42</v>
      </c>
      <c r="X1399" s="150"/>
      <c r="Y1399" s="150"/>
      <c r="Z1399" s="58" t="str">
        <f t="shared" si="96"/>
        <v/>
      </c>
      <c r="AA1399" s="59" t="str">
        <f t="shared" si="97"/>
        <v/>
      </c>
      <c r="AB1399" s="60">
        <f t="shared" si="98"/>
        <v>0</v>
      </c>
      <c r="AC1399" s="27"/>
    </row>
    <row r="1400" ht="24" hidden="1" customHeight="1" spans="1:29">
      <c r="A1400" s="43" t="s">
        <v>33</v>
      </c>
      <c r="B1400" s="43" t="s">
        <v>5202</v>
      </c>
      <c r="C1400" s="35">
        <v>16</v>
      </c>
      <c r="D1400" s="159" t="s">
        <v>5263</v>
      </c>
      <c r="E1400" s="160" t="s">
        <v>5264</v>
      </c>
      <c r="F1400" s="160" t="s">
        <v>5265</v>
      </c>
      <c r="G1400" s="160">
        <v>15924596950</v>
      </c>
      <c r="H1400" s="50" t="s">
        <v>38</v>
      </c>
      <c r="I1400" s="50" t="s">
        <v>39</v>
      </c>
      <c r="J1400" s="50" t="s">
        <v>38</v>
      </c>
      <c r="K1400" s="90">
        <v>12.6</v>
      </c>
      <c r="L1400" s="76" t="s">
        <v>5266</v>
      </c>
      <c r="M1400" s="99" t="s">
        <v>38</v>
      </c>
      <c r="N1400" s="99" t="s">
        <v>41</v>
      </c>
      <c r="O1400" s="90">
        <v>12.6</v>
      </c>
      <c r="P1400" s="90">
        <v>12.6</v>
      </c>
      <c r="Q1400" s="90"/>
      <c r="R1400" s="90"/>
      <c r="S1400" s="90"/>
      <c r="T1400" s="90">
        <v>11.28</v>
      </c>
      <c r="U1400" s="90">
        <f t="shared" si="100"/>
        <v>142.128</v>
      </c>
      <c r="V1400" s="35" t="s">
        <v>42</v>
      </c>
      <c r="W1400" s="35" t="s">
        <v>42</v>
      </c>
      <c r="X1400" s="150"/>
      <c r="Y1400" s="150"/>
      <c r="Z1400" s="58" t="str">
        <f t="shared" si="96"/>
        <v/>
      </c>
      <c r="AA1400" s="59" t="str">
        <f t="shared" si="97"/>
        <v/>
      </c>
      <c r="AB1400" s="60">
        <f t="shared" si="98"/>
        <v>0</v>
      </c>
      <c r="AC1400" s="27"/>
    </row>
    <row r="1401" ht="24" hidden="1" customHeight="1" spans="1:29">
      <c r="A1401" s="43" t="s">
        <v>33</v>
      </c>
      <c r="B1401" s="43" t="s">
        <v>5202</v>
      </c>
      <c r="C1401" s="35">
        <v>17</v>
      </c>
      <c r="D1401" s="159" t="s">
        <v>5267</v>
      </c>
      <c r="E1401" s="160" t="s">
        <v>5268</v>
      </c>
      <c r="F1401" s="160" t="s">
        <v>5269</v>
      </c>
      <c r="G1401" s="160">
        <v>15134701407</v>
      </c>
      <c r="H1401" s="50" t="s">
        <v>38</v>
      </c>
      <c r="I1401" s="50" t="s">
        <v>39</v>
      </c>
      <c r="J1401" s="50" t="s">
        <v>38</v>
      </c>
      <c r="K1401" s="90">
        <v>6.3</v>
      </c>
      <c r="L1401" s="76" t="s">
        <v>5270</v>
      </c>
      <c r="M1401" s="99" t="s">
        <v>38</v>
      </c>
      <c r="N1401" s="99" t="s">
        <v>41</v>
      </c>
      <c r="O1401" s="90">
        <v>6.3</v>
      </c>
      <c r="P1401" s="90">
        <v>6.3</v>
      </c>
      <c r="Q1401" s="90"/>
      <c r="R1401" s="90"/>
      <c r="S1401" s="90"/>
      <c r="T1401" s="90">
        <v>11.28</v>
      </c>
      <c r="U1401" s="90">
        <f t="shared" si="100"/>
        <v>71.064</v>
      </c>
      <c r="V1401" s="35" t="s">
        <v>42</v>
      </c>
      <c r="W1401" s="35" t="s">
        <v>42</v>
      </c>
      <c r="X1401" s="150"/>
      <c r="Y1401" s="150"/>
      <c r="Z1401" s="58" t="str">
        <f t="shared" si="96"/>
        <v/>
      </c>
      <c r="AA1401" s="59" t="str">
        <f t="shared" si="97"/>
        <v/>
      </c>
      <c r="AB1401" s="60">
        <f t="shared" si="98"/>
        <v>0</v>
      </c>
      <c r="AC1401" s="27"/>
    </row>
    <row r="1402" ht="24" hidden="1" customHeight="1" spans="1:29">
      <c r="A1402" s="43" t="s">
        <v>33</v>
      </c>
      <c r="B1402" s="43" t="s">
        <v>5202</v>
      </c>
      <c r="C1402" s="35">
        <v>18</v>
      </c>
      <c r="D1402" s="159" t="s">
        <v>5271</v>
      </c>
      <c r="E1402" s="160" t="s">
        <v>5272</v>
      </c>
      <c r="F1402" s="160" t="s">
        <v>5273</v>
      </c>
      <c r="G1402" s="160">
        <v>15134793025</v>
      </c>
      <c r="H1402" s="50" t="s">
        <v>38</v>
      </c>
      <c r="I1402" s="50" t="s">
        <v>39</v>
      </c>
      <c r="J1402" s="50" t="s">
        <v>38</v>
      </c>
      <c r="K1402" s="90">
        <v>12.6</v>
      </c>
      <c r="L1402" s="76" t="s">
        <v>5274</v>
      </c>
      <c r="M1402" s="99" t="s">
        <v>38</v>
      </c>
      <c r="N1402" s="99" t="s">
        <v>41</v>
      </c>
      <c r="O1402" s="90">
        <v>12.6</v>
      </c>
      <c r="P1402" s="90">
        <v>12.6</v>
      </c>
      <c r="Q1402" s="90"/>
      <c r="R1402" s="90"/>
      <c r="S1402" s="90"/>
      <c r="T1402" s="90">
        <v>11.28</v>
      </c>
      <c r="U1402" s="90">
        <f t="shared" si="100"/>
        <v>142.128</v>
      </c>
      <c r="V1402" s="35" t="s">
        <v>42</v>
      </c>
      <c r="W1402" s="35" t="s">
        <v>42</v>
      </c>
      <c r="X1402" s="150"/>
      <c r="Y1402" s="150"/>
      <c r="Z1402" s="58" t="str">
        <f t="shared" si="96"/>
        <v/>
      </c>
      <c r="AA1402" s="59" t="str">
        <f t="shared" si="97"/>
        <v/>
      </c>
      <c r="AB1402" s="60">
        <f t="shared" si="98"/>
        <v>0</v>
      </c>
      <c r="AC1402" s="27"/>
    </row>
    <row r="1403" ht="24" hidden="1" customHeight="1" spans="1:29">
      <c r="A1403" s="43" t="s">
        <v>33</v>
      </c>
      <c r="B1403" s="43" t="s">
        <v>5202</v>
      </c>
      <c r="C1403" s="35">
        <v>19</v>
      </c>
      <c r="D1403" s="159" t="s">
        <v>5275</v>
      </c>
      <c r="E1403" s="160" t="s">
        <v>5276</v>
      </c>
      <c r="F1403" s="160" t="s">
        <v>5277</v>
      </c>
      <c r="G1403" s="160">
        <v>13664014254</v>
      </c>
      <c r="H1403" s="50" t="s">
        <v>38</v>
      </c>
      <c r="I1403" s="50" t="s">
        <v>39</v>
      </c>
      <c r="J1403" s="50" t="s">
        <v>38</v>
      </c>
      <c r="K1403" s="90">
        <v>18.9</v>
      </c>
      <c r="L1403" s="76" t="s">
        <v>5278</v>
      </c>
      <c r="M1403" s="99" t="s">
        <v>38</v>
      </c>
      <c r="N1403" s="99" t="s">
        <v>41</v>
      </c>
      <c r="O1403" s="90">
        <v>18.9</v>
      </c>
      <c r="P1403" s="90">
        <v>18.9</v>
      </c>
      <c r="Q1403" s="90"/>
      <c r="R1403" s="90"/>
      <c r="S1403" s="90"/>
      <c r="T1403" s="90">
        <v>11.28</v>
      </c>
      <c r="U1403" s="90">
        <f t="shared" si="100"/>
        <v>213.192</v>
      </c>
      <c r="V1403" s="35" t="s">
        <v>42</v>
      </c>
      <c r="W1403" s="35" t="s">
        <v>42</v>
      </c>
      <c r="X1403" s="150"/>
      <c r="Y1403" s="150"/>
      <c r="Z1403" s="58" t="str">
        <f t="shared" si="96"/>
        <v/>
      </c>
      <c r="AA1403" s="59" t="str">
        <f t="shared" si="97"/>
        <v/>
      </c>
      <c r="AB1403" s="60">
        <f t="shared" si="98"/>
        <v>0</v>
      </c>
      <c r="AC1403" s="27"/>
    </row>
    <row r="1404" ht="24" hidden="1" customHeight="1" spans="1:29">
      <c r="A1404" s="43" t="s">
        <v>33</v>
      </c>
      <c r="B1404" s="43" t="s">
        <v>5202</v>
      </c>
      <c r="C1404" s="35">
        <v>20</v>
      </c>
      <c r="D1404" s="159" t="s">
        <v>5279</v>
      </c>
      <c r="E1404" s="160" t="s">
        <v>497</v>
      </c>
      <c r="F1404" s="160" t="s">
        <v>5280</v>
      </c>
      <c r="G1404" s="160">
        <v>13664290627</v>
      </c>
      <c r="H1404" s="50" t="s">
        <v>38</v>
      </c>
      <c r="I1404" s="50" t="s">
        <v>39</v>
      </c>
      <c r="J1404" s="50" t="s">
        <v>38</v>
      </c>
      <c r="K1404" s="90">
        <v>9.45</v>
      </c>
      <c r="L1404" s="76" t="s">
        <v>5281</v>
      </c>
      <c r="M1404" s="99" t="s">
        <v>38</v>
      </c>
      <c r="N1404" s="99" t="s">
        <v>41</v>
      </c>
      <c r="O1404" s="90">
        <v>9.45</v>
      </c>
      <c r="P1404" s="90">
        <v>9.45</v>
      </c>
      <c r="Q1404" s="90"/>
      <c r="R1404" s="90"/>
      <c r="S1404" s="90"/>
      <c r="T1404" s="90">
        <v>11.28</v>
      </c>
      <c r="U1404" s="90">
        <f t="shared" si="100"/>
        <v>106.596</v>
      </c>
      <c r="V1404" s="35" t="s">
        <v>42</v>
      </c>
      <c r="W1404" s="35" t="s">
        <v>42</v>
      </c>
      <c r="X1404" s="150"/>
      <c r="Y1404" s="150"/>
      <c r="Z1404" s="58" t="str">
        <f t="shared" si="96"/>
        <v/>
      </c>
      <c r="AA1404" s="59" t="str">
        <f t="shared" si="97"/>
        <v/>
      </c>
      <c r="AB1404" s="60">
        <f t="shared" si="98"/>
        <v>0</v>
      </c>
      <c r="AC1404" s="27"/>
    </row>
    <row r="1405" ht="24" hidden="1" customHeight="1" spans="1:29">
      <c r="A1405" s="43" t="s">
        <v>33</v>
      </c>
      <c r="B1405" s="43" t="s">
        <v>5202</v>
      </c>
      <c r="C1405" s="35">
        <v>21</v>
      </c>
      <c r="D1405" s="159" t="s">
        <v>5282</v>
      </c>
      <c r="E1405" s="160" t="s">
        <v>5283</v>
      </c>
      <c r="F1405" s="160" t="s">
        <v>5284</v>
      </c>
      <c r="G1405" s="160">
        <v>15149902452</v>
      </c>
      <c r="H1405" s="50" t="s">
        <v>38</v>
      </c>
      <c r="I1405" s="50" t="s">
        <v>39</v>
      </c>
      <c r="J1405" s="50" t="s">
        <v>38</v>
      </c>
      <c r="K1405" s="90">
        <v>9.45</v>
      </c>
      <c r="L1405" s="76" t="s">
        <v>5285</v>
      </c>
      <c r="M1405" s="99" t="s">
        <v>38</v>
      </c>
      <c r="N1405" s="99" t="s">
        <v>41</v>
      </c>
      <c r="O1405" s="90">
        <v>9.45</v>
      </c>
      <c r="P1405" s="90">
        <v>9.45</v>
      </c>
      <c r="Q1405" s="90"/>
      <c r="R1405" s="90"/>
      <c r="S1405" s="90"/>
      <c r="T1405" s="90">
        <v>11.28</v>
      </c>
      <c r="U1405" s="90">
        <f t="shared" si="100"/>
        <v>106.596</v>
      </c>
      <c r="V1405" s="35" t="s">
        <v>42</v>
      </c>
      <c r="W1405" s="35" t="s">
        <v>42</v>
      </c>
      <c r="X1405" s="150"/>
      <c r="Y1405" s="150"/>
      <c r="Z1405" s="58" t="str">
        <f t="shared" si="96"/>
        <v/>
      </c>
      <c r="AA1405" s="59" t="str">
        <f t="shared" si="97"/>
        <v/>
      </c>
      <c r="AB1405" s="60">
        <f t="shared" si="98"/>
        <v>0</v>
      </c>
      <c r="AC1405" s="27"/>
    </row>
    <row r="1406" ht="24" hidden="1" customHeight="1" spans="1:29">
      <c r="A1406" s="43" t="s">
        <v>33</v>
      </c>
      <c r="B1406" s="43" t="s">
        <v>5202</v>
      </c>
      <c r="C1406" s="35">
        <v>22</v>
      </c>
      <c r="D1406" s="159" t="s">
        <v>5286</v>
      </c>
      <c r="E1406" s="160" t="s">
        <v>5287</v>
      </c>
      <c r="F1406" s="76" t="s">
        <v>5288</v>
      </c>
      <c r="G1406" s="160">
        <v>15047527820</v>
      </c>
      <c r="H1406" s="50" t="s">
        <v>38</v>
      </c>
      <c r="I1406" s="50" t="s">
        <v>39</v>
      </c>
      <c r="J1406" s="50" t="s">
        <v>38</v>
      </c>
      <c r="K1406" s="90">
        <v>15.75</v>
      </c>
      <c r="L1406" s="76" t="s">
        <v>5289</v>
      </c>
      <c r="M1406" s="99" t="s">
        <v>38</v>
      </c>
      <c r="N1406" s="99" t="s">
        <v>41</v>
      </c>
      <c r="O1406" s="90">
        <v>15.75</v>
      </c>
      <c r="P1406" s="90">
        <v>15.75</v>
      </c>
      <c r="Q1406" s="90"/>
      <c r="R1406" s="90"/>
      <c r="S1406" s="90"/>
      <c r="T1406" s="90">
        <v>11.28</v>
      </c>
      <c r="U1406" s="90">
        <f t="shared" si="100"/>
        <v>177.66</v>
      </c>
      <c r="V1406" s="35" t="s">
        <v>42</v>
      </c>
      <c r="W1406" s="35" t="s">
        <v>42</v>
      </c>
      <c r="X1406" s="150"/>
      <c r="Y1406" s="150"/>
      <c r="Z1406" s="58" t="str">
        <f t="shared" si="96"/>
        <v/>
      </c>
      <c r="AA1406" s="59" t="str">
        <f t="shared" si="97"/>
        <v/>
      </c>
      <c r="AB1406" s="60">
        <f t="shared" si="98"/>
        <v>0</v>
      </c>
      <c r="AC1406" s="27"/>
    </row>
    <row r="1407" ht="24" hidden="1" customHeight="1" spans="1:29">
      <c r="A1407" s="43" t="s">
        <v>33</v>
      </c>
      <c r="B1407" s="43" t="s">
        <v>5202</v>
      </c>
      <c r="C1407" s="35">
        <v>23</v>
      </c>
      <c r="D1407" s="159" t="s">
        <v>5290</v>
      </c>
      <c r="E1407" s="160" t="s">
        <v>5291</v>
      </c>
      <c r="F1407" s="160" t="s">
        <v>5292</v>
      </c>
      <c r="G1407" s="160">
        <v>13624750550</v>
      </c>
      <c r="H1407" s="50" t="s">
        <v>38</v>
      </c>
      <c r="I1407" s="50" t="s">
        <v>39</v>
      </c>
      <c r="J1407" s="50" t="s">
        <v>38</v>
      </c>
      <c r="K1407" s="90">
        <v>12.6</v>
      </c>
      <c r="L1407" s="76" t="s">
        <v>5293</v>
      </c>
      <c r="M1407" s="99" t="s">
        <v>38</v>
      </c>
      <c r="N1407" s="99" t="s">
        <v>41</v>
      </c>
      <c r="O1407" s="90">
        <v>12.6</v>
      </c>
      <c r="P1407" s="90">
        <v>12.6</v>
      </c>
      <c r="Q1407" s="90"/>
      <c r="R1407" s="90"/>
      <c r="S1407" s="90"/>
      <c r="T1407" s="90">
        <v>11.28</v>
      </c>
      <c r="U1407" s="90">
        <f t="shared" si="100"/>
        <v>142.128</v>
      </c>
      <c r="V1407" s="35" t="s">
        <v>42</v>
      </c>
      <c r="W1407" s="35" t="s">
        <v>42</v>
      </c>
      <c r="X1407" s="150"/>
      <c r="Y1407" s="150"/>
      <c r="Z1407" s="58" t="str">
        <f t="shared" si="96"/>
        <v/>
      </c>
      <c r="AA1407" s="59" t="str">
        <f t="shared" si="97"/>
        <v/>
      </c>
      <c r="AB1407" s="60">
        <f t="shared" si="98"/>
        <v>0</v>
      </c>
      <c r="AC1407" s="27"/>
    </row>
    <row r="1408" ht="24" hidden="1" customHeight="1" spans="1:29">
      <c r="A1408" s="43" t="s">
        <v>33</v>
      </c>
      <c r="B1408" s="43" t="s">
        <v>5202</v>
      </c>
      <c r="C1408" s="35">
        <v>24</v>
      </c>
      <c r="D1408" s="159" t="s">
        <v>5294</v>
      </c>
      <c r="E1408" s="160" t="s">
        <v>5295</v>
      </c>
      <c r="F1408" s="160" t="s">
        <v>5296</v>
      </c>
      <c r="G1408" s="160">
        <v>15934995143</v>
      </c>
      <c r="H1408" s="50" t="s">
        <v>38</v>
      </c>
      <c r="I1408" s="50" t="s">
        <v>39</v>
      </c>
      <c r="J1408" s="50" t="s">
        <v>38</v>
      </c>
      <c r="K1408" s="90">
        <v>3.15</v>
      </c>
      <c r="L1408" s="76" t="s">
        <v>5297</v>
      </c>
      <c r="M1408" s="99" t="s">
        <v>38</v>
      </c>
      <c r="N1408" s="99" t="s">
        <v>41</v>
      </c>
      <c r="O1408" s="90">
        <v>3.15</v>
      </c>
      <c r="P1408" s="90">
        <v>3.15</v>
      </c>
      <c r="Q1408" s="90"/>
      <c r="R1408" s="90"/>
      <c r="S1408" s="90"/>
      <c r="T1408" s="90">
        <v>11.28</v>
      </c>
      <c r="U1408" s="90">
        <f t="shared" si="100"/>
        <v>35.532</v>
      </c>
      <c r="V1408" s="35" t="s">
        <v>42</v>
      </c>
      <c r="W1408" s="35" t="s">
        <v>42</v>
      </c>
      <c r="X1408" s="150"/>
      <c r="Y1408" s="150"/>
      <c r="Z1408" s="58" t="str">
        <f t="shared" si="96"/>
        <v/>
      </c>
      <c r="AA1408" s="59" t="str">
        <f t="shared" si="97"/>
        <v/>
      </c>
      <c r="AB1408" s="60">
        <f t="shared" si="98"/>
        <v>0</v>
      </c>
      <c r="AC1408" s="27"/>
    </row>
    <row r="1409" ht="24" hidden="1" customHeight="1" spans="1:29">
      <c r="A1409" s="43" t="s">
        <v>33</v>
      </c>
      <c r="B1409" s="43" t="s">
        <v>5202</v>
      </c>
      <c r="C1409" s="35">
        <v>25</v>
      </c>
      <c r="D1409" s="159" t="s">
        <v>5298</v>
      </c>
      <c r="E1409" s="160" t="s">
        <v>5299</v>
      </c>
      <c r="F1409" s="160" t="s">
        <v>5300</v>
      </c>
      <c r="G1409" s="160">
        <v>13947516152</v>
      </c>
      <c r="H1409" s="50" t="s">
        <v>38</v>
      </c>
      <c r="I1409" s="50" t="s">
        <v>39</v>
      </c>
      <c r="J1409" s="50" t="s">
        <v>38</v>
      </c>
      <c r="K1409" s="90">
        <v>3.15</v>
      </c>
      <c r="L1409" s="76" t="s">
        <v>5301</v>
      </c>
      <c r="M1409" s="99" t="s">
        <v>38</v>
      </c>
      <c r="N1409" s="99" t="s">
        <v>41</v>
      </c>
      <c r="O1409" s="90">
        <v>3.15</v>
      </c>
      <c r="P1409" s="90">
        <v>3.15</v>
      </c>
      <c r="Q1409" s="90"/>
      <c r="R1409" s="90"/>
      <c r="S1409" s="90"/>
      <c r="T1409" s="90">
        <v>11.28</v>
      </c>
      <c r="U1409" s="90">
        <f t="shared" si="100"/>
        <v>35.532</v>
      </c>
      <c r="V1409" s="35" t="s">
        <v>42</v>
      </c>
      <c r="W1409" s="35" t="s">
        <v>42</v>
      </c>
      <c r="X1409" s="150"/>
      <c r="Y1409" s="150"/>
      <c r="Z1409" s="58" t="str">
        <f t="shared" si="96"/>
        <v/>
      </c>
      <c r="AA1409" s="59" t="str">
        <f t="shared" si="97"/>
        <v/>
      </c>
      <c r="AB1409" s="60">
        <f t="shared" si="98"/>
        <v>0</v>
      </c>
      <c r="AC1409" s="27"/>
    </row>
    <row r="1410" ht="24" hidden="1" customHeight="1" spans="1:29">
      <c r="A1410" s="43" t="s">
        <v>33</v>
      </c>
      <c r="B1410" s="43" t="s">
        <v>5202</v>
      </c>
      <c r="C1410" s="35">
        <v>26</v>
      </c>
      <c r="D1410" s="159" t="s">
        <v>5302</v>
      </c>
      <c r="E1410" s="160" t="s">
        <v>5303</v>
      </c>
      <c r="F1410" s="160">
        <v>1.52322196911051e+17</v>
      </c>
      <c r="G1410" s="160">
        <v>13847599213</v>
      </c>
      <c r="H1410" s="50" t="s">
        <v>38</v>
      </c>
      <c r="I1410" s="50" t="s">
        <v>39</v>
      </c>
      <c r="J1410" s="50" t="s">
        <v>38</v>
      </c>
      <c r="K1410" s="90">
        <v>12.6</v>
      </c>
      <c r="L1410" s="76" t="s">
        <v>5304</v>
      </c>
      <c r="M1410" s="99" t="s">
        <v>38</v>
      </c>
      <c r="N1410" s="99" t="s">
        <v>41</v>
      </c>
      <c r="O1410" s="90">
        <v>12.6</v>
      </c>
      <c r="P1410" s="90">
        <v>12.6</v>
      </c>
      <c r="Q1410" s="90"/>
      <c r="R1410" s="90"/>
      <c r="S1410" s="90"/>
      <c r="T1410" s="90">
        <v>11.28</v>
      </c>
      <c r="U1410" s="90">
        <f t="shared" si="100"/>
        <v>142.128</v>
      </c>
      <c r="V1410" s="35" t="s">
        <v>42</v>
      </c>
      <c r="W1410" s="35" t="s">
        <v>42</v>
      </c>
      <c r="X1410" s="150"/>
      <c r="Y1410" s="150"/>
      <c r="Z1410" s="58" t="str">
        <f t="shared" si="96"/>
        <v/>
      </c>
      <c r="AA1410" s="59" t="str">
        <f t="shared" si="97"/>
        <v/>
      </c>
      <c r="AB1410" s="60">
        <f t="shared" si="98"/>
        <v>0</v>
      </c>
      <c r="AC1410" s="27"/>
    </row>
    <row r="1411" ht="24" hidden="1" customHeight="1" spans="1:29">
      <c r="A1411" s="43" t="s">
        <v>33</v>
      </c>
      <c r="B1411" s="43" t="s">
        <v>5202</v>
      </c>
      <c r="C1411" s="35">
        <v>27</v>
      </c>
      <c r="D1411" s="159" t="s">
        <v>5305</v>
      </c>
      <c r="E1411" s="160" t="s">
        <v>5306</v>
      </c>
      <c r="F1411" s="160" t="s">
        <v>5307</v>
      </c>
      <c r="G1411" s="160">
        <v>13609859827</v>
      </c>
      <c r="H1411" s="50" t="s">
        <v>38</v>
      </c>
      <c r="I1411" s="50" t="s">
        <v>39</v>
      </c>
      <c r="J1411" s="50" t="s">
        <v>38</v>
      </c>
      <c r="K1411" s="90">
        <v>9.45</v>
      </c>
      <c r="L1411" s="76" t="s">
        <v>5308</v>
      </c>
      <c r="M1411" s="99" t="s">
        <v>38</v>
      </c>
      <c r="N1411" s="99" t="s">
        <v>41</v>
      </c>
      <c r="O1411" s="90">
        <v>9.45</v>
      </c>
      <c r="P1411" s="90">
        <v>9.45</v>
      </c>
      <c r="Q1411" s="90"/>
      <c r="R1411" s="90"/>
      <c r="S1411" s="90"/>
      <c r="T1411" s="90">
        <v>11.28</v>
      </c>
      <c r="U1411" s="90">
        <f t="shared" si="100"/>
        <v>106.596</v>
      </c>
      <c r="V1411" s="35" t="s">
        <v>42</v>
      </c>
      <c r="W1411" s="35" t="s">
        <v>42</v>
      </c>
      <c r="X1411" s="150"/>
      <c r="Y1411" s="150"/>
      <c r="Z1411" s="58" t="str">
        <f t="shared" si="96"/>
        <v/>
      </c>
      <c r="AA1411" s="59" t="str">
        <f t="shared" si="97"/>
        <v/>
      </c>
      <c r="AB1411" s="60">
        <f t="shared" si="98"/>
        <v>0</v>
      </c>
      <c r="AC1411" s="27"/>
    </row>
    <row r="1412" ht="24" hidden="1" customHeight="1" spans="1:29">
      <c r="A1412" s="43" t="s">
        <v>33</v>
      </c>
      <c r="B1412" s="43" t="s">
        <v>5202</v>
      </c>
      <c r="C1412" s="35">
        <v>28</v>
      </c>
      <c r="D1412" s="159" t="s">
        <v>5309</v>
      </c>
      <c r="E1412" s="160" t="s">
        <v>5310</v>
      </c>
      <c r="F1412" s="160" t="s">
        <v>5311</v>
      </c>
      <c r="G1412" s="160">
        <v>13842334528</v>
      </c>
      <c r="H1412" s="50" t="s">
        <v>38</v>
      </c>
      <c r="I1412" s="50" t="s">
        <v>39</v>
      </c>
      <c r="J1412" s="50" t="s">
        <v>38</v>
      </c>
      <c r="K1412" s="90">
        <v>9.45</v>
      </c>
      <c r="L1412" s="76" t="s">
        <v>5312</v>
      </c>
      <c r="M1412" s="99" t="s">
        <v>38</v>
      </c>
      <c r="N1412" s="99" t="s">
        <v>41</v>
      </c>
      <c r="O1412" s="90">
        <v>9.45</v>
      </c>
      <c r="P1412" s="90">
        <v>9.45</v>
      </c>
      <c r="Q1412" s="90"/>
      <c r="R1412" s="90"/>
      <c r="S1412" s="90"/>
      <c r="T1412" s="90">
        <v>11.28</v>
      </c>
      <c r="U1412" s="90">
        <f t="shared" si="100"/>
        <v>106.596</v>
      </c>
      <c r="V1412" s="35" t="s">
        <v>42</v>
      </c>
      <c r="W1412" s="35" t="s">
        <v>42</v>
      </c>
      <c r="X1412" s="150"/>
      <c r="Y1412" s="150"/>
      <c r="Z1412" s="58" t="str">
        <f t="shared" si="96"/>
        <v/>
      </c>
      <c r="AA1412" s="59" t="str">
        <f t="shared" si="97"/>
        <v/>
      </c>
      <c r="AB1412" s="60">
        <f t="shared" si="98"/>
        <v>0</v>
      </c>
      <c r="AC1412" s="27"/>
    </row>
    <row r="1413" ht="24" hidden="1" customHeight="1" spans="1:29">
      <c r="A1413" s="43" t="s">
        <v>33</v>
      </c>
      <c r="B1413" s="43" t="s">
        <v>5202</v>
      </c>
      <c r="C1413" s="35">
        <v>29</v>
      </c>
      <c r="D1413" s="159" t="s">
        <v>5313</v>
      </c>
      <c r="E1413" s="160" t="s">
        <v>5314</v>
      </c>
      <c r="F1413" s="160" t="s">
        <v>5315</v>
      </c>
      <c r="G1413" s="160">
        <v>15204884966</v>
      </c>
      <c r="H1413" s="50" t="s">
        <v>38</v>
      </c>
      <c r="I1413" s="50" t="s">
        <v>39</v>
      </c>
      <c r="J1413" s="50" t="s">
        <v>38</v>
      </c>
      <c r="K1413" s="90">
        <v>15.75</v>
      </c>
      <c r="L1413" s="76" t="s">
        <v>5316</v>
      </c>
      <c r="M1413" s="99" t="s">
        <v>38</v>
      </c>
      <c r="N1413" s="99" t="s">
        <v>41</v>
      </c>
      <c r="O1413" s="90">
        <v>15.75</v>
      </c>
      <c r="P1413" s="90">
        <v>15.75</v>
      </c>
      <c r="Q1413" s="90"/>
      <c r="R1413" s="90"/>
      <c r="S1413" s="90"/>
      <c r="T1413" s="90">
        <v>11.28</v>
      </c>
      <c r="U1413" s="90">
        <f t="shared" si="100"/>
        <v>177.66</v>
      </c>
      <c r="V1413" s="35" t="s">
        <v>42</v>
      </c>
      <c r="W1413" s="35" t="s">
        <v>42</v>
      </c>
      <c r="X1413" s="150"/>
      <c r="Y1413" s="150"/>
      <c r="Z1413" s="58" t="str">
        <f t="shared" si="96"/>
        <v/>
      </c>
      <c r="AA1413" s="59" t="str">
        <f t="shared" si="97"/>
        <v/>
      </c>
      <c r="AB1413" s="60">
        <f t="shared" si="98"/>
        <v>0</v>
      </c>
      <c r="AC1413" s="27"/>
    </row>
    <row r="1414" ht="24" hidden="1" customHeight="1" spans="1:29">
      <c r="A1414" s="43" t="s">
        <v>33</v>
      </c>
      <c r="B1414" s="43" t="s">
        <v>5202</v>
      </c>
      <c r="C1414" s="35">
        <v>30</v>
      </c>
      <c r="D1414" s="159" t="s">
        <v>5317</v>
      </c>
      <c r="E1414" s="160" t="s">
        <v>5318</v>
      </c>
      <c r="F1414" s="160" t="s">
        <v>5319</v>
      </c>
      <c r="G1414" s="160">
        <v>13848857914</v>
      </c>
      <c r="H1414" s="50" t="s">
        <v>38</v>
      </c>
      <c r="I1414" s="50" t="s">
        <v>39</v>
      </c>
      <c r="J1414" s="50" t="s">
        <v>38</v>
      </c>
      <c r="K1414" s="90">
        <v>15.75</v>
      </c>
      <c r="L1414" s="76" t="s">
        <v>5320</v>
      </c>
      <c r="M1414" s="99" t="s">
        <v>38</v>
      </c>
      <c r="N1414" s="99" t="s">
        <v>41</v>
      </c>
      <c r="O1414" s="90">
        <v>15.75</v>
      </c>
      <c r="P1414" s="90">
        <v>15.75</v>
      </c>
      <c r="Q1414" s="90"/>
      <c r="R1414" s="90"/>
      <c r="S1414" s="90"/>
      <c r="T1414" s="90">
        <v>11.28</v>
      </c>
      <c r="U1414" s="90">
        <f t="shared" si="100"/>
        <v>177.66</v>
      </c>
      <c r="V1414" s="35" t="s">
        <v>42</v>
      </c>
      <c r="W1414" s="35" t="s">
        <v>42</v>
      </c>
      <c r="X1414" s="150"/>
      <c r="Y1414" s="150"/>
      <c r="Z1414" s="58" t="str">
        <f t="shared" si="96"/>
        <v/>
      </c>
      <c r="AA1414" s="59" t="str">
        <f t="shared" si="97"/>
        <v/>
      </c>
      <c r="AB1414" s="60">
        <f t="shared" si="98"/>
        <v>0</v>
      </c>
      <c r="AC1414" s="27"/>
    </row>
    <row r="1415" ht="24" hidden="1" customHeight="1" spans="1:29">
      <c r="A1415" s="43" t="s">
        <v>33</v>
      </c>
      <c r="B1415" s="43" t="s">
        <v>5202</v>
      </c>
      <c r="C1415" s="35">
        <v>31</v>
      </c>
      <c r="D1415" s="159" t="s">
        <v>5321</v>
      </c>
      <c r="E1415" s="160" t="s">
        <v>5322</v>
      </c>
      <c r="F1415" s="160" t="s">
        <v>5323</v>
      </c>
      <c r="G1415" s="160">
        <v>13947541206</v>
      </c>
      <c r="H1415" s="50" t="s">
        <v>38</v>
      </c>
      <c r="I1415" s="50" t="s">
        <v>39</v>
      </c>
      <c r="J1415" s="50" t="s">
        <v>38</v>
      </c>
      <c r="K1415" s="90">
        <v>22.05</v>
      </c>
      <c r="L1415" s="76" t="s">
        <v>5324</v>
      </c>
      <c r="M1415" s="99" t="s">
        <v>38</v>
      </c>
      <c r="N1415" s="99" t="s">
        <v>41</v>
      </c>
      <c r="O1415" s="90">
        <v>22.05</v>
      </c>
      <c r="P1415" s="90">
        <v>22.05</v>
      </c>
      <c r="Q1415" s="90"/>
      <c r="R1415" s="90"/>
      <c r="S1415" s="90"/>
      <c r="T1415" s="90">
        <v>11.28</v>
      </c>
      <c r="U1415" s="90">
        <f t="shared" si="100"/>
        <v>248.724</v>
      </c>
      <c r="V1415" s="35" t="s">
        <v>42</v>
      </c>
      <c r="W1415" s="35" t="s">
        <v>42</v>
      </c>
      <c r="X1415" s="150"/>
      <c r="Y1415" s="150"/>
      <c r="Z1415" s="58" t="str">
        <f t="shared" si="96"/>
        <v/>
      </c>
      <c r="AA1415" s="59" t="str">
        <f t="shared" si="97"/>
        <v/>
      </c>
      <c r="AB1415" s="60">
        <f t="shared" si="98"/>
        <v>0</v>
      </c>
      <c r="AC1415" s="27"/>
    </row>
    <row r="1416" ht="24" hidden="1" customHeight="1" spans="1:29">
      <c r="A1416" s="43" t="s">
        <v>33</v>
      </c>
      <c r="B1416" s="43" t="s">
        <v>5202</v>
      </c>
      <c r="C1416" s="35">
        <v>32</v>
      </c>
      <c r="D1416" s="159" t="s">
        <v>5325</v>
      </c>
      <c r="E1416" s="160" t="s">
        <v>5326</v>
      </c>
      <c r="F1416" s="160" t="s">
        <v>5327</v>
      </c>
      <c r="G1416" s="160">
        <v>15848858303</v>
      </c>
      <c r="H1416" s="50" t="s">
        <v>38</v>
      </c>
      <c r="I1416" s="50" t="s">
        <v>39</v>
      </c>
      <c r="J1416" s="50" t="s">
        <v>38</v>
      </c>
      <c r="K1416" s="90">
        <v>6.3</v>
      </c>
      <c r="L1416" s="76" t="s">
        <v>5328</v>
      </c>
      <c r="M1416" s="99" t="s">
        <v>38</v>
      </c>
      <c r="N1416" s="99" t="s">
        <v>41</v>
      </c>
      <c r="O1416" s="90">
        <v>6.3</v>
      </c>
      <c r="P1416" s="90">
        <v>6.3</v>
      </c>
      <c r="Q1416" s="90"/>
      <c r="R1416" s="90"/>
      <c r="S1416" s="90"/>
      <c r="T1416" s="90">
        <v>11.28</v>
      </c>
      <c r="U1416" s="90">
        <f t="shared" si="100"/>
        <v>71.064</v>
      </c>
      <c r="V1416" s="35" t="s">
        <v>42</v>
      </c>
      <c r="W1416" s="35" t="s">
        <v>42</v>
      </c>
      <c r="X1416" s="150"/>
      <c r="Y1416" s="150"/>
      <c r="Z1416" s="58" t="str">
        <f t="shared" ref="Z1416:Z1479" si="101">IF(LEN(F1416)=18,"","错误")</f>
        <v/>
      </c>
      <c r="AA1416" s="59" t="str">
        <f t="shared" ref="AA1416:AA1479" si="102">IF(COUNTIF(F:F,F1416&amp;"*")&gt;1,"重复","")</f>
        <v/>
      </c>
      <c r="AB1416" s="60">
        <f t="shared" ref="AB1416:AB1479" si="103">K1416-O1416</f>
        <v>0</v>
      </c>
      <c r="AC1416" s="27"/>
    </row>
    <row r="1417" ht="24" hidden="1" customHeight="1" spans="1:29">
      <c r="A1417" s="43" t="s">
        <v>33</v>
      </c>
      <c r="B1417" s="43" t="s">
        <v>5202</v>
      </c>
      <c r="C1417" s="35">
        <v>33</v>
      </c>
      <c r="D1417" s="159" t="s">
        <v>5329</v>
      </c>
      <c r="E1417" s="160" t="s">
        <v>5330</v>
      </c>
      <c r="F1417" s="160" t="s">
        <v>5331</v>
      </c>
      <c r="G1417" s="160">
        <v>13948853215</v>
      </c>
      <c r="H1417" s="50" t="s">
        <v>38</v>
      </c>
      <c r="I1417" s="50" t="s">
        <v>39</v>
      </c>
      <c r="J1417" s="50" t="s">
        <v>38</v>
      </c>
      <c r="K1417" s="90">
        <v>22.05</v>
      </c>
      <c r="L1417" s="76" t="s">
        <v>5332</v>
      </c>
      <c r="M1417" s="99" t="s">
        <v>38</v>
      </c>
      <c r="N1417" s="99" t="s">
        <v>41</v>
      </c>
      <c r="O1417" s="90">
        <v>22.05</v>
      </c>
      <c r="P1417" s="90">
        <v>22.05</v>
      </c>
      <c r="Q1417" s="90"/>
      <c r="R1417" s="90"/>
      <c r="S1417" s="90"/>
      <c r="T1417" s="90">
        <v>11.28</v>
      </c>
      <c r="U1417" s="90">
        <f t="shared" si="100"/>
        <v>248.724</v>
      </c>
      <c r="V1417" s="35" t="s">
        <v>42</v>
      </c>
      <c r="W1417" s="35" t="s">
        <v>42</v>
      </c>
      <c r="X1417" s="150"/>
      <c r="Y1417" s="150"/>
      <c r="Z1417" s="58" t="str">
        <f t="shared" si="101"/>
        <v/>
      </c>
      <c r="AA1417" s="59" t="str">
        <f t="shared" si="102"/>
        <v/>
      </c>
      <c r="AB1417" s="60">
        <f t="shared" si="103"/>
        <v>0</v>
      </c>
      <c r="AC1417" s="27"/>
    </row>
    <row r="1418" ht="24" hidden="1" customHeight="1" spans="1:29">
      <c r="A1418" s="43" t="s">
        <v>33</v>
      </c>
      <c r="B1418" s="43" t="s">
        <v>5202</v>
      </c>
      <c r="C1418" s="35">
        <v>34</v>
      </c>
      <c r="D1418" s="159" t="s">
        <v>5333</v>
      </c>
      <c r="E1418" s="160" t="s">
        <v>5334</v>
      </c>
      <c r="F1418" s="160" t="s">
        <v>5335</v>
      </c>
      <c r="G1418" s="160">
        <v>15164935686</v>
      </c>
      <c r="H1418" s="50" t="s">
        <v>38</v>
      </c>
      <c r="I1418" s="50" t="s">
        <v>39</v>
      </c>
      <c r="J1418" s="50" t="s">
        <v>38</v>
      </c>
      <c r="K1418" s="90">
        <v>18.9</v>
      </c>
      <c r="L1418" s="76" t="s">
        <v>5336</v>
      </c>
      <c r="M1418" s="99" t="s">
        <v>38</v>
      </c>
      <c r="N1418" s="99" t="s">
        <v>41</v>
      </c>
      <c r="O1418" s="90">
        <v>18.9</v>
      </c>
      <c r="P1418" s="90">
        <v>18.9</v>
      </c>
      <c r="Q1418" s="90"/>
      <c r="R1418" s="90"/>
      <c r="S1418" s="90"/>
      <c r="T1418" s="90">
        <v>11.28</v>
      </c>
      <c r="U1418" s="90">
        <f t="shared" si="100"/>
        <v>213.192</v>
      </c>
      <c r="V1418" s="35" t="s">
        <v>42</v>
      </c>
      <c r="W1418" s="35" t="s">
        <v>42</v>
      </c>
      <c r="X1418" s="150"/>
      <c r="Y1418" s="150"/>
      <c r="Z1418" s="58" t="str">
        <f t="shared" si="101"/>
        <v/>
      </c>
      <c r="AA1418" s="59" t="str">
        <f t="shared" si="102"/>
        <v/>
      </c>
      <c r="AB1418" s="60">
        <f t="shared" si="103"/>
        <v>0</v>
      </c>
      <c r="AC1418" s="27"/>
    </row>
    <row r="1419" ht="24" hidden="1" customHeight="1" spans="1:29">
      <c r="A1419" s="43" t="s">
        <v>33</v>
      </c>
      <c r="B1419" s="43" t="s">
        <v>5202</v>
      </c>
      <c r="C1419" s="35">
        <v>35</v>
      </c>
      <c r="D1419" s="159" t="s">
        <v>5337</v>
      </c>
      <c r="E1419" s="160" t="s">
        <v>5338</v>
      </c>
      <c r="F1419" s="160" t="s">
        <v>5339</v>
      </c>
      <c r="G1419" s="160">
        <v>15134786397</v>
      </c>
      <c r="H1419" s="50" t="s">
        <v>38</v>
      </c>
      <c r="I1419" s="50" t="s">
        <v>39</v>
      </c>
      <c r="J1419" s="50" t="s">
        <v>38</v>
      </c>
      <c r="K1419" s="90">
        <v>15.75</v>
      </c>
      <c r="L1419" s="76" t="s">
        <v>5340</v>
      </c>
      <c r="M1419" s="99" t="s">
        <v>38</v>
      </c>
      <c r="N1419" s="99" t="s">
        <v>41</v>
      </c>
      <c r="O1419" s="90">
        <v>15.75</v>
      </c>
      <c r="P1419" s="90">
        <v>15.75</v>
      </c>
      <c r="Q1419" s="90"/>
      <c r="R1419" s="90"/>
      <c r="S1419" s="90"/>
      <c r="T1419" s="90">
        <v>11.28</v>
      </c>
      <c r="U1419" s="90">
        <f t="shared" si="100"/>
        <v>177.66</v>
      </c>
      <c r="V1419" s="35" t="s">
        <v>42</v>
      </c>
      <c r="W1419" s="35" t="s">
        <v>42</v>
      </c>
      <c r="X1419" s="150"/>
      <c r="Y1419" s="150"/>
      <c r="Z1419" s="58" t="str">
        <f t="shared" si="101"/>
        <v/>
      </c>
      <c r="AA1419" s="59" t="str">
        <f t="shared" si="102"/>
        <v/>
      </c>
      <c r="AB1419" s="60">
        <f t="shared" si="103"/>
        <v>0</v>
      </c>
      <c r="AC1419" s="27"/>
    </row>
    <row r="1420" ht="24" hidden="1" customHeight="1" spans="1:29">
      <c r="A1420" s="43" t="s">
        <v>33</v>
      </c>
      <c r="B1420" s="43" t="s">
        <v>5202</v>
      </c>
      <c r="C1420" s="35">
        <v>36</v>
      </c>
      <c r="D1420" s="159" t="s">
        <v>5341</v>
      </c>
      <c r="E1420" s="160" t="s">
        <v>1958</v>
      </c>
      <c r="F1420" s="160" t="s">
        <v>5342</v>
      </c>
      <c r="G1420" s="160">
        <v>13739948926</v>
      </c>
      <c r="H1420" s="50" t="s">
        <v>38</v>
      </c>
      <c r="I1420" s="50" t="s">
        <v>39</v>
      </c>
      <c r="J1420" s="50" t="s">
        <v>38</v>
      </c>
      <c r="K1420" s="90">
        <v>15.75</v>
      </c>
      <c r="L1420" s="76" t="s">
        <v>5343</v>
      </c>
      <c r="M1420" s="99" t="s">
        <v>38</v>
      </c>
      <c r="N1420" s="99" t="s">
        <v>41</v>
      </c>
      <c r="O1420" s="90">
        <v>15.75</v>
      </c>
      <c r="P1420" s="90">
        <v>15.75</v>
      </c>
      <c r="Q1420" s="90"/>
      <c r="R1420" s="90"/>
      <c r="S1420" s="90"/>
      <c r="T1420" s="90">
        <v>11.28</v>
      </c>
      <c r="U1420" s="90">
        <f t="shared" si="100"/>
        <v>177.66</v>
      </c>
      <c r="V1420" s="35" t="s">
        <v>42</v>
      </c>
      <c r="W1420" s="35" t="s">
        <v>42</v>
      </c>
      <c r="X1420" s="150"/>
      <c r="Y1420" s="150"/>
      <c r="Z1420" s="58" t="str">
        <f t="shared" si="101"/>
        <v/>
      </c>
      <c r="AA1420" s="59" t="str">
        <f t="shared" si="102"/>
        <v/>
      </c>
      <c r="AB1420" s="60">
        <f t="shared" si="103"/>
        <v>0</v>
      </c>
      <c r="AC1420" s="27"/>
    </row>
    <row r="1421" ht="24" hidden="1" customHeight="1" spans="1:29">
      <c r="A1421" s="43" t="s">
        <v>33</v>
      </c>
      <c r="B1421" s="43" t="s">
        <v>5202</v>
      </c>
      <c r="C1421" s="35">
        <v>37</v>
      </c>
      <c r="D1421" s="159" t="s">
        <v>5344</v>
      </c>
      <c r="E1421" s="160" t="s">
        <v>5345</v>
      </c>
      <c r="F1421" s="160" t="s">
        <v>5346</v>
      </c>
      <c r="G1421" s="160">
        <v>13488559425</v>
      </c>
      <c r="H1421" s="50" t="s">
        <v>38</v>
      </c>
      <c r="I1421" s="50" t="s">
        <v>39</v>
      </c>
      <c r="J1421" s="50" t="s">
        <v>38</v>
      </c>
      <c r="K1421" s="90">
        <v>12.6</v>
      </c>
      <c r="L1421" s="76" t="s">
        <v>5347</v>
      </c>
      <c r="M1421" s="99" t="s">
        <v>38</v>
      </c>
      <c r="N1421" s="99" t="s">
        <v>41</v>
      </c>
      <c r="O1421" s="90">
        <v>12.6</v>
      </c>
      <c r="P1421" s="90">
        <v>12.6</v>
      </c>
      <c r="Q1421" s="90"/>
      <c r="R1421" s="90"/>
      <c r="S1421" s="90"/>
      <c r="T1421" s="90">
        <v>11.28</v>
      </c>
      <c r="U1421" s="90">
        <f t="shared" si="100"/>
        <v>142.128</v>
      </c>
      <c r="V1421" s="35" t="s">
        <v>42</v>
      </c>
      <c r="W1421" s="35" t="s">
        <v>42</v>
      </c>
      <c r="X1421" s="150"/>
      <c r="Y1421" s="150"/>
      <c r="Z1421" s="58" t="str">
        <f t="shared" si="101"/>
        <v/>
      </c>
      <c r="AA1421" s="59" t="str">
        <f t="shared" si="102"/>
        <v/>
      </c>
      <c r="AB1421" s="60">
        <f t="shared" si="103"/>
        <v>0</v>
      </c>
      <c r="AC1421" s="27"/>
    </row>
    <row r="1422" ht="24" hidden="1" customHeight="1" spans="1:29">
      <c r="A1422" s="43" t="s">
        <v>33</v>
      </c>
      <c r="B1422" s="43" t="s">
        <v>5202</v>
      </c>
      <c r="C1422" s="35">
        <v>38</v>
      </c>
      <c r="D1422" s="159" t="s">
        <v>5348</v>
      </c>
      <c r="E1422" s="160" t="s">
        <v>5349</v>
      </c>
      <c r="F1422" s="160" t="s">
        <v>5350</v>
      </c>
      <c r="G1422" s="160">
        <v>13947516152</v>
      </c>
      <c r="H1422" s="50" t="s">
        <v>38</v>
      </c>
      <c r="I1422" s="50" t="s">
        <v>39</v>
      </c>
      <c r="J1422" s="50" t="s">
        <v>38</v>
      </c>
      <c r="K1422" s="90">
        <v>20.5</v>
      </c>
      <c r="L1422" s="76" t="s">
        <v>5351</v>
      </c>
      <c r="M1422" s="99" t="s">
        <v>38</v>
      </c>
      <c r="N1422" s="99" t="s">
        <v>41</v>
      </c>
      <c r="O1422" s="90">
        <v>20.5</v>
      </c>
      <c r="P1422" s="90">
        <v>20.5</v>
      </c>
      <c r="Q1422" s="90"/>
      <c r="R1422" s="90"/>
      <c r="S1422" s="90"/>
      <c r="T1422" s="90">
        <v>11.28</v>
      </c>
      <c r="U1422" s="90">
        <f t="shared" si="100"/>
        <v>231.24</v>
      </c>
      <c r="V1422" s="35" t="s">
        <v>42</v>
      </c>
      <c r="W1422" s="35" t="s">
        <v>42</v>
      </c>
      <c r="X1422" s="150"/>
      <c r="Y1422" s="150"/>
      <c r="Z1422" s="58" t="str">
        <f t="shared" si="101"/>
        <v/>
      </c>
      <c r="AA1422" s="59" t="str">
        <f t="shared" si="102"/>
        <v/>
      </c>
      <c r="AB1422" s="60">
        <f t="shared" si="103"/>
        <v>0</v>
      </c>
      <c r="AC1422" s="27"/>
    </row>
    <row r="1423" ht="24" hidden="1" customHeight="1" spans="1:29">
      <c r="A1423" s="43" t="s">
        <v>33</v>
      </c>
      <c r="B1423" s="43" t="s">
        <v>5202</v>
      </c>
      <c r="C1423" s="35">
        <v>39</v>
      </c>
      <c r="D1423" s="159" t="s">
        <v>5352</v>
      </c>
      <c r="E1423" s="160" t="s">
        <v>5353</v>
      </c>
      <c r="F1423" s="160" t="s">
        <v>5354</v>
      </c>
      <c r="G1423" s="160">
        <v>15134786397</v>
      </c>
      <c r="H1423" s="50" t="s">
        <v>38</v>
      </c>
      <c r="I1423" s="50" t="s">
        <v>39</v>
      </c>
      <c r="J1423" s="50" t="s">
        <v>38</v>
      </c>
      <c r="K1423" s="90">
        <v>3.15</v>
      </c>
      <c r="L1423" s="76" t="s">
        <v>5355</v>
      </c>
      <c r="M1423" s="99" t="s">
        <v>38</v>
      </c>
      <c r="N1423" s="99" t="s">
        <v>41</v>
      </c>
      <c r="O1423" s="90">
        <v>3.15</v>
      </c>
      <c r="P1423" s="90">
        <v>3.15</v>
      </c>
      <c r="Q1423" s="90"/>
      <c r="R1423" s="90"/>
      <c r="S1423" s="90"/>
      <c r="T1423" s="90">
        <v>11.28</v>
      </c>
      <c r="U1423" s="90">
        <f t="shared" si="100"/>
        <v>35.532</v>
      </c>
      <c r="V1423" s="35" t="s">
        <v>42</v>
      </c>
      <c r="W1423" s="35" t="s">
        <v>42</v>
      </c>
      <c r="X1423" s="150"/>
      <c r="Y1423" s="150"/>
      <c r="Z1423" s="58" t="str">
        <f t="shared" si="101"/>
        <v/>
      </c>
      <c r="AA1423" s="59" t="str">
        <f t="shared" si="102"/>
        <v/>
      </c>
      <c r="AB1423" s="60">
        <f t="shared" si="103"/>
        <v>0</v>
      </c>
      <c r="AC1423" s="27"/>
    </row>
    <row r="1424" ht="24" hidden="1" customHeight="1" spans="1:29">
      <c r="A1424" s="43" t="s">
        <v>33</v>
      </c>
      <c r="B1424" s="43" t="s">
        <v>5202</v>
      </c>
      <c r="C1424" s="35">
        <v>40</v>
      </c>
      <c r="D1424" s="159" t="s">
        <v>5356</v>
      </c>
      <c r="E1424" s="160" t="s">
        <v>5357</v>
      </c>
      <c r="F1424" s="160" t="s">
        <v>5358</v>
      </c>
      <c r="G1424" s="160">
        <v>13739948926</v>
      </c>
      <c r="H1424" s="50" t="s">
        <v>38</v>
      </c>
      <c r="I1424" s="50" t="s">
        <v>39</v>
      </c>
      <c r="J1424" s="50" t="s">
        <v>38</v>
      </c>
      <c r="K1424" s="90">
        <v>18.9</v>
      </c>
      <c r="L1424" s="76" t="s">
        <v>5359</v>
      </c>
      <c r="M1424" s="99" t="s">
        <v>38</v>
      </c>
      <c r="N1424" s="99" t="s">
        <v>41</v>
      </c>
      <c r="O1424" s="90">
        <v>18.9</v>
      </c>
      <c r="P1424" s="90">
        <v>18.9</v>
      </c>
      <c r="Q1424" s="90"/>
      <c r="R1424" s="90"/>
      <c r="S1424" s="90"/>
      <c r="T1424" s="90">
        <v>11.28</v>
      </c>
      <c r="U1424" s="90">
        <f t="shared" si="100"/>
        <v>213.192</v>
      </c>
      <c r="V1424" s="35" t="s">
        <v>42</v>
      </c>
      <c r="W1424" s="35" t="s">
        <v>42</v>
      </c>
      <c r="X1424" s="150"/>
      <c r="Y1424" s="150"/>
      <c r="Z1424" s="58" t="str">
        <f t="shared" si="101"/>
        <v/>
      </c>
      <c r="AA1424" s="59" t="str">
        <f t="shared" si="102"/>
        <v/>
      </c>
      <c r="AB1424" s="60">
        <f t="shared" si="103"/>
        <v>0</v>
      </c>
      <c r="AC1424" s="27"/>
    </row>
    <row r="1425" ht="24" hidden="1" customHeight="1" spans="1:29">
      <c r="A1425" s="43" t="s">
        <v>33</v>
      </c>
      <c r="B1425" s="43" t="s">
        <v>5202</v>
      </c>
      <c r="C1425" s="35">
        <v>41</v>
      </c>
      <c r="D1425" s="159" t="s">
        <v>5360</v>
      </c>
      <c r="E1425" s="160" t="s">
        <v>5361</v>
      </c>
      <c r="F1425" s="160" t="s">
        <v>5362</v>
      </c>
      <c r="G1425" s="160">
        <v>13947516152</v>
      </c>
      <c r="H1425" s="50" t="s">
        <v>38</v>
      </c>
      <c r="I1425" s="50" t="s">
        <v>39</v>
      </c>
      <c r="J1425" s="50" t="s">
        <v>38</v>
      </c>
      <c r="K1425" s="90">
        <v>15.75</v>
      </c>
      <c r="L1425" s="76" t="s">
        <v>5363</v>
      </c>
      <c r="M1425" s="99" t="s">
        <v>38</v>
      </c>
      <c r="N1425" s="99" t="s">
        <v>41</v>
      </c>
      <c r="O1425" s="90">
        <v>15.75</v>
      </c>
      <c r="P1425" s="90">
        <v>15.75</v>
      </c>
      <c r="Q1425" s="90"/>
      <c r="R1425" s="90"/>
      <c r="S1425" s="90"/>
      <c r="T1425" s="90">
        <v>11.28</v>
      </c>
      <c r="U1425" s="90">
        <f t="shared" si="100"/>
        <v>177.66</v>
      </c>
      <c r="V1425" s="35" t="s">
        <v>42</v>
      </c>
      <c r="W1425" s="35" t="s">
        <v>42</v>
      </c>
      <c r="X1425" s="150"/>
      <c r="Y1425" s="150"/>
      <c r="Z1425" s="58" t="str">
        <f t="shared" si="101"/>
        <v/>
      </c>
      <c r="AA1425" s="59" t="str">
        <f t="shared" si="102"/>
        <v/>
      </c>
      <c r="AB1425" s="60">
        <f t="shared" si="103"/>
        <v>0</v>
      </c>
      <c r="AC1425" s="27"/>
    </row>
    <row r="1426" ht="24" hidden="1" customHeight="1" spans="1:29">
      <c r="A1426" s="43" t="s">
        <v>33</v>
      </c>
      <c r="B1426" s="43" t="s">
        <v>5202</v>
      </c>
      <c r="C1426" s="35">
        <v>42</v>
      </c>
      <c r="D1426" s="159" t="s">
        <v>5364</v>
      </c>
      <c r="E1426" s="160" t="s">
        <v>5365</v>
      </c>
      <c r="F1426" s="160" t="s">
        <v>5366</v>
      </c>
      <c r="G1426" s="160">
        <v>15004973695</v>
      </c>
      <c r="H1426" s="50" t="s">
        <v>38</v>
      </c>
      <c r="I1426" s="50" t="s">
        <v>39</v>
      </c>
      <c r="J1426" s="50" t="s">
        <v>38</v>
      </c>
      <c r="K1426" s="90">
        <v>9.45</v>
      </c>
      <c r="L1426" s="76" t="s">
        <v>5367</v>
      </c>
      <c r="M1426" s="99" t="s">
        <v>38</v>
      </c>
      <c r="N1426" s="99" t="s">
        <v>41</v>
      </c>
      <c r="O1426" s="90">
        <v>9.45</v>
      </c>
      <c r="P1426" s="90">
        <v>9.45</v>
      </c>
      <c r="Q1426" s="90"/>
      <c r="R1426" s="90"/>
      <c r="S1426" s="90"/>
      <c r="T1426" s="90">
        <v>11.28</v>
      </c>
      <c r="U1426" s="90">
        <f t="shared" si="100"/>
        <v>106.596</v>
      </c>
      <c r="V1426" s="35" t="s">
        <v>42</v>
      </c>
      <c r="W1426" s="35" t="s">
        <v>42</v>
      </c>
      <c r="X1426" s="150"/>
      <c r="Y1426" s="150"/>
      <c r="Z1426" s="58" t="str">
        <f t="shared" si="101"/>
        <v/>
      </c>
      <c r="AA1426" s="59" t="str">
        <f t="shared" si="102"/>
        <v/>
      </c>
      <c r="AB1426" s="60">
        <f t="shared" si="103"/>
        <v>0</v>
      </c>
      <c r="AC1426" s="27"/>
    </row>
    <row r="1427" ht="24" hidden="1" customHeight="1" spans="1:29">
      <c r="A1427" s="43" t="s">
        <v>33</v>
      </c>
      <c r="B1427" s="43" t="s">
        <v>5202</v>
      </c>
      <c r="C1427" s="35">
        <v>43</v>
      </c>
      <c r="D1427" s="159" t="s">
        <v>5368</v>
      </c>
      <c r="E1427" s="160" t="s">
        <v>5369</v>
      </c>
      <c r="F1427" s="160" t="s">
        <v>5370</v>
      </c>
      <c r="G1427" s="160">
        <v>13847951796</v>
      </c>
      <c r="H1427" s="50" t="s">
        <v>38</v>
      </c>
      <c r="I1427" s="50" t="s">
        <v>39</v>
      </c>
      <c r="J1427" s="50" t="s">
        <v>38</v>
      </c>
      <c r="K1427" s="90">
        <v>6.3</v>
      </c>
      <c r="L1427" s="76" t="s">
        <v>5371</v>
      </c>
      <c r="M1427" s="99" t="s">
        <v>38</v>
      </c>
      <c r="N1427" s="99" t="s">
        <v>41</v>
      </c>
      <c r="O1427" s="90">
        <v>6.3</v>
      </c>
      <c r="P1427" s="90">
        <v>6.3</v>
      </c>
      <c r="Q1427" s="90"/>
      <c r="R1427" s="90"/>
      <c r="S1427" s="90"/>
      <c r="T1427" s="90">
        <v>11.28</v>
      </c>
      <c r="U1427" s="90">
        <f t="shared" si="100"/>
        <v>71.064</v>
      </c>
      <c r="V1427" s="35" t="s">
        <v>42</v>
      </c>
      <c r="W1427" s="35" t="s">
        <v>42</v>
      </c>
      <c r="X1427" s="150"/>
      <c r="Y1427" s="150"/>
      <c r="Z1427" s="58" t="str">
        <f t="shared" si="101"/>
        <v/>
      </c>
      <c r="AA1427" s="59" t="str">
        <f t="shared" si="102"/>
        <v/>
      </c>
      <c r="AB1427" s="60">
        <f t="shared" si="103"/>
        <v>0</v>
      </c>
      <c r="AC1427" s="27"/>
    </row>
    <row r="1428" ht="24" hidden="1" customHeight="1" spans="1:29">
      <c r="A1428" s="43" t="s">
        <v>33</v>
      </c>
      <c r="B1428" s="43" t="s">
        <v>5202</v>
      </c>
      <c r="C1428" s="35">
        <v>44</v>
      </c>
      <c r="D1428" s="159" t="s">
        <v>5372</v>
      </c>
      <c r="E1428" s="160" t="s">
        <v>5373</v>
      </c>
      <c r="F1428" s="160" t="s">
        <v>5374</v>
      </c>
      <c r="G1428" s="160">
        <v>13947516152</v>
      </c>
      <c r="H1428" s="50" t="s">
        <v>38</v>
      </c>
      <c r="I1428" s="50" t="s">
        <v>39</v>
      </c>
      <c r="J1428" s="50" t="s">
        <v>38</v>
      </c>
      <c r="K1428" s="90">
        <v>18.9</v>
      </c>
      <c r="L1428" s="76" t="s">
        <v>5375</v>
      </c>
      <c r="M1428" s="99" t="s">
        <v>38</v>
      </c>
      <c r="N1428" s="99" t="s">
        <v>41</v>
      </c>
      <c r="O1428" s="90">
        <v>18.9</v>
      </c>
      <c r="P1428" s="90">
        <v>18.9</v>
      </c>
      <c r="Q1428" s="90"/>
      <c r="R1428" s="90"/>
      <c r="S1428" s="90"/>
      <c r="T1428" s="90">
        <v>11.28</v>
      </c>
      <c r="U1428" s="90">
        <f t="shared" si="100"/>
        <v>213.192</v>
      </c>
      <c r="V1428" s="35" t="s">
        <v>42</v>
      </c>
      <c r="W1428" s="35" t="s">
        <v>42</v>
      </c>
      <c r="X1428" s="150"/>
      <c r="Y1428" s="150"/>
      <c r="Z1428" s="58" t="str">
        <f t="shared" si="101"/>
        <v/>
      </c>
      <c r="AA1428" s="59" t="str">
        <f t="shared" si="102"/>
        <v/>
      </c>
      <c r="AB1428" s="60">
        <f t="shared" si="103"/>
        <v>0</v>
      </c>
      <c r="AC1428" s="27"/>
    </row>
    <row r="1429" ht="24" hidden="1" customHeight="1" spans="1:29">
      <c r="A1429" s="43" t="s">
        <v>33</v>
      </c>
      <c r="B1429" s="43" t="s">
        <v>5202</v>
      </c>
      <c r="C1429" s="35">
        <v>45</v>
      </c>
      <c r="D1429" s="159" t="s">
        <v>5376</v>
      </c>
      <c r="E1429" s="160" t="s">
        <v>5377</v>
      </c>
      <c r="F1429" s="160" t="s">
        <v>5378</v>
      </c>
      <c r="G1429" s="160">
        <v>13847534093</v>
      </c>
      <c r="H1429" s="50" t="s">
        <v>38</v>
      </c>
      <c r="I1429" s="50" t="s">
        <v>39</v>
      </c>
      <c r="J1429" s="50" t="s">
        <v>38</v>
      </c>
      <c r="K1429" s="90">
        <v>22.05</v>
      </c>
      <c r="L1429" s="76" t="s">
        <v>5379</v>
      </c>
      <c r="M1429" s="99" t="s">
        <v>38</v>
      </c>
      <c r="N1429" s="99" t="s">
        <v>41</v>
      </c>
      <c r="O1429" s="90">
        <v>22.05</v>
      </c>
      <c r="P1429" s="90">
        <v>22.05</v>
      </c>
      <c r="Q1429" s="90"/>
      <c r="R1429" s="90"/>
      <c r="S1429" s="90"/>
      <c r="T1429" s="90">
        <v>11.28</v>
      </c>
      <c r="U1429" s="90">
        <f t="shared" si="100"/>
        <v>248.724</v>
      </c>
      <c r="V1429" s="35" t="s">
        <v>42</v>
      </c>
      <c r="W1429" s="35" t="s">
        <v>42</v>
      </c>
      <c r="X1429" s="150"/>
      <c r="Y1429" s="150"/>
      <c r="Z1429" s="58" t="str">
        <f t="shared" si="101"/>
        <v/>
      </c>
      <c r="AA1429" s="59" t="str">
        <f t="shared" si="102"/>
        <v/>
      </c>
      <c r="AB1429" s="60">
        <f t="shared" si="103"/>
        <v>0</v>
      </c>
      <c r="AC1429" s="27"/>
    </row>
    <row r="1430" ht="24" hidden="1" customHeight="1" spans="1:29">
      <c r="A1430" s="43" t="s">
        <v>33</v>
      </c>
      <c r="B1430" s="43" t="s">
        <v>5202</v>
      </c>
      <c r="C1430" s="35">
        <v>46</v>
      </c>
      <c r="D1430" s="159" t="s">
        <v>5380</v>
      </c>
      <c r="E1430" s="160" t="s">
        <v>5381</v>
      </c>
      <c r="F1430" s="160" t="s">
        <v>5382</v>
      </c>
      <c r="G1430" s="160">
        <v>15047528530</v>
      </c>
      <c r="H1430" s="50" t="s">
        <v>38</v>
      </c>
      <c r="I1430" s="50" t="s">
        <v>39</v>
      </c>
      <c r="J1430" s="50" t="s">
        <v>38</v>
      </c>
      <c r="K1430" s="90">
        <v>12.6</v>
      </c>
      <c r="L1430" s="76" t="s">
        <v>5383</v>
      </c>
      <c r="M1430" s="99" t="s">
        <v>38</v>
      </c>
      <c r="N1430" s="99" t="s">
        <v>41</v>
      </c>
      <c r="O1430" s="90">
        <v>12.6</v>
      </c>
      <c r="P1430" s="90">
        <v>12.6</v>
      </c>
      <c r="Q1430" s="90"/>
      <c r="R1430" s="90"/>
      <c r="S1430" s="90"/>
      <c r="T1430" s="90">
        <v>11.28</v>
      </c>
      <c r="U1430" s="90">
        <f t="shared" si="100"/>
        <v>142.128</v>
      </c>
      <c r="V1430" s="35" t="s">
        <v>42</v>
      </c>
      <c r="W1430" s="35" t="s">
        <v>42</v>
      </c>
      <c r="X1430" s="150"/>
      <c r="Y1430" s="150"/>
      <c r="Z1430" s="58" t="str">
        <f t="shared" si="101"/>
        <v/>
      </c>
      <c r="AA1430" s="59" t="str">
        <f t="shared" si="102"/>
        <v/>
      </c>
      <c r="AB1430" s="60">
        <f t="shared" si="103"/>
        <v>0</v>
      </c>
      <c r="AC1430" s="27"/>
    </row>
    <row r="1431" ht="24" hidden="1" customHeight="1" spans="1:29">
      <c r="A1431" s="43" t="s">
        <v>33</v>
      </c>
      <c r="B1431" s="43" t="s">
        <v>5202</v>
      </c>
      <c r="C1431" s="35">
        <v>47</v>
      </c>
      <c r="D1431" s="159" t="s">
        <v>5384</v>
      </c>
      <c r="E1431" s="160" t="s">
        <v>5385</v>
      </c>
      <c r="F1431" s="160" t="s">
        <v>5386</v>
      </c>
      <c r="G1431" s="160">
        <v>13848451764</v>
      </c>
      <c r="H1431" s="50" t="s">
        <v>38</v>
      </c>
      <c r="I1431" s="50" t="s">
        <v>39</v>
      </c>
      <c r="J1431" s="50" t="s">
        <v>38</v>
      </c>
      <c r="K1431" s="90">
        <v>18.9</v>
      </c>
      <c r="L1431" s="76" t="s">
        <v>5387</v>
      </c>
      <c r="M1431" s="99" t="s">
        <v>38</v>
      </c>
      <c r="N1431" s="99" t="s">
        <v>41</v>
      </c>
      <c r="O1431" s="90">
        <v>18.9</v>
      </c>
      <c r="P1431" s="90">
        <v>18.9</v>
      </c>
      <c r="Q1431" s="90"/>
      <c r="R1431" s="90"/>
      <c r="S1431" s="90"/>
      <c r="T1431" s="90">
        <v>11.28</v>
      </c>
      <c r="U1431" s="90">
        <f t="shared" si="100"/>
        <v>213.192</v>
      </c>
      <c r="V1431" s="35" t="s">
        <v>42</v>
      </c>
      <c r="W1431" s="35" t="s">
        <v>42</v>
      </c>
      <c r="X1431" s="150"/>
      <c r="Y1431" s="150"/>
      <c r="Z1431" s="58" t="str">
        <f t="shared" si="101"/>
        <v/>
      </c>
      <c r="AA1431" s="59" t="str">
        <f t="shared" si="102"/>
        <v/>
      </c>
      <c r="AB1431" s="60">
        <f t="shared" si="103"/>
        <v>0</v>
      </c>
      <c r="AC1431" s="27"/>
    </row>
    <row r="1432" ht="24" hidden="1" customHeight="1" spans="1:29">
      <c r="A1432" s="43" t="s">
        <v>33</v>
      </c>
      <c r="B1432" s="43" t="s">
        <v>5202</v>
      </c>
      <c r="C1432" s="35">
        <v>48</v>
      </c>
      <c r="D1432" s="159" t="s">
        <v>5388</v>
      </c>
      <c r="E1432" s="160" t="s">
        <v>5389</v>
      </c>
      <c r="F1432" s="160" t="s">
        <v>5390</v>
      </c>
      <c r="G1432" s="160">
        <v>13298085192</v>
      </c>
      <c r="H1432" s="50" t="s">
        <v>38</v>
      </c>
      <c r="I1432" s="50" t="s">
        <v>39</v>
      </c>
      <c r="J1432" s="50" t="s">
        <v>38</v>
      </c>
      <c r="K1432" s="90">
        <v>15.75</v>
      </c>
      <c r="L1432" s="76" t="s">
        <v>5391</v>
      </c>
      <c r="M1432" s="99" t="s">
        <v>38</v>
      </c>
      <c r="N1432" s="99" t="s">
        <v>41</v>
      </c>
      <c r="O1432" s="90">
        <v>15.75</v>
      </c>
      <c r="P1432" s="90">
        <v>15.75</v>
      </c>
      <c r="Q1432" s="90"/>
      <c r="R1432" s="90"/>
      <c r="S1432" s="90"/>
      <c r="T1432" s="90">
        <v>11.28</v>
      </c>
      <c r="U1432" s="90">
        <f t="shared" si="100"/>
        <v>177.66</v>
      </c>
      <c r="V1432" s="35" t="s">
        <v>42</v>
      </c>
      <c r="W1432" s="35" t="s">
        <v>42</v>
      </c>
      <c r="X1432" s="150"/>
      <c r="Y1432" s="150"/>
      <c r="Z1432" s="58" t="str">
        <f t="shared" si="101"/>
        <v/>
      </c>
      <c r="AA1432" s="59" t="str">
        <f t="shared" si="102"/>
        <v/>
      </c>
      <c r="AB1432" s="60">
        <f t="shared" si="103"/>
        <v>0</v>
      </c>
      <c r="AC1432" s="27"/>
    </row>
    <row r="1433" ht="24" hidden="1" customHeight="1" spans="1:29">
      <c r="A1433" s="43" t="s">
        <v>33</v>
      </c>
      <c r="B1433" s="43" t="s">
        <v>5202</v>
      </c>
      <c r="C1433" s="35">
        <v>49</v>
      </c>
      <c r="D1433" s="159" t="s">
        <v>5392</v>
      </c>
      <c r="E1433" s="160" t="s">
        <v>5393</v>
      </c>
      <c r="F1433" s="160" t="s">
        <v>5394</v>
      </c>
      <c r="G1433" s="160">
        <v>15134786056</v>
      </c>
      <c r="H1433" s="50" t="s">
        <v>38</v>
      </c>
      <c r="I1433" s="50" t="s">
        <v>39</v>
      </c>
      <c r="J1433" s="50" t="s">
        <v>38</v>
      </c>
      <c r="K1433" s="90">
        <v>6.3</v>
      </c>
      <c r="L1433" s="76" t="s">
        <v>5395</v>
      </c>
      <c r="M1433" s="99" t="s">
        <v>38</v>
      </c>
      <c r="N1433" s="99" t="s">
        <v>41</v>
      </c>
      <c r="O1433" s="90">
        <v>6.3</v>
      </c>
      <c r="P1433" s="90">
        <v>6.3</v>
      </c>
      <c r="Q1433" s="90"/>
      <c r="R1433" s="90"/>
      <c r="S1433" s="90"/>
      <c r="T1433" s="90">
        <v>11.28</v>
      </c>
      <c r="U1433" s="90">
        <f t="shared" si="100"/>
        <v>71.064</v>
      </c>
      <c r="V1433" s="35" t="s">
        <v>42</v>
      </c>
      <c r="W1433" s="35" t="s">
        <v>42</v>
      </c>
      <c r="X1433" s="150"/>
      <c r="Y1433" s="150"/>
      <c r="Z1433" s="58" t="str">
        <f t="shared" si="101"/>
        <v/>
      </c>
      <c r="AA1433" s="59" t="str">
        <f t="shared" si="102"/>
        <v/>
      </c>
      <c r="AB1433" s="60">
        <f t="shared" si="103"/>
        <v>0</v>
      </c>
      <c r="AC1433" s="27"/>
    </row>
    <row r="1434" ht="24" hidden="1" customHeight="1" spans="1:29">
      <c r="A1434" s="43" t="s">
        <v>33</v>
      </c>
      <c r="B1434" s="43" t="s">
        <v>5202</v>
      </c>
      <c r="C1434" s="35">
        <v>50</v>
      </c>
      <c r="D1434" s="159" t="s">
        <v>5396</v>
      </c>
      <c r="E1434" s="160" t="s">
        <v>5397</v>
      </c>
      <c r="F1434" s="160" t="s">
        <v>5398</v>
      </c>
      <c r="G1434" s="160">
        <v>15149979673</v>
      </c>
      <c r="H1434" s="50" t="s">
        <v>38</v>
      </c>
      <c r="I1434" s="50" t="s">
        <v>39</v>
      </c>
      <c r="J1434" s="50" t="s">
        <v>38</v>
      </c>
      <c r="K1434" s="90">
        <v>6.3</v>
      </c>
      <c r="L1434" s="76" t="s">
        <v>5399</v>
      </c>
      <c r="M1434" s="99" t="s">
        <v>38</v>
      </c>
      <c r="N1434" s="99" t="s">
        <v>41</v>
      </c>
      <c r="O1434" s="90">
        <v>6.3</v>
      </c>
      <c r="P1434" s="90">
        <v>6.3</v>
      </c>
      <c r="Q1434" s="90"/>
      <c r="R1434" s="90"/>
      <c r="S1434" s="90"/>
      <c r="T1434" s="90">
        <v>11.28</v>
      </c>
      <c r="U1434" s="90">
        <f t="shared" si="100"/>
        <v>71.064</v>
      </c>
      <c r="V1434" s="35" t="s">
        <v>42</v>
      </c>
      <c r="W1434" s="35" t="s">
        <v>42</v>
      </c>
      <c r="X1434" s="150"/>
      <c r="Y1434" s="150"/>
      <c r="Z1434" s="58" t="str">
        <f t="shared" si="101"/>
        <v/>
      </c>
      <c r="AA1434" s="59" t="str">
        <f t="shared" si="102"/>
        <v/>
      </c>
      <c r="AB1434" s="60">
        <f t="shared" si="103"/>
        <v>0</v>
      </c>
      <c r="AC1434" s="27"/>
    </row>
    <row r="1435" ht="24" hidden="1" customHeight="1" spans="1:29">
      <c r="A1435" s="43" t="s">
        <v>33</v>
      </c>
      <c r="B1435" s="43" t="s">
        <v>5202</v>
      </c>
      <c r="C1435" s="35">
        <v>51</v>
      </c>
      <c r="D1435" s="159" t="s">
        <v>5400</v>
      </c>
      <c r="E1435" s="160" t="s">
        <v>5401</v>
      </c>
      <c r="F1435" s="160" t="s">
        <v>5402</v>
      </c>
      <c r="G1435" s="160">
        <v>15134738570</v>
      </c>
      <c r="H1435" s="50" t="s">
        <v>38</v>
      </c>
      <c r="I1435" s="50" t="s">
        <v>39</v>
      </c>
      <c r="J1435" s="50" t="s">
        <v>38</v>
      </c>
      <c r="K1435" s="90">
        <v>15.75</v>
      </c>
      <c r="L1435" s="76" t="s">
        <v>5403</v>
      </c>
      <c r="M1435" s="99" t="s">
        <v>38</v>
      </c>
      <c r="N1435" s="99" t="s">
        <v>41</v>
      </c>
      <c r="O1435" s="90">
        <v>15.75</v>
      </c>
      <c r="P1435" s="90">
        <v>15.75</v>
      </c>
      <c r="Q1435" s="90"/>
      <c r="R1435" s="90"/>
      <c r="S1435" s="90"/>
      <c r="T1435" s="90">
        <v>11.28</v>
      </c>
      <c r="U1435" s="90">
        <f t="shared" si="100"/>
        <v>177.66</v>
      </c>
      <c r="V1435" s="35" t="s">
        <v>42</v>
      </c>
      <c r="W1435" s="35" t="s">
        <v>42</v>
      </c>
      <c r="X1435" s="150"/>
      <c r="Y1435" s="150"/>
      <c r="Z1435" s="58" t="str">
        <f t="shared" si="101"/>
        <v/>
      </c>
      <c r="AA1435" s="59" t="str">
        <f t="shared" si="102"/>
        <v/>
      </c>
      <c r="AB1435" s="60">
        <f t="shared" si="103"/>
        <v>0</v>
      </c>
      <c r="AC1435" s="27"/>
    </row>
    <row r="1436" ht="24" hidden="1" customHeight="1" spans="1:29">
      <c r="A1436" s="43" t="s">
        <v>33</v>
      </c>
      <c r="B1436" s="43" t="s">
        <v>5202</v>
      </c>
      <c r="C1436" s="35">
        <v>52</v>
      </c>
      <c r="D1436" s="159" t="s">
        <v>5404</v>
      </c>
      <c r="E1436" s="160" t="s">
        <v>5405</v>
      </c>
      <c r="F1436" s="160" t="s">
        <v>5406</v>
      </c>
      <c r="G1436" s="160">
        <v>15847580400</v>
      </c>
      <c r="H1436" s="50" t="s">
        <v>38</v>
      </c>
      <c r="I1436" s="50" t="s">
        <v>39</v>
      </c>
      <c r="J1436" s="50" t="s">
        <v>38</v>
      </c>
      <c r="K1436" s="90">
        <v>15.75</v>
      </c>
      <c r="L1436" s="76" t="s">
        <v>5407</v>
      </c>
      <c r="M1436" s="99" t="s">
        <v>38</v>
      </c>
      <c r="N1436" s="99" t="s">
        <v>41</v>
      </c>
      <c r="O1436" s="90">
        <v>15.75</v>
      </c>
      <c r="P1436" s="90">
        <v>15.75</v>
      </c>
      <c r="Q1436" s="90"/>
      <c r="R1436" s="90"/>
      <c r="S1436" s="90"/>
      <c r="T1436" s="90">
        <v>11.28</v>
      </c>
      <c r="U1436" s="90">
        <f t="shared" si="100"/>
        <v>177.66</v>
      </c>
      <c r="V1436" s="35" t="s">
        <v>42</v>
      </c>
      <c r="W1436" s="35" t="s">
        <v>42</v>
      </c>
      <c r="X1436" s="150"/>
      <c r="Y1436" s="150"/>
      <c r="Z1436" s="58" t="str">
        <f t="shared" si="101"/>
        <v/>
      </c>
      <c r="AA1436" s="59" t="str">
        <f t="shared" si="102"/>
        <v/>
      </c>
      <c r="AB1436" s="60">
        <f t="shared" si="103"/>
        <v>0</v>
      </c>
      <c r="AC1436" s="27"/>
    </row>
    <row r="1437" ht="24" hidden="1" customHeight="1" spans="1:29">
      <c r="A1437" s="43" t="s">
        <v>33</v>
      </c>
      <c r="B1437" s="43" t="s">
        <v>5202</v>
      </c>
      <c r="C1437" s="35">
        <v>53</v>
      </c>
      <c r="D1437" s="159" t="s">
        <v>5408</v>
      </c>
      <c r="E1437" s="160" t="s">
        <v>5409</v>
      </c>
      <c r="F1437" s="160" t="s">
        <v>5410</v>
      </c>
      <c r="G1437" s="160">
        <v>15847590774</v>
      </c>
      <c r="H1437" s="50" t="s">
        <v>38</v>
      </c>
      <c r="I1437" s="50" t="s">
        <v>39</v>
      </c>
      <c r="J1437" s="50" t="s">
        <v>38</v>
      </c>
      <c r="K1437" s="90">
        <v>12.6</v>
      </c>
      <c r="L1437" s="76" t="s">
        <v>5411</v>
      </c>
      <c r="M1437" s="99" t="s">
        <v>38</v>
      </c>
      <c r="N1437" s="99" t="s">
        <v>41</v>
      </c>
      <c r="O1437" s="90">
        <v>12.6</v>
      </c>
      <c r="P1437" s="90">
        <v>12.6</v>
      </c>
      <c r="Q1437" s="90"/>
      <c r="R1437" s="90"/>
      <c r="S1437" s="90"/>
      <c r="T1437" s="90">
        <v>11.28</v>
      </c>
      <c r="U1437" s="90">
        <f t="shared" si="100"/>
        <v>142.128</v>
      </c>
      <c r="V1437" s="35" t="s">
        <v>42</v>
      </c>
      <c r="W1437" s="35" t="s">
        <v>42</v>
      </c>
      <c r="X1437" s="150"/>
      <c r="Y1437" s="150"/>
      <c r="Z1437" s="58" t="str">
        <f t="shared" si="101"/>
        <v/>
      </c>
      <c r="AA1437" s="59" t="str">
        <f t="shared" si="102"/>
        <v/>
      </c>
      <c r="AB1437" s="60">
        <f t="shared" si="103"/>
        <v>0</v>
      </c>
      <c r="AC1437" s="27"/>
    </row>
    <row r="1438" ht="24" hidden="1" customHeight="1" spans="1:29">
      <c r="A1438" s="43" t="s">
        <v>33</v>
      </c>
      <c r="B1438" s="43" t="s">
        <v>5202</v>
      </c>
      <c r="C1438" s="35">
        <v>54</v>
      </c>
      <c r="D1438" s="159" t="s">
        <v>5412</v>
      </c>
      <c r="E1438" s="160" t="s">
        <v>5413</v>
      </c>
      <c r="F1438" s="160" t="s">
        <v>5414</v>
      </c>
      <c r="G1438" s="160">
        <v>13841248539</v>
      </c>
      <c r="H1438" s="50" t="s">
        <v>38</v>
      </c>
      <c r="I1438" s="50" t="s">
        <v>39</v>
      </c>
      <c r="J1438" s="50" t="s">
        <v>38</v>
      </c>
      <c r="K1438" s="90">
        <v>6.3</v>
      </c>
      <c r="L1438" s="76" t="s">
        <v>5415</v>
      </c>
      <c r="M1438" s="99" t="s">
        <v>38</v>
      </c>
      <c r="N1438" s="99" t="s">
        <v>41</v>
      </c>
      <c r="O1438" s="90">
        <v>6.3</v>
      </c>
      <c r="P1438" s="90">
        <v>6.3</v>
      </c>
      <c r="Q1438" s="90"/>
      <c r="R1438" s="90"/>
      <c r="S1438" s="90"/>
      <c r="T1438" s="90">
        <v>11.28</v>
      </c>
      <c r="U1438" s="90">
        <f t="shared" si="100"/>
        <v>71.064</v>
      </c>
      <c r="V1438" s="35" t="s">
        <v>42</v>
      </c>
      <c r="W1438" s="35" t="s">
        <v>42</v>
      </c>
      <c r="X1438" s="150"/>
      <c r="Y1438" s="150"/>
      <c r="Z1438" s="58" t="str">
        <f t="shared" si="101"/>
        <v/>
      </c>
      <c r="AA1438" s="59" t="str">
        <f t="shared" si="102"/>
        <v/>
      </c>
      <c r="AB1438" s="60">
        <f t="shared" si="103"/>
        <v>0</v>
      </c>
      <c r="AC1438" s="27"/>
    </row>
    <row r="1439" ht="24" hidden="1" customHeight="1" spans="1:29">
      <c r="A1439" s="43" t="s">
        <v>33</v>
      </c>
      <c r="B1439" s="43" t="s">
        <v>5202</v>
      </c>
      <c r="C1439" s="35">
        <v>55</v>
      </c>
      <c r="D1439" s="159" t="s">
        <v>5416</v>
      </c>
      <c r="E1439" s="160" t="s">
        <v>5417</v>
      </c>
      <c r="F1439" s="160" t="s">
        <v>5418</v>
      </c>
      <c r="G1439" s="160">
        <v>15947531159</v>
      </c>
      <c r="H1439" s="50" t="s">
        <v>38</v>
      </c>
      <c r="I1439" s="50" t="s">
        <v>39</v>
      </c>
      <c r="J1439" s="50" t="s">
        <v>38</v>
      </c>
      <c r="K1439" s="90">
        <v>15.75</v>
      </c>
      <c r="L1439" s="76" t="s">
        <v>5419</v>
      </c>
      <c r="M1439" s="99" t="s">
        <v>38</v>
      </c>
      <c r="N1439" s="99" t="s">
        <v>41</v>
      </c>
      <c r="O1439" s="90">
        <v>15.75</v>
      </c>
      <c r="P1439" s="90">
        <v>15.75</v>
      </c>
      <c r="Q1439" s="90"/>
      <c r="R1439" s="90"/>
      <c r="S1439" s="90"/>
      <c r="T1439" s="90">
        <v>11.28</v>
      </c>
      <c r="U1439" s="90">
        <f t="shared" si="100"/>
        <v>177.66</v>
      </c>
      <c r="V1439" s="35" t="s">
        <v>42</v>
      </c>
      <c r="W1439" s="35" t="s">
        <v>42</v>
      </c>
      <c r="X1439" s="150"/>
      <c r="Y1439" s="150"/>
      <c r="Z1439" s="58" t="str">
        <f t="shared" si="101"/>
        <v/>
      </c>
      <c r="AA1439" s="59" t="str">
        <f t="shared" si="102"/>
        <v/>
      </c>
      <c r="AB1439" s="60">
        <f t="shared" si="103"/>
        <v>0</v>
      </c>
      <c r="AC1439" s="27"/>
    </row>
    <row r="1440" ht="24" hidden="1" customHeight="1" spans="1:29">
      <c r="A1440" s="43" t="s">
        <v>33</v>
      </c>
      <c r="B1440" s="43" t="s">
        <v>5202</v>
      </c>
      <c r="C1440" s="35">
        <v>56</v>
      </c>
      <c r="D1440" s="159" t="s">
        <v>5420</v>
      </c>
      <c r="E1440" s="160" t="s">
        <v>5421</v>
      </c>
      <c r="F1440" s="160" t="s">
        <v>5422</v>
      </c>
      <c r="G1440" s="160">
        <v>13948154093</v>
      </c>
      <c r="H1440" s="50" t="s">
        <v>38</v>
      </c>
      <c r="I1440" s="50" t="s">
        <v>39</v>
      </c>
      <c r="J1440" s="50" t="s">
        <v>38</v>
      </c>
      <c r="K1440" s="90">
        <v>12.6</v>
      </c>
      <c r="L1440" s="76" t="s">
        <v>5423</v>
      </c>
      <c r="M1440" s="99" t="s">
        <v>38</v>
      </c>
      <c r="N1440" s="99" t="s">
        <v>41</v>
      </c>
      <c r="O1440" s="90">
        <v>12.6</v>
      </c>
      <c r="P1440" s="90">
        <v>12.6</v>
      </c>
      <c r="Q1440" s="90"/>
      <c r="R1440" s="90"/>
      <c r="S1440" s="90"/>
      <c r="T1440" s="90">
        <v>11.28</v>
      </c>
      <c r="U1440" s="90">
        <f t="shared" si="100"/>
        <v>142.128</v>
      </c>
      <c r="V1440" s="35" t="s">
        <v>42</v>
      </c>
      <c r="W1440" s="35" t="s">
        <v>42</v>
      </c>
      <c r="X1440" s="150"/>
      <c r="Y1440" s="150"/>
      <c r="Z1440" s="58" t="str">
        <f t="shared" si="101"/>
        <v/>
      </c>
      <c r="AA1440" s="59" t="str">
        <f t="shared" si="102"/>
        <v/>
      </c>
      <c r="AB1440" s="60">
        <f t="shared" si="103"/>
        <v>0</v>
      </c>
      <c r="AC1440" s="27"/>
    </row>
    <row r="1441" ht="24" hidden="1" customHeight="1" spans="1:29">
      <c r="A1441" s="43" t="s">
        <v>33</v>
      </c>
      <c r="B1441" s="43" t="s">
        <v>5202</v>
      </c>
      <c r="C1441" s="35">
        <v>57</v>
      </c>
      <c r="D1441" s="159" t="s">
        <v>5424</v>
      </c>
      <c r="E1441" s="160" t="s">
        <v>5425</v>
      </c>
      <c r="F1441" s="160" t="s">
        <v>5426</v>
      </c>
      <c r="G1441" s="160">
        <v>13847519734</v>
      </c>
      <c r="H1441" s="50" t="s">
        <v>38</v>
      </c>
      <c r="I1441" s="50" t="s">
        <v>39</v>
      </c>
      <c r="J1441" s="50" t="s">
        <v>38</v>
      </c>
      <c r="K1441" s="90">
        <v>15.75</v>
      </c>
      <c r="L1441" s="76" t="s">
        <v>5427</v>
      </c>
      <c r="M1441" s="99" t="s">
        <v>38</v>
      </c>
      <c r="N1441" s="99" t="s">
        <v>41</v>
      </c>
      <c r="O1441" s="90">
        <v>15.75</v>
      </c>
      <c r="P1441" s="90">
        <v>15.75</v>
      </c>
      <c r="Q1441" s="90"/>
      <c r="R1441" s="90"/>
      <c r="S1441" s="90"/>
      <c r="T1441" s="90">
        <v>11.28</v>
      </c>
      <c r="U1441" s="90">
        <f t="shared" si="100"/>
        <v>177.66</v>
      </c>
      <c r="V1441" s="35" t="s">
        <v>42</v>
      </c>
      <c r="W1441" s="35" t="s">
        <v>42</v>
      </c>
      <c r="X1441" s="150"/>
      <c r="Y1441" s="150"/>
      <c r="Z1441" s="58" t="str">
        <f t="shared" si="101"/>
        <v/>
      </c>
      <c r="AA1441" s="59" t="str">
        <f t="shared" si="102"/>
        <v/>
      </c>
      <c r="AB1441" s="60">
        <f t="shared" si="103"/>
        <v>0</v>
      </c>
      <c r="AC1441" s="27"/>
    </row>
    <row r="1442" ht="24" hidden="1" customHeight="1" spans="1:29">
      <c r="A1442" s="43" t="s">
        <v>33</v>
      </c>
      <c r="B1442" s="43" t="s">
        <v>5202</v>
      </c>
      <c r="C1442" s="35">
        <v>58</v>
      </c>
      <c r="D1442" s="159" t="s">
        <v>5428</v>
      </c>
      <c r="E1442" s="160" t="s">
        <v>5429</v>
      </c>
      <c r="F1442" s="160" t="s">
        <v>5430</v>
      </c>
      <c r="G1442" s="160">
        <v>15063182957</v>
      </c>
      <c r="H1442" s="50" t="s">
        <v>38</v>
      </c>
      <c r="I1442" s="50" t="s">
        <v>39</v>
      </c>
      <c r="J1442" s="50" t="s">
        <v>38</v>
      </c>
      <c r="K1442" s="90">
        <v>9.45</v>
      </c>
      <c r="L1442" s="76" t="s">
        <v>5431</v>
      </c>
      <c r="M1442" s="99" t="s">
        <v>38</v>
      </c>
      <c r="N1442" s="99" t="s">
        <v>41</v>
      </c>
      <c r="O1442" s="90">
        <v>9.45</v>
      </c>
      <c r="P1442" s="90">
        <v>9.45</v>
      </c>
      <c r="Q1442" s="90"/>
      <c r="R1442" s="90"/>
      <c r="S1442" s="90"/>
      <c r="T1442" s="90">
        <v>11.28</v>
      </c>
      <c r="U1442" s="90">
        <f t="shared" si="100"/>
        <v>106.596</v>
      </c>
      <c r="V1442" s="35" t="s">
        <v>42</v>
      </c>
      <c r="W1442" s="35" t="s">
        <v>42</v>
      </c>
      <c r="X1442" s="150"/>
      <c r="Y1442" s="150"/>
      <c r="Z1442" s="58" t="str">
        <f t="shared" si="101"/>
        <v/>
      </c>
      <c r="AA1442" s="59" t="str">
        <f t="shared" si="102"/>
        <v/>
      </c>
      <c r="AB1442" s="60">
        <f t="shared" si="103"/>
        <v>0</v>
      </c>
      <c r="AC1442" s="27"/>
    </row>
    <row r="1443" ht="24" hidden="1" customHeight="1" spans="1:29">
      <c r="A1443" s="43" t="s">
        <v>33</v>
      </c>
      <c r="B1443" s="43" t="s">
        <v>5202</v>
      </c>
      <c r="C1443" s="35">
        <v>59</v>
      </c>
      <c r="D1443" s="159" t="s">
        <v>5432</v>
      </c>
      <c r="E1443" s="160" t="s">
        <v>5433</v>
      </c>
      <c r="F1443" s="160" t="s">
        <v>5434</v>
      </c>
      <c r="G1443" s="160">
        <v>13847571326</v>
      </c>
      <c r="H1443" s="50" t="s">
        <v>38</v>
      </c>
      <c r="I1443" s="50" t="s">
        <v>39</v>
      </c>
      <c r="J1443" s="50" t="s">
        <v>38</v>
      </c>
      <c r="K1443" s="90">
        <v>12.6</v>
      </c>
      <c r="L1443" s="76" t="s">
        <v>5435</v>
      </c>
      <c r="M1443" s="99" t="s">
        <v>38</v>
      </c>
      <c r="N1443" s="99" t="s">
        <v>41</v>
      </c>
      <c r="O1443" s="90">
        <v>12.6</v>
      </c>
      <c r="P1443" s="90">
        <v>12.6</v>
      </c>
      <c r="Q1443" s="90"/>
      <c r="R1443" s="90"/>
      <c r="S1443" s="90"/>
      <c r="T1443" s="90">
        <v>11.28</v>
      </c>
      <c r="U1443" s="90">
        <f t="shared" si="100"/>
        <v>142.128</v>
      </c>
      <c r="V1443" s="35" t="s">
        <v>42</v>
      </c>
      <c r="W1443" s="35" t="s">
        <v>42</v>
      </c>
      <c r="X1443" s="150"/>
      <c r="Y1443" s="150"/>
      <c r="Z1443" s="58" t="str">
        <f t="shared" si="101"/>
        <v/>
      </c>
      <c r="AA1443" s="59" t="str">
        <f t="shared" si="102"/>
        <v/>
      </c>
      <c r="AB1443" s="60">
        <f t="shared" si="103"/>
        <v>0</v>
      </c>
      <c r="AC1443" s="27"/>
    </row>
    <row r="1444" ht="24" hidden="1" customHeight="1" spans="1:29">
      <c r="A1444" s="43" t="s">
        <v>33</v>
      </c>
      <c r="B1444" s="43" t="s">
        <v>5202</v>
      </c>
      <c r="C1444" s="35">
        <v>60</v>
      </c>
      <c r="D1444" s="159" t="s">
        <v>5436</v>
      </c>
      <c r="E1444" s="160" t="s">
        <v>5437</v>
      </c>
      <c r="F1444" s="160" t="s">
        <v>5438</v>
      </c>
      <c r="G1444" s="160">
        <v>15925422205</v>
      </c>
      <c r="H1444" s="50" t="s">
        <v>38</v>
      </c>
      <c r="I1444" s="50" t="s">
        <v>39</v>
      </c>
      <c r="J1444" s="50" t="s">
        <v>38</v>
      </c>
      <c r="K1444" s="90">
        <v>9.45</v>
      </c>
      <c r="L1444" s="76" t="s">
        <v>5439</v>
      </c>
      <c r="M1444" s="99" t="s">
        <v>38</v>
      </c>
      <c r="N1444" s="99" t="s">
        <v>41</v>
      </c>
      <c r="O1444" s="90">
        <v>9.45</v>
      </c>
      <c r="P1444" s="90">
        <v>9.45</v>
      </c>
      <c r="Q1444" s="90"/>
      <c r="R1444" s="90"/>
      <c r="S1444" s="90"/>
      <c r="T1444" s="90">
        <v>11.28</v>
      </c>
      <c r="U1444" s="90">
        <f t="shared" si="100"/>
        <v>106.596</v>
      </c>
      <c r="V1444" s="35" t="s">
        <v>42</v>
      </c>
      <c r="W1444" s="35" t="s">
        <v>42</v>
      </c>
      <c r="X1444" s="150"/>
      <c r="Y1444" s="150"/>
      <c r="Z1444" s="58" t="str">
        <f t="shared" si="101"/>
        <v/>
      </c>
      <c r="AA1444" s="59" t="str">
        <f t="shared" si="102"/>
        <v/>
      </c>
      <c r="AB1444" s="60">
        <f t="shared" si="103"/>
        <v>0</v>
      </c>
      <c r="AC1444" s="27"/>
    </row>
    <row r="1445" ht="24" hidden="1" customHeight="1" spans="1:29">
      <c r="A1445" s="43" t="s">
        <v>33</v>
      </c>
      <c r="B1445" s="43" t="s">
        <v>5202</v>
      </c>
      <c r="C1445" s="35">
        <v>61</v>
      </c>
      <c r="D1445" s="159" t="s">
        <v>5440</v>
      </c>
      <c r="E1445" s="160" t="s">
        <v>5441</v>
      </c>
      <c r="F1445" s="160" t="s">
        <v>5442</v>
      </c>
      <c r="G1445" s="160">
        <v>13847959021</v>
      </c>
      <c r="H1445" s="50" t="s">
        <v>38</v>
      </c>
      <c r="I1445" s="50" t="s">
        <v>39</v>
      </c>
      <c r="J1445" s="50" t="s">
        <v>38</v>
      </c>
      <c r="K1445" s="90">
        <v>15.75</v>
      </c>
      <c r="L1445" s="76" t="s">
        <v>5443</v>
      </c>
      <c r="M1445" s="99" t="s">
        <v>38</v>
      </c>
      <c r="N1445" s="99" t="s">
        <v>41</v>
      </c>
      <c r="O1445" s="90">
        <v>15.75</v>
      </c>
      <c r="P1445" s="90">
        <v>15.75</v>
      </c>
      <c r="Q1445" s="90"/>
      <c r="R1445" s="90"/>
      <c r="S1445" s="90"/>
      <c r="T1445" s="90">
        <v>11.28</v>
      </c>
      <c r="U1445" s="90">
        <f t="shared" si="100"/>
        <v>177.66</v>
      </c>
      <c r="V1445" s="35" t="s">
        <v>42</v>
      </c>
      <c r="W1445" s="35" t="s">
        <v>42</v>
      </c>
      <c r="X1445" s="150"/>
      <c r="Y1445" s="150"/>
      <c r="Z1445" s="58" t="str">
        <f t="shared" si="101"/>
        <v/>
      </c>
      <c r="AA1445" s="59" t="str">
        <f t="shared" si="102"/>
        <v/>
      </c>
      <c r="AB1445" s="60">
        <f t="shared" si="103"/>
        <v>0</v>
      </c>
      <c r="AC1445" s="27"/>
    </row>
    <row r="1446" ht="24" hidden="1" customHeight="1" spans="1:29">
      <c r="A1446" s="43" t="s">
        <v>33</v>
      </c>
      <c r="B1446" s="43" t="s">
        <v>5202</v>
      </c>
      <c r="C1446" s="35">
        <v>62</v>
      </c>
      <c r="D1446" s="159" t="s">
        <v>5444</v>
      </c>
      <c r="E1446" s="160" t="s">
        <v>5445</v>
      </c>
      <c r="F1446" s="160" t="s">
        <v>5446</v>
      </c>
      <c r="G1446" s="160">
        <v>15134786056</v>
      </c>
      <c r="H1446" s="50" t="s">
        <v>38</v>
      </c>
      <c r="I1446" s="50" t="s">
        <v>39</v>
      </c>
      <c r="J1446" s="50" t="s">
        <v>38</v>
      </c>
      <c r="K1446" s="90">
        <v>15.75</v>
      </c>
      <c r="L1446" s="76" t="s">
        <v>5447</v>
      </c>
      <c r="M1446" s="99" t="s">
        <v>38</v>
      </c>
      <c r="N1446" s="99" t="s">
        <v>41</v>
      </c>
      <c r="O1446" s="90">
        <v>15.75</v>
      </c>
      <c r="P1446" s="90">
        <v>15.75</v>
      </c>
      <c r="Q1446" s="90"/>
      <c r="R1446" s="90"/>
      <c r="S1446" s="90"/>
      <c r="T1446" s="90">
        <v>11.28</v>
      </c>
      <c r="U1446" s="90">
        <f t="shared" si="100"/>
        <v>177.66</v>
      </c>
      <c r="V1446" s="35" t="s">
        <v>42</v>
      </c>
      <c r="W1446" s="35" t="s">
        <v>42</v>
      </c>
      <c r="X1446" s="150"/>
      <c r="Y1446" s="150"/>
      <c r="Z1446" s="58" t="str">
        <f t="shared" si="101"/>
        <v/>
      </c>
      <c r="AA1446" s="59" t="str">
        <f t="shared" si="102"/>
        <v/>
      </c>
      <c r="AB1446" s="60">
        <f t="shared" si="103"/>
        <v>0</v>
      </c>
      <c r="AC1446" s="27"/>
    </row>
    <row r="1447" ht="24" hidden="1" customHeight="1" spans="1:29">
      <c r="A1447" s="43" t="s">
        <v>33</v>
      </c>
      <c r="B1447" s="43" t="s">
        <v>5202</v>
      </c>
      <c r="C1447" s="35">
        <v>63</v>
      </c>
      <c r="D1447" s="159" t="s">
        <v>5448</v>
      </c>
      <c r="E1447" s="160" t="s">
        <v>5449</v>
      </c>
      <c r="F1447" s="160" t="s">
        <v>5450</v>
      </c>
      <c r="G1447" s="160">
        <v>13847596361</v>
      </c>
      <c r="H1447" s="50" t="s">
        <v>38</v>
      </c>
      <c r="I1447" s="50" t="s">
        <v>39</v>
      </c>
      <c r="J1447" s="50" t="s">
        <v>38</v>
      </c>
      <c r="K1447" s="90">
        <v>9.45</v>
      </c>
      <c r="L1447" s="76" t="s">
        <v>5451</v>
      </c>
      <c r="M1447" s="99" t="s">
        <v>38</v>
      </c>
      <c r="N1447" s="99" t="s">
        <v>41</v>
      </c>
      <c r="O1447" s="90">
        <v>9.45</v>
      </c>
      <c r="P1447" s="90">
        <v>9.45</v>
      </c>
      <c r="Q1447" s="90"/>
      <c r="R1447" s="90"/>
      <c r="S1447" s="90"/>
      <c r="T1447" s="90">
        <v>11.28</v>
      </c>
      <c r="U1447" s="90">
        <f t="shared" si="100"/>
        <v>106.596</v>
      </c>
      <c r="V1447" s="35" t="s">
        <v>42</v>
      </c>
      <c r="W1447" s="35" t="s">
        <v>42</v>
      </c>
      <c r="X1447" s="150"/>
      <c r="Y1447" s="150"/>
      <c r="Z1447" s="58" t="str">
        <f t="shared" si="101"/>
        <v/>
      </c>
      <c r="AA1447" s="59" t="str">
        <f t="shared" si="102"/>
        <v/>
      </c>
      <c r="AB1447" s="60">
        <f t="shared" si="103"/>
        <v>0</v>
      </c>
      <c r="AC1447" s="27"/>
    </row>
    <row r="1448" ht="24" hidden="1" customHeight="1" spans="1:29">
      <c r="A1448" s="43" t="s">
        <v>33</v>
      </c>
      <c r="B1448" s="43" t="s">
        <v>5202</v>
      </c>
      <c r="C1448" s="35">
        <v>64</v>
      </c>
      <c r="D1448" s="159" t="s">
        <v>5452</v>
      </c>
      <c r="E1448" s="160" t="s">
        <v>5453</v>
      </c>
      <c r="F1448" s="160" t="s">
        <v>5454</v>
      </c>
      <c r="G1448" s="160">
        <v>18747074275</v>
      </c>
      <c r="H1448" s="50" t="s">
        <v>38</v>
      </c>
      <c r="I1448" s="50" t="s">
        <v>39</v>
      </c>
      <c r="J1448" s="50" t="s">
        <v>38</v>
      </c>
      <c r="K1448" s="90">
        <v>9.45</v>
      </c>
      <c r="L1448" s="76" t="s">
        <v>5455</v>
      </c>
      <c r="M1448" s="99" t="s">
        <v>38</v>
      </c>
      <c r="N1448" s="99" t="s">
        <v>41</v>
      </c>
      <c r="O1448" s="90">
        <v>9.45</v>
      </c>
      <c r="P1448" s="90">
        <v>9.45</v>
      </c>
      <c r="Q1448" s="90"/>
      <c r="R1448" s="90"/>
      <c r="S1448" s="90"/>
      <c r="T1448" s="90">
        <v>11.28</v>
      </c>
      <c r="U1448" s="90">
        <f t="shared" si="100"/>
        <v>106.596</v>
      </c>
      <c r="V1448" s="35" t="s">
        <v>42</v>
      </c>
      <c r="W1448" s="35" t="s">
        <v>42</v>
      </c>
      <c r="X1448" s="150"/>
      <c r="Y1448" s="150"/>
      <c r="Z1448" s="58" t="str">
        <f t="shared" si="101"/>
        <v/>
      </c>
      <c r="AA1448" s="59" t="str">
        <f t="shared" si="102"/>
        <v/>
      </c>
      <c r="AB1448" s="60">
        <f t="shared" si="103"/>
        <v>0</v>
      </c>
      <c r="AC1448" s="27"/>
    </row>
    <row r="1449" ht="24" hidden="1" customHeight="1" spans="1:29">
      <c r="A1449" s="43" t="s">
        <v>33</v>
      </c>
      <c r="B1449" s="43" t="s">
        <v>5202</v>
      </c>
      <c r="C1449" s="35">
        <v>65</v>
      </c>
      <c r="D1449" s="159" t="s">
        <v>5456</v>
      </c>
      <c r="E1449" s="160" t="s">
        <v>5457</v>
      </c>
      <c r="F1449" s="160" t="s">
        <v>5458</v>
      </c>
      <c r="G1449" s="160">
        <v>13624752612</v>
      </c>
      <c r="H1449" s="50" t="s">
        <v>38</v>
      </c>
      <c r="I1449" s="50" t="s">
        <v>39</v>
      </c>
      <c r="J1449" s="50" t="s">
        <v>38</v>
      </c>
      <c r="K1449" s="90">
        <v>18.9</v>
      </c>
      <c r="L1449" s="76" t="s">
        <v>5459</v>
      </c>
      <c r="M1449" s="99" t="s">
        <v>38</v>
      </c>
      <c r="N1449" s="99" t="s">
        <v>41</v>
      </c>
      <c r="O1449" s="90">
        <v>18.9</v>
      </c>
      <c r="P1449" s="90">
        <v>18.9</v>
      </c>
      <c r="Q1449" s="90"/>
      <c r="R1449" s="90"/>
      <c r="S1449" s="90"/>
      <c r="T1449" s="90">
        <v>11.28</v>
      </c>
      <c r="U1449" s="90">
        <f t="shared" si="100"/>
        <v>213.192</v>
      </c>
      <c r="V1449" s="35" t="s">
        <v>42</v>
      </c>
      <c r="W1449" s="35" t="s">
        <v>42</v>
      </c>
      <c r="X1449" s="150"/>
      <c r="Y1449" s="150"/>
      <c r="Z1449" s="58" t="str">
        <f t="shared" si="101"/>
        <v/>
      </c>
      <c r="AA1449" s="59" t="str">
        <f t="shared" si="102"/>
        <v/>
      </c>
      <c r="AB1449" s="60">
        <f t="shared" si="103"/>
        <v>0</v>
      </c>
      <c r="AC1449" s="27"/>
    </row>
    <row r="1450" ht="24" hidden="1" customHeight="1" spans="1:29">
      <c r="A1450" s="43" t="s">
        <v>33</v>
      </c>
      <c r="B1450" s="43" t="s">
        <v>5202</v>
      </c>
      <c r="C1450" s="35">
        <v>66</v>
      </c>
      <c r="D1450" s="159" t="s">
        <v>5460</v>
      </c>
      <c r="E1450" s="160" t="s">
        <v>5461</v>
      </c>
      <c r="F1450" s="160" t="s">
        <v>5462</v>
      </c>
      <c r="G1450" s="160">
        <v>15048554107</v>
      </c>
      <c r="H1450" s="50" t="s">
        <v>38</v>
      </c>
      <c r="I1450" s="50" t="s">
        <v>39</v>
      </c>
      <c r="J1450" s="50" t="s">
        <v>38</v>
      </c>
      <c r="K1450" s="90">
        <v>9.45</v>
      </c>
      <c r="L1450" s="76" t="s">
        <v>5463</v>
      </c>
      <c r="M1450" s="99" t="s">
        <v>38</v>
      </c>
      <c r="N1450" s="99" t="s">
        <v>41</v>
      </c>
      <c r="O1450" s="90">
        <v>9.45</v>
      </c>
      <c r="P1450" s="90">
        <v>9.45</v>
      </c>
      <c r="Q1450" s="90"/>
      <c r="R1450" s="90"/>
      <c r="S1450" s="90"/>
      <c r="T1450" s="90">
        <v>11.28</v>
      </c>
      <c r="U1450" s="90">
        <f t="shared" ref="U1450:U1513" si="104">K1450*T1450</f>
        <v>106.596</v>
      </c>
      <c r="V1450" s="35" t="s">
        <v>42</v>
      </c>
      <c r="W1450" s="35" t="s">
        <v>42</v>
      </c>
      <c r="X1450" s="150"/>
      <c r="Y1450" s="150"/>
      <c r="Z1450" s="58" t="str">
        <f t="shared" si="101"/>
        <v/>
      </c>
      <c r="AA1450" s="59" t="str">
        <f t="shared" si="102"/>
        <v/>
      </c>
      <c r="AB1450" s="60">
        <f t="shared" si="103"/>
        <v>0</v>
      </c>
      <c r="AC1450" s="27"/>
    </row>
    <row r="1451" ht="24" hidden="1" customHeight="1" spans="1:29">
      <c r="A1451" s="43" t="s">
        <v>33</v>
      </c>
      <c r="B1451" s="43" t="s">
        <v>5202</v>
      </c>
      <c r="C1451" s="35">
        <v>67</v>
      </c>
      <c r="D1451" s="159" t="s">
        <v>5464</v>
      </c>
      <c r="E1451" s="160" t="s">
        <v>5465</v>
      </c>
      <c r="F1451" s="160" t="s">
        <v>5466</v>
      </c>
      <c r="G1451" s="160">
        <v>15164922073</v>
      </c>
      <c r="H1451" s="50" t="s">
        <v>38</v>
      </c>
      <c r="I1451" s="50" t="s">
        <v>39</v>
      </c>
      <c r="J1451" s="50" t="s">
        <v>38</v>
      </c>
      <c r="K1451" s="90">
        <v>12.6</v>
      </c>
      <c r="L1451" s="76" t="s">
        <v>5467</v>
      </c>
      <c r="M1451" s="99" t="s">
        <v>38</v>
      </c>
      <c r="N1451" s="99" t="s">
        <v>41</v>
      </c>
      <c r="O1451" s="90">
        <v>12.6</v>
      </c>
      <c r="P1451" s="90">
        <v>12.6</v>
      </c>
      <c r="Q1451" s="90"/>
      <c r="R1451" s="90"/>
      <c r="S1451" s="90"/>
      <c r="T1451" s="90">
        <v>11.28</v>
      </c>
      <c r="U1451" s="90">
        <f t="shared" si="104"/>
        <v>142.128</v>
      </c>
      <c r="V1451" s="35" t="s">
        <v>42</v>
      </c>
      <c r="W1451" s="35" t="s">
        <v>42</v>
      </c>
      <c r="X1451" s="150"/>
      <c r="Y1451" s="150"/>
      <c r="Z1451" s="58" t="str">
        <f t="shared" si="101"/>
        <v/>
      </c>
      <c r="AA1451" s="59" t="str">
        <f t="shared" si="102"/>
        <v/>
      </c>
      <c r="AB1451" s="60">
        <f t="shared" si="103"/>
        <v>0</v>
      </c>
      <c r="AC1451" s="27"/>
    </row>
    <row r="1452" ht="24" hidden="1" customHeight="1" spans="1:29">
      <c r="A1452" s="43" t="s">
        <v>33</v>
      </c>
      <c r="B1452" s="43" t="s">
        <v>5202</v>
      </c>
      <c r="C1452" s="35">
        <v>68</v>
      </c>
      <c r="D1452" s="159" t="s">
        <v>5468</v>
      </c>
      <c r="E1452" s="160" t="s">
        <v>5469</v>
      </c>
      <c r="F1452" s="160" t="s">
        <v>5470</v>
      </c>
      <c r="G1452" s="160">
        <v>18647550717</v>
      </c>
      <c r="H1452" s="50" t="s">
        <v>38</v>
      </c>
      <c r="I1452" s="50" t="s">
        <v>39</v>
      </c>
      <c r="J1452" s="50" t="s">
        <v>38</v>
      </c>
      <c r="K1452" s="90">
        <v>12.6</v>
      </c>
      <c r="L1452" s="76" t="s">
        <v>5471</v>
      </c>
      <c r="M1452" s="99" t="s">
        <v>38</v>
      </c>
      <c r="N1452" s="99" t="s">
        <v>41</v>
      </c>
      <c r="O1452" s="90">
        <v>12.6</v>
      </c>
      <c r="P1452" s="90">
        <v>12.6</v>
      </c>
      <c r="Q1452" s="90"/>
      <c r="R1452" s="90"/>
      <c r="S1452" s="90"/>
      <c r="T1452" s="90">
        <v>11.28</v>
      </c>
      <c r="U1452" s="90">
        <f t="shared" si="104"/>
        <v>142.128</v>
      </c>
      <c r="V1452" s="35" t="s">
        <v>42</v>
      </c>
      <c r="W1452" s="35" t="s">
        <v>42</v>
      </c>
      <c r="X1452" s="150"/>
      <c r="Y1452" s="150"/>
      <c r="Z1452" s="58" t="str">
        <f t="shared" si="101"/>
        <v/>
      </c>
      <c r="AA1452" s="59" t="str">
        <f t="shared" si="102"/>
        <v/>
      </c>
      <c r="AB1452" s="60">
        <f t="shared" si="103"/>
        <v>0</v>
      </c>
      <c r="AC1452" s="27"/>
    </row>
    <row r="1453" ht="24" hidden="1" customHeight="1" spans="1:29">
      <c r="A1453" s="43" t="s">
        <v>33</v>
      </c>
      <c r="B1453" s="43" t="s">
        <v>5202</v>
      </c>
      <c r="C1453" s="35">
        <v>69</v>
      </c>
      <c r="D1453" s="159" t="s">
        <v>5472</v>
      </c>
      <c r="E1453" s="160" t="s">
        <v>5473</v>
      </c>
      <c r="F1453" s="160" t="s">
        <v>5474</v>
      </c>
      <c r="G1453" s="160">
        <v>15934994731</v>
      </c>
      <c r="H1453" s="50" t="s">
        <v>38</v>
      </c>
      <c r="I1453" s="50" t="s">
        <v>39</v>
      </c>
      <c r="J1453" s="50" t="s">
        <v>38</v>
      </c>
      <c r="K1453" s="90">
        <v>15.75</v>
      </c>
      <c r="L1453" s="76" t="s">
        <v>5475</v>
      </c>
      <c r="M1453" s="99" t="s">
        <v>38</v>
      </c>
      <c r="N1453" s="99" t="s">
        <v>41</v>
      </c>
      <c r="O1453" s="90">
        <v>15.75</v>
      </c>
      <c r="P1453" s="90">
        <v>15.75</v>
      </c>
      <c r="Q1453" s="90"/>
      <c r="R1453" s="90"/>
      <c r="S1453" s="90"/>
      <c r="T1453" s="90">
        <v>11.28</v>
      </c>
      <c r="U1453" s="90">
        <f t="shared" si="104"/>
        <v>177.66</v>
      </c>
      <c r="V1453" s="35" t="s">
        <v>42</v>
      </c>
      <c r="W1453" s="35" t="s">
        <v>42</v>
      </c>
      <c r="X1453" s="150"/>
      <c r="Y1453" s="150"/>
      <c r="Z1453" s="58" t="str">
        <f t="shared" si="101"/>
        <v/>
      </c>
      <c r="AA1453" s="59" t="str">
        <f t="shared" si="102"/>
        <v/>
      </c>
      <c r="AB1453" s="60">
        <f t="shared" si="103"/>
        <v>0</v>
      </c>
      <c r="AC1453" s="27"/>
    </row>
    <row r="1454" ht="24" hidden="1" customHeight="1" spans="1:29">
      <c r="A1454" s="43" t="s">
        <v>33</v>
      </c>
      <c r="B1454" s="43" t="s">
        <v>5202</v>
      </c>
      <c r="C1454" s="35">
        <v>70</v>
      </c>
      <c r="D1454" s="159" t="s">
        <v>5476</v>
      </c>
      <c r="E1454" s="160" t="s">
        <v>5477</v>
      </c>
      <c r="F1454" s="160" t="s">
        <v>5478</v>
      </c>
      <c r="G1454" s="160">
        <v>13847588297</v>
      </c>
      <c r="H1454" s="50" t="s">
        <v>38</v>
      </c>
      <c r="I1454" s="50" t="s">
        <v>39</v>
      </c>
      <c r="J1454" s="50" t="s">
        <v>38</v>
      </c>
      <c r="K1454" s="90">
        <v>12.6</v>
      </c>
      <c r="L1454" s="76" t="s">
        <v>5479</v>
      </c>
      <c r="M1454" s="99" t="s">
        <v>38</v>
      </c>
      <c r="N1454" s="99" t="s">
        <v>41</v>
      </c>
      <c r="O1454" s="90">
        <v>12.6</v>
      </c>
      <c r="P1454" s="90">
        <v>12.6</v>
      </c>
      <c r="Q1454" s="90"/>
      <c r="R1454" s="90"/>
      <c r="S1454" s="90"/>
      <c r="T1454" s="90">
        <v>11.28</v>
      </c>
      <c r="U1454" s="90">
        <f t="shared" si="104"/>
        <v>142.128</v>
      </c>
      <c r="V1454" s="35" t="s">
        <v>42</v>
      </c>
      <c r="W1454" s="35" t="s">
        <v>42</v>
      </c>
      <c r="X1454" s="150"/>
      <c r="Y1454" s="150"/>
      <c r="Z1454" s="58" t="str">
        <f t="shared" si="101"/>
        <v/>
      </c>
      <c r="AA1454" s="59" t="str">
        <f t="shared" si="102"/>
        <v/>
      </c>
      <c r="AB1454" s="60">
        <f t="shared" si="103"/>
        <v>0</v>
      </c>
      <c r="AC1454" s="27"/>
    </row>
    <row r="1455" ht="24" hidden="1" customHeight="1" spans="1:29">
      <c r="A1455" s="43" t="s">
        <v>33</v>
      </c>
      <c r="B1455" s="43" t="s">
        <v>5202</v>
      </c>
      <c r="C1455" s="35">
        <v>71</v>
      </c>
      <c r="D1455" s="159" t="s">
        <v>5480</v>
      </c>
      <c r="E1455" s="160" t="s">
        <v>5481</v>
      </c>
      <c r="F1455" s="160" t="s">
        <v>5482</v>
      </c>
      <c r="G1455" s="160">
        <v>15947780215</v>
      </c>
      <c r="H1455" s="50" t="s">
        <v>38</v>
      </c>
      <c r="I1455" s="50" t="s">
        <v>39</v>
      </c>
      <c r="J1455" s="50" t="s">
        <v>38</v>
      </c>
      <c r="K1455" s="90">
        <v>15.75</v>
      </c>
      <c r="L1455" s="76" t="s">
        <v>5483</v>
      </c>
      <c r="M1455" s="99" t="s">
        <v>38</v>
      </c>
      <c r="N1455" s="99" t="s">
        <v>41</v>
      </c>
      <c r="O1455" s="90">
        <v>15.75</v>
      </c>
      <c r="P1455" s="90">
        <v>15.75</v>
      </c>
      <c r="Q1455" s="90"/>
      <c r="R1455" s="90"/>
      <c r="S1455" s="90"/>
      <c r="T1455" s="90">
        <v>11.28</v>
      </c>
      <c r="U1455" s="90">
        <f t="shared" si="104"/>
        <v>177.66</v>
      </c>
      <c r="V1455" s="35" t="s">
        <v>42</v>
      </c>
      <c r="W1455" s="35" t="s">
        <v>42</v>
      </c>
      <c r="X1455" s="150"/>
      <c r="Y1455" s="150"/>
      <c r="Z1455" s="58" t="str">
        <f t="shared" si="101"/>
        <v/>
      </c>
      <c r="AA1455" s="59" t="str">
        <f t="shared" si="102"/>
        <v/>
      </c>
      <c r="AB1455" s="60">
        <f t="shared" si="103"/>
        <v>0</v>
      </c>
      <c r="AC1455" s="27"/>
    </row>
    <row r="1456" ht="24" hidden="1" customHeight="1" spans="1:29">
      <c r="A1456" s="43" t="s">
        <v>33</v>
      </c>
      <c r="B1456" s="43" t="s">
        <v>5202</v>
      </c>
      <c r="C1456" s="35">
        <v>72</v>
      </c>
      <c r="D1456" s="159" t="s">
        <v>5484</v>
      </c>
      <c r="E1456" s="160" t="s">
        <v>5485</v>
      </c>
      <c r="F1456" s="160" t="s">
        <v>5486</v>
      </c>
      <c r="G1456" s="160">
        <v>15947780227</v>
      </c>
      <c r="H1456" s="50" t="s">
        <v>38</v>
      </c>
      <c r="I1456" s="50" t="s">
        <v>39</v>
      </c>
      <c r="J1456" s="50" t="s">
        <v>38</v>
      </c>
      <c r="K1456" s="90">
        <v>9.45</v>
      </c>
      <c r="L1456" s="76" t="s">
        <v>5487</v>
      </c>
      <c r="M1456" s="99" t="s">
        <v>38</v>
      </c>
      <c r="N1456" s="99" t="s">
        <v>41</v>
      </c>
      <c r="O1456" s="90">
        <v>9.45</v>
      </c>
      <c r="P1456" s="90">
        <v>9.45</v>
      </c>
      <c r="Q1456" s="90"/>
      <c r="R1456" s="90"/>
      <c r="S1456" s="90"/>
      <c r="T1456" s="90">
        <v>11.28</v>
      </c>
      <c r="U1456" s="90">
        <f t="shared" si="104"/>
        <v>106.596</v>
      </c>
      <c r="V1456" s="35" t="s">
        <v>42</v>
      </c>
      <c r="W1456" s="35" t="s">
        <v>42</v>
      </c>
      <c r="X1456" s="150"/>
      <c r="Y1456" s="150"/>
      <c r="Z1456" s="58" t="str">
        <f t="shared" si="101"/>
        <v/>
      </c>
      <c r="AA1456" s="59" t="str">
        <f t="shared" si="102"/>
        <v/>
      </c>
      <c r="AB1456" s="60">
        <f t="shared" si="103"/>
        <v>0</v>
      </c>
      <c r="AC1456" s="27"/>
    </row>
    <row r="1457" ht="24" hidden="1" customHeight="1" spans="1:29">
      <c r="A1457" s="43" t="s">
        <v>33</v>
      </c>
      <c r="B1457" s="43" t="s">
        <v>5202</v>
      </c>
      <c r="C1457" s="35">
        <v>73</v>
      </c>
      <c r="D1457" s="159" t="s">
        <v>5488</v>
      </c>
      <c r="E1457" s="160" t="s">
        <v>5489</v>
      </c>
      <c r="F1457" s="160" t="s">
        <v>5490</v>
      </c>
      <c r="G1457" s="160">
        <v>15134701416</v>
      </c>
      <c r="H1457" s="50" t="s">
        <v>38</v>
      </c>
      <c r="I1457" s="50" t="s">
        <v>39</v>
      </c>
      <c r="J1457" s="50" t="s">
        <v>38</v>
      </c>
      <c r="K1457" s="90">
        <v>15.75</v>
      </c>
      <c r="L1457" s="76" t="s">
        <v>5491</v>
      </c>
      <c r="M1457" s="99" t="s">
        <v>38</v>
      </c>
      <c r="N1457" s="99" t="s">
        <v>41</v>
      </c>
      <c r="O1457" s="90">
        <v>15.75</v>
      </c>
      <c r="P1457" s="90">
        <v>15.75</v>
      </c>
      <c r="Q1457" s="90"/>
      <c r="R1457" s="90"/>
      <c r="S1457" s="90"/>
      <c r="T1457" s="90">
        <v>11.28</v>
      </c>
      <c r="U1457" s="90">
        <f t="shared" si="104"/>
        <v>177.66</v>
      </c>
      <c r="V1457" s="35" t="s">
        <v>42</v>
      </c>
      <c r="W1457" s="35" t="s">
        <v>42</v>
      </c>
      <c r="X1457" s="150"/>
      <c r="Y1457" s="150"/>
      <c r="Z1457" s="58" t="str">
        <f t="shared" si="101"/>
        <v/>
      </c>
      <c r="AA1457" s="59" t="str">
        <f t="shared" si="102"/>
        <v/>
      </c>
      <c r="AB1457" s="60">
        <f t="shared" si="103"/>
        <v>0</v>
      </c>
      <c r="AC1457" s="27"/>
    </row>
    <row r="1458" ht="24" hidden="1" customHeight="1" spans="1:29">
      <c r="A1458" s="43" t="s">
        <v>33</v>
      </c>
      <c r="B1458" s="43" t="s">
        <v>5202</v>
      </c>
      <c r="C1458" s="35">
        <v>74</v>
      </c>
      <c r="D1458" s="159" t="s">
        <v>5492</v>
      </c>
      <c r="E1458" s="160" t="s">
        <v>5493</v>
      </c>
      <c r="F1458" s="160" t="s">
        <v>5494</v>
      </c>
      <c r="G1458" s="160">
        <v>15847576374</v>
      </c>
      <c r="H1458" s="50" t="s">
        <v>38</v>
      </c>
      <c r="I1458" s="50" t="s">
        <v>39</v>
      </c>
      <c r="J1458" s="50" t="s">
        <v>38</v>
      </c>
      <c r="K1458" s="90">
        <v>9.45</v>
      </c>
      <c r="L1458" s="76" t="s">
        <v>5495</v>
      </c>
      <c r="M1458" s="99" t="s">
        <v>38</v>
      </c>
      <c r="N1458" s="99" t="s">
        <v>41</v>
      </c>
      <c r="O1458" s="90">
        <v>9.45</v>
      </c>
      <c r="P1458" s="90">
        <v>9.45</v>
      </c>
      <c r="Q1458" s="90"/>
      <c r="R1458" s="90"/>
      <c r="S1458" s="90"/>
      <c r="T1458" s="90">
        <v>11.28</v>
      </c>
      <c r="U1458" s="90">
        <f t="shared" si="104"/>
        <v>106.596</v>
      </c>
      <c r="V1458" s="35" t="s">
        <v>42</v>
      </c>
      <c r="W1458" s="35" t="s">
        <v>42</v>
      </c>
      <c r="X1458" s="150"/>
      <c r="Y1458" s="150"/>
      <c r="Z1458" s="58" t="str">
        <f t="shared" si="101"/>
        <v/>
      </c>
      <c r="AA1458" s="59" t="str">
        <f t="shared" si="102"/>
        <v/>
      </c>
      <c r="AB1458" s="60">
        <f t="shared" si="103"/>
        <v>0</v>
      </c>
      <c r="AC1458" s="27"/>
    </row>
    <row r="1459" ht="24" hidden="1" customHeight="1" spans="1:29">
      <c r="A1459" s="43" t="s">
        <v>33</v>
      </c>
      <c r="B1459" s="43" t="s">
        <v>5202</v>
      </c>
      <c r="C1459" s="35">
        <v>75</v>
      </c>
      <c r="D1459" s="159" t="s">
        <v>5496</v>
      </c>
      <c r="E1459" s="160" t="s">
        <v>5497</v>
      </c>
      <c r="F1459" s="160" t="s">
        <v>5498</v>
      </c>
      <c r="G1459" s="160">
        <v>15949443102</v>
      </c>
      <c r="H1459" s="50" t="s">
        <v>38</v>
      </c>
      <c r="I1459" s="50" t="s">
        <v>39</v>
      </c>
      <c r="J1459" s="50" t="s">
        <v>38</v>
      </c>
      <c r="K1459" s="90">
        <v>9.45</v>
      </c>
      <c r="L1459" s="76" t="s">
        <v>5499</v>
      </c>
      <c r="M1459" s="99" t="s">
        <v>38</v>
      </c>
      <c r="N1459" s="99" t="s">
        <v>41</v>
      </c>
      <c r="O1459" s="90">
        <v>9.45</v>
      </c>
      <c r="P1459" s="90">
        <v>9.45</v>
      </c>
      <c r="Q1459" s="90"/>
      <c r="R1459" s="90"/>
      <c r="S1459" s="90"/>
      <c r="T1459" s="90">
        <v>11.28</v>
      </c>
      <c r="U1459" s="90">
        <f t="shared" si="104"/>
        <v>106.596</v>
      </c>
      <c r="V1459" s="35" t="s">
        <v>42</v>
      </c>
      <c r="W1459" s="35" t="s">
        <v>42</v>
      </c>
      <c r="X1459" s="150"/>
      <c r="Y1459" s="150"/>
      <c r="Z1459" s="58" t="str">
        <f t="shared" si="101"/>
        <v/>
      </c>
      <c r="AA1459" s="59" t="str">
        <f t="shared" si="102"/>
        <v/>
      </c>
      <c r="AB1459" s="60">
        <f t="shared" si="103"/>
        <v>0</v>
      </c>
      <c r="AC1459" s="27"/>
    </row>
    <row r="1460" ht="24" hidden="1" customHeight="1" spans="1:29">
      <c r="A1460" s="43" t="s">
        <v>33</v>
      </c>
      <c r="B1460" s="43" t="s">
        <v>5202</v>
      </c>
      <c r="C1460" s="35">
        <v>76</v>
      </c>
      <c r="D1460" s="159" t="s">
        <v>5500</v>
      </c>
      <c r="E1460" s="160" t="s">
        <v>5501</v>
      </c>
      <c r="F1460" s="160" t="s">
        <v>5502</v>
      </c>
      <c r="G1460" s="160">
        <v>15144989413</v>
      </c>
      <c r="H1460" s="50" t="s">
        <v>38</v>
      </c>
      <c r="I1460" s="50" t="s">
        <v>39</v>
      </c>
      <c r="J1460" s="50" t="s">
        <v>38</v>
      </c>
      <c r="K1460" s="90">
        <v>9.45</v>
      </c>
      <c r="L1460" s="76" t="s">
        <v>5503</v>
      </c>
      <c r="M1460" s="99" t="s">
        <v>38</v>
      </c>
      <c r="N1460" s="99" t="s">
        <v>41</v>
      </c>
      <c r="O1460" s="90">
        <v>9.45</v>
      </c>
      <c r="P1460" s="90">
        <v>9.45</v>
      </c>
      <c r="Q1460" s="90"/>
      <c r="R1460" s="90"/>
      <c r="S1460" s="90"/>
      <c r="T1460" s="90">
        <v>11.28</v>
      </c>
      <c r="U1460" s="90">
        <f t="shared" si="104"/>
        <v>106.596</v>
      </c>
      <c r="V1460" s="35" t="s">
        <v>42</v>
      </c>
      <c r="W1460" s="35" t="s">
        <v>42</v>
      </c>
      <c r="X1460" s="150"/>
      <c r="Y1460" s="150"/>
      <c r="Z1460" s="58" t="str">
        <f t="shared" si="101"/>
        <v/>
      </c>
      <c r="AA1460" s="59" t="str">
        <f t="shared" si="102"/>
        <v/>
      </c>
      <c r="AB1460" s="60">
        <f t="shared" si="103"/>
        <v>0</v>
      </c>
      <c r="AC1460" s="27"/>
    </row>
    <row r="1461" ht="24" hidden="1" customHeight="1" spans="1:29">
      <c r="A1461" s="43" t="s">
        <v>33</v>
      </c>
      <c r="B1461" s="43" t="s">
        <v>5202</v>
      </c>
      <c r="C1461" s="35">
        <v>77</v>
      </c>
      <c r="D1461" s="159" t="s">
        <v>5504</v>
      </c>
      <c r="E1461" s="160" t="s">
        <v>5505</v>
      </c>
      <c r="F1461" s="160" t="s">
        <v>5506</v>
      </c>
      <c r="G1461" s="160">
        <v>15947438017</v>
      </c>
      <c r="H1461" s="50" t="s">
        <v>38</v>
      </c>
      <c r="I1461" s="50" t="s">
        <v>39</v>
      </c>
      <c r="J1461" s="50" t="s">
        <v>38</v>
      </c>
      <c r="K1461" s="90">
        <v>9.45</v>
      </c>
      <c r="L1461" s="76" t="s">
        <v>5507</v>
      </c>
      <c r="M1461" s="99" t="s">
        <v>38</v>
      </c>
      <c r="N1461" s="99" t="s">
        <v>41</v>
      </c>
      <c r="O1461" s="90">
        <v>9.45</v>
      </c>
      <c r="P1461" s="90">
        <v>9.45</v>
      </c>
      <c r="Q1461" s="90"/>
      <c r="R1461" s="90"/>
      <c r="S1461" s="90"/>
      <c r="T1461" s="90">
        <v>11.28</v>
      </c>
      <c r="U1461" s="90">
        <f t="shared" si="104"/>
        <v>106.596</v>
      </c>
      <c r="V1461" s="35" t="s">
        <v>42</v>
      </c>
      <c r="W1461" s="35" t="s">
        <v>42</v>
      </c>
      <c r="X1461" s="150"/>
      <c r="Y1461" s="150"/>
      <c r="Z1461" s="58" t="str">
        <f t="shared" si="101"/>
        <v/>
      </c>
      <c r="AA1461" s="59" t="str">
        <f t="shared" si="102"/>
        <v/>
      </c>
      <c r="AB1461" s="60">
        <f t="shared" si="103"/>
        <v>0</v>
      </c>
      <c r="AC1461" s="27"/>
    </row>
    <row r="1462" ht="24" hidden="1" customHeight="1" spans="1:29">
      <c r="A1462" s="43" t="s">
        <v>33</v>
      </c>
      <c r="B1462" s="43" t="s">
        <v>5202</v>
      </c>
      <c r="C1462" s="35">
        <v>78</v>
      </c>
      <c r="D1462" s="159" t="s">
        <v>5508</v>
      </c>
      <c r="E1462" s="160" t="s">
        <v>5509</v>
      </c>
      <c r="F1462" s="160" t="s">
        <v>5510</v>
      </c>
      <c r="G1462" s="160">
        <v>15947438017</v>
      </c>
      <c r="H1462" s="50" t="s">
        <v>38</v>
      </c>
      <c r="I1462" s="50" t="s">
        <v>39</v>
      </c>
      <c r="J1462" s="50" t="s">
        <v>38</v>
      </c>
      <c r="K1462" s="90">
        <v>9.45</v>
      </c>
      <c r="L1462" s="76" t="s">
        <v>5511</v>
      </c>
      <c r="M1462" s="99" t="s">
        <v>38</v>
      </c>
      <c r="N1462" s="99" t="s">
        <v>41</v>
      </c>
      <c r="O1462" s="90">
        <v>9.45</v>
      </c>
      <c r="P1462" s="90">
        <v>9.45</v>
      </c>
      <c r="Q1462" s="90"/>
      <c r="R1462" s="90"/>
      <c r="S1462" s="90"/>
      <c r="T1462" s="90">
        <v>11.28</v>
      </c>
      <c r="U1462" s="90">
        <f t="shared" si="104"/>
        <v>106.596</v>
      </c>
      <c r="V1462" s="35" t="s">
        <v>42</v>
      </c>
      <c r="W1462" s="35" t="s">
        <v>42</v>
      </c>
      <c r="X1462" s="150"/>
      <c r="Y1462" s="150"/>
      <c r="Z1462" s="58" t="str">
        <f t="shared" si="101"/>
        <v/>
      </c>
      <c r="AA1462" s="59" t="str">
        <f t="shared" si="102"/>
        <v/>
      </c>
      <c r="AB1462" s="60">
        <f t="shared" si="103"/>
        <v>0</v>
      </c>
      <c r="AC1462" s="27"/>
    </row>
    <row r="1463" ht="24" hidden="1" customHeight="1" spans="1:29">
      <c r="A1463" s="43" t="s">
        <v>33</v>
      </c>
      <c r="B1463" s="43" t="s">
        <v>5202</v>
      </c>
      <c r="C1463" s="35">
        <v>79</v>
      </c>
      <c r="D1463" s="159" t="s">
        <v>5512</v>
      </c>
      <c r="E1463" s="160" t="s">
        <v>5513</v>
      </c>
      <c r="F1463" s="160" t="s">
        <v>5514</v>
      </c>
      <c r="G1463" s="160">
        <v>15134790386</v>
      </c>
      <c r="H1463" s="50" t="s">
        <v>38</v>
      </c>
      <c r="I1463" s="50" t="s">
        <v>39</v>
      </c>
      <c r="J1463" s="50" t="s">
        <v>38</v>
      </c>
      <c r="K1463" s="90">
        <v>15.75</v>
      </c>
      <c r="L1463" s="76" t="s">
        <v>5515</v>
      </c>
      <c r="M1463" s="99" t="s">
        <v>38</v>
      </c>
      <c r="N1463" s="99" t="s">
        <v>41</v>
      </c>
      <c r="O1463" s="90">
        <v>15.75</v>
      </c>
      <c r="P1463" s="90">
        <v>15.75</v>
      </c>
      <c r="Q1463" s="90"/>
      <c r="R1463" s="90"/>
      <c r="S1463" s="90"/>
      <c r="T1463" s="90">
        <v>11.28</v>
      </c>
      <c r="U1463" s="90">
        <f t="shared" si="104"/>
        <v>177.66</v>
      </c>
      <c r="V1463" s="35" t="s">
        <v>42</v>
      </c>
      <c r="W1463" s="35" t="s">
        <v>42</v>
      </c>
      <c r="X1463" s="150"/>
      <c r="Y1463" s="150"/>
      <c r="Z1463" s="58" t="str">
        <f t="shared" si="101"/>
        <v/>
      </c>
      <c r="AA1463" s="59" t="str">
        <f t="shared" si="102"/>
        <v/>
      </c>
      <c r="AB1463" s="60">
        <f t="shared" si="103"/>
        <v>0</v>
      </c>
      <c r="AC1463" s="27"/>
    </row>
    <row r="1464" ht="24" hidden="1" customHeight="1" spans="1:29">
      <c r="A1464" s="43" t="s">
        <v>33</v>
      </c>
      <c r="B1464" s="43" t="s">
        <v>5202</v>
      </c>
      <c r="C1464" s="35">
        <v>80</v>
      </c>
      <c r="D1464" s="159" t="s">
        <v>5516</v>
      </c>
      <c r="E1464" s="160" t="s">
        <v>5517</v>
      </c>
      <c r="F1464" s="160" t="s">
        <v>5518</v>
      </c>
      <c r="G1464" s="160">
        <v>15149903414</v>
      </c>
      <c r="H1464" s="50" t="s">
        <v>38</v>
      </c>
      <c r="I1464" s="50" t="s">
        <v>39</v>
      </c>
      <c r="J1464" s="50" t="s">
        <v>38</v>
      </c>
      <c r="K1464" s="90">
        <v>18.9</v>
      </c>
      <c r="L1464" s="76" t="s">
        <v>5519</v>
      </c>
      <c r="M1464" s="99" t="s">
        <v>38</v>
      </c>
      <c r="N1464" s="99" t="s">
        <v>41</v>
      </c>
      <c r="O1464" s="90">
        <v>18.9</v>
      </c>
      <c r="P1464" s="90">
        <v>18.9</v>
      </c>
      <c r="Q1464" s="90"/>
      <c r="R1464" s="90"/>
      <c r="S1464" s="90"/>
      <c r="T1464" s="90">
        <v>11.28</v>
      </c>
      <c r="U1464" s="90">
        <f t="shared" si="104"/>
        <v>213.192</v>
      </c>
      <c r="V1464" s="35" t="s">
        <v>42</v>
      </c>
      <c r="W1464" s="35" t="s">
        <v>42</v>
      </c>
      <c r="X1464" s="150"/>
      <c r="Y1464" s="150"/>
      <c r="Z1464" s="58" t="str">
        <f t="shared" si="101"/>
        <v/>
      </c>
      <c r="AA1464" s="59" t="str">
        <f t="shared" si="102"/>
        <v/>
      </c>
      <c r="AB1464" s="60">
        <f t="shared" si="103"/>
        <v>0</v>
      </c>
      <c r="AC1464" s="27"/>
    </row>
    <row r="1465" ht="24" hidden="1" customHeight="1" spans="1:29">
      <c r="A1465" s="43" t="s">
        <v>33</v>
      </c>
      <c r="B1465" s="43" t="s">
        <v>5202</v>
      </c>
      <c r="C1465" s="35">
        <v>81</v>
      </c>
      <c r="D1465" s="159" t="s">
        <v>5520</v>
      </c>
      <c r="E1465" s="160" t="s">
        <v>5521</v>
      </c>
      <c r="F1465" s="160" t="s">
        <v>5522</v>
      </c>
      <c r="G1465" s="160">
        <v>15847560672</v>
      </c>
      <c r="H1465" s="50" t="s">
        <v>38</v>
      </c>
      <c r="I1465" s="50" t="s">
        <v>39</v>
      </c>
      <c r="J1465" s="50" t="s">
        <v>38</v>
      </c>
      <c r="K1465" s="90">
        <v>18.9</v>
      </c>
      <c r="L1465" s="76" t="s">
        <v>5523</v>
      </c>
      <c r="M1465" s="99" t="s">
        <v>38</v>
      </c>
      <c r="N1465" s="99" t="s">
        <v>41</v>
      </c>
      <c r="O1465" s="90">
        <v>18.9</v>
      </c>
      <c r="P1465" s="90">
        <v>18.9</v>
      </c>
      <c r="Q1465" s="90"/>
      <c r="R1465" s="90"/>
      <c r="S1465" s="90"/>
      <c r="T1465" s="90">
        <v>11.28</v>
      </c>
      <c r="U1465" s="90">
        <f t="shared" si="104"/>
        <v>213.192</v>
      </c>
      <c r="V1465" s="35" t="s">
        <v>42</v>
      </c>
      <c r="W1465" s="35" t="s">
        <v>42</v>
      </c>
      <c r="X1465" s="150"/>
      <c r="Y1465" s="150"/>
      <c r="Z1465" s="58" t="str">
        <f t="shared" si="101"/>
        <v/>
      </c>
      <c r="AA1465" s="59" t="str">
        <f t="shared" si="102"/>
        <v/>
      </c>
      <c r="AB1465" s="60">
        <f t="shared" si="103"/>
        <v>0</v>
      </c>
      <c r="AC1465" s="27"/>
    </row>
    <row r="1466" ht="24" hidden="1" customHeight="1" spans="1:29">
      <c r="A1466" s="43" t="s">
        <v>33</v>
      </c>
      <c r="B1466" s="43" t="s">
        <v>5202</v>
      </c>
      <c r="C1466" s="35">
        <v>82</v>
      </c>
      <c r="D1466" s="159" t="s">
        <v>5524</v>
      </c>
      <c r="E1466" s="160" t="s">
        <v>210</v>
      </c>
      <c r="F1466" s="160" t="s">
        <v>5525</v>
      </c>
      <c r="G1466" s="160">
        <v>13847959079</v>
      </c>
      <c r="H1466" s="50" t="s">
        <v>38</v>
      </c>
      <c r="I1466" s="50" t="s">
        <v>39</v>
      </c>
      <c r="J1466" s="50" t="s">
        <v>38</v>
      </c>
      <c r="K1466" s="90">
        <v>25.2</v>
      </c>
      <c r="L1466" s="76" t="s">
        <v>5526</v>
      </c>
      <c r="M1466" s="99" t="s">
        <v>38</v>
      </c>
      <c r="N1466" s="99" t="s">
        <v>41</v>
      </c>
      <c r="O1466" s="90">
        <v>25.2</v>
      </c>
      <c r="P1466" s="90">
        <v>25.2</v>
      </c>
      <c r="Q1466" s="90"/>
      <c r="R1466" s="90"/>
      <c r="S1466" s="90"/>
      <c r="T1466" s="90">
        <v>11.28</v>
      </c>
      <c r="U1466" s="90">
        <f t="shared" si="104"/>
        <v>284.256</v>
      </c>
      <c r="V1466" s="35" t="s">
        <v>42</v>
      </c>
      <c r="W1466" s="35" t="s">
        <v>42</v>
      </c>
      <c r="X1466" s="150"/>
      <c r="Y1466" s="150"/>
      <c r="Z1466" s="58" t="str">
        <f t="shared" si="101"/>
        <v/>
      </c>
      <c r="AA1466" s="59" t="str">
        <f t="shared" si="102"/>
        <v/>
      </c>
      <c r="AB1466" s="60">
        <f t="shared" si="103"/>
        <v>0</v>
      </c>
      <c r="AC1466" s="27"/>
    </row>
    <row r="1467" ht="24" hidden="1" customHeight="1" spans="1:29">
      <c r="A1467" s="43" t="s">
        <v>33</v>
      </c>
      <c r="B1467" s="43" t="s">
        <v>5202</v>
      </c>
      <c r="C1467" s="35">
        <v>83</v>
      </c>
      <c r="D1467" s="159" t="s">
        <v>5527</v>
      </c>
      <c r="E1467" s="160" t="s">
        <v>5528</v>
      </c>
      <c r="F1467" s="160" t="s">
        <v>5529</v>
      </c>
      <c r="G1467" s="160">
        <v>15847568276</v>
      </c>
      <c r="H1467" s="50" t="s">
        <v>38</v>
      </c>
      <c r="I1467" s="50" t="s">
        <v>39</v>
      </c>
      <c r="J1467" s="50" t="s">
        <v>38</v>
      </c>
      <c r="K1467" s="90">
        <v>18.9</v>
      </c>
      <c r="L1467" s="76" t="s">
        <v>5530</v>
      </c>
      <c r="M1467" s="99" t="s">
        <v>38</v>
      </c>
      <c r="N1467" s="99" t="s">
        <v>41</v>
      </c>
      <c r="O1467" s="90">
        <v>18.9</v>
      </c>
      <c r="P1467" s="90">
        <v>18.9</v>
      </c>
      <c r="Q1467" s="90"/>
      <c r="R1467" s="90"/>
      <c r="S1467" s="90"/>
      <c r="T1467" s="90">
        <v>11.28</v>
      </c>
      <c r="U1467" s="90">
        <f t="shared" si="104"/>
        <v>213.192</v>
      </c>
      <c r="V1467" s="35" t="s">
        <v>42</v>
      </c>
      <c r="W1467" s="35" t="s">
        <v>42</v>
      </c>
      <c r="X1467" s="150"/>
      <c r="Y1467" s="150"/>
      <c r="Z1467" s="58" t="str">
        <f t="shared" si="101"/>
        <v/>
      </c>
      <c r="AA1467" s="59" t="str">
        <f t="shared" si="102"/>
        <v/>
      </c>
      <c r="AB1467" s="60">
        <f t="shared" si="103"/>
        <v>0</v>
      </c>
      <c r="AC1467" s="27"/>
    </row>
    <row r="1468" ht="24" hidden="1" customHeight="1" spans="1:29">
      <c r="A1468" s="43" t="s">
        <v>33</v>
      </c>
      <c r="B1468" s="43" t="s">
        <v>5202</v>
      </c>
      <c r="C1468" s="35">
        <v>84</v>
      </c>
      <c r="D1468" s="159" t="s">
        <v>5531</v>
      </c>
      <c r="E1468" s="160" t="s">
        <v>5532</v>
      </c>
      <c r="F1468" s="160" t="s">
        <v>5533</v>
      </c>
      <c r="G1468" s="160">
        <v>13634754043</v>
      </c>
      <c r="H1468" s="50" t="s">
        <v>38</v>
      </c>
      <c r="I1468" s="50" t="s">
        <v>39</v>
      </c>
      <c r="J1468" s="50" t="s">
        <v>38</v>
      </c>
      <c r="K1468" s="90">
        <v>22.05</v>
      </c>
      <c r="L1468" s="76" t="s">
        <v>5534</v>
      </c>
      <c r="M1468" s="99" t="s">
        <v>38</v>
      </c>
      <c r="N1468" s="99" t="s">
        <v>41</v>
      </c>
      <c r="O1468" s="90">
        <v>22.05</v>
      </c>
      <c r="P1468" s="90">
        <v>22.05</v>
      </c>
      <c r="Q1468" s="90"/>
      <c r="R1468" s="90"/>
      <c r="S1468" s="90"/>
      <c r="T1468" s="90">
        <v>11.28</v>
      </c>
      <c r="U1468" s="90">
        <f t="shared" si="104"/>
        <v>248.724</v>
      </c>
      <c r="V1468" s="35" t="s">
        <v>42</v>
      </c>
      <c r="W1468" s="35" t="s">
        <v>42</v>
      </c>
      <c r="X1468" s="150"/>
      <c r="Y1468" s="150"/>
      <c r="Z1468" s="58" t="str">
        <f t="shared" si="101"/>
        <v/>
      </c>
      <c r="AA1468" s="59" t="str">
        <f t="shared" si="102"/>
        <v/>
      </c>
      <c r="AB1468" s="60">
        <f t="shared" si="103"/>
        <v>0</v>
      </c>
      <c r="AC1468" s="27"/>
    </row>
    <row r="1469" ht="24" hidden="1" customHeight="1" spans="1:29">
      <c r="A1469" s="43" t="s">
        <v>33</v>
      </c>
      <c r="B1469" s="43" t="s">
        <v>5202</v>
      </c>
      <c r="C1469" s="35">
        <v>85</v>
      </c>
      <c r="D1469" s="159" t="s">
        <v>5535</v>
      </c>
      <c r="E1469" s="160" t="s">
        <v>5536</v>
      </c>
      <c r="F1469" s="160" t="s">
        <v>5537</v>
      </c>
      <c r="G1469" s="160">
        <v>13789554135</v>
      </c>
      <c r="H1469" s="50" t="s">
        <v>38</v>
      </c>
      <c r="I1469" s="50" t="s">
        <v>39</v>
      </c>
      <c r="J1469" s="50" t="s">
        <v>38</v>
      </c>
      <c r="K1469" s="90">
        <v>15.75</v>
      </c>
      <c r="L1469" s="76" t="s">
        <v>5538</v>
      </c>
      <c r="M1469" s="99" t="s">
        <v>38</v>
      </c>
      <c r="N1469" s="99" t="s">
        <v>41</v>
      </c>
      <c r="O1469" s="90">
        <v>15.75</v>
      </c>
      <c r="P1469" s="90">
        <v>15.75</v>
      </c>
      <c r="Q1469" s="90"/>
      <c r="R1469" s="90"/>
      <c r="S1469" s="90"/>
      <c r="T1469" s="90">
        <v>11.28</v>
      </c>
      <c r="U1469" s="90">
        <f t="shared" si="104"/>
        <v>177.66</v>
      </c>
      <c r="V1469" s="35" t="s">
        <v>42</v>
      </c>
      <c r="W1469" s="35" t="s">
        <v>42</v>
      </c>
      <c r="X1469" s="150"/>
      <c r="Y1469" s="150"/>
      <c r="Z1469" s="58" t="str">
        <f t="shared" si="101"/>
        <v/>
      </c>
      <c r="AA1469" s="59" t="str">
        <f t="shared" si="102"/>
        <v/>
      </c>
      <c r="AB1469" s="60">
        <f t="shared" si="103"/>
        <v>0</v>
      </c>
      <c r="AC1469" s="27"/>
    </row>
    <row r="1470" ht="24" hidden="1" customHeight="1" spans="1:29">
      <c r="A1470" s="43" t="s">
        <v>33</v>
      </c>
      <c r="B1470" s="43" t="s">
        <v>5202</v>
      </c>
      <c r="C1470" s="35">
        <v>86</v>
      </c>
      <c r="D1470" s="159" t="s">
        <v>5539</v>
      </c>
      <c r="E1470" s="160" t="s">
        <v>5540</v>
      </c>
      <c r="F1470" s="160" t="s">
        <v>5541</v>
      </c>
      <c r="G1470" s="160">
        <v>15848500847</v>
      </c>
      <c r="H1470" s="50" t="s">
        <v>38</v>
      </c>
      <c r="I1470" s="50" t="s">
        <v>39</v>
      </c>
      <c r="J1470" s="50" t="s">
        <v>38</v>
      </c>
      <c r="K1470" s="90">
        <v>15.75</v>
      </c>
      <c r="L1470" s="76" t="s">
        <v>5542</v>
      </c>
      <c r="M1470" s="99" t="s">
        <v>38</v>
      </c>
      <c r="N1470" s="99" t="s">
        <v>41</v>
      </c>
      <c r="O1470" s="90">
        <v>15.75</v>
      </c>
      <c r="P1470" s="90">
        <v>15.75</v>
      </c>
      <c r="Q1470" s="90"/>
      <c r="R1470" s="90"/>
      <c r="S1470" s="90"/>
      <c r="T1470" s="90">
        <v>11.28</v>
      </c>
      <c r="U1470" s="90">
        <f t="shared" si="104"/>
        <v>177.66</v>
      </c>
      <c r="V1470" s="35" t="s">
        <v>42</v>
      </c>
      <c r="W1470" s="35" t="s">
        <v>42</v>
      </c>
      <c r="X1470" s="150"/>
      <c r="Y1470" s="150"/>
      <c r="Z1470" s="58" t="str">
        <f t="shared" si="101"/>
        <v/>
      </c>
      <c r="AA1470" s="59" t="str">
        <f t="shared" si="102"/>
        <v/>
      </c>
      <c r="AB1470" s="60">
        <f t="shared" si="103"/>
        <v>0</v>
      </c>
      <c r="AC1470" s="27"/>
    </row>
    <row r="1471" ht="24" hidden="1" customHeight="1" spans="1:29">
      <c r="A1471" s="43" t="s">
        <v>33</v>
      </c>
      <c r="B1471" s="43" t="s">
        <v>5202</v>
      </c>
      <c r="C1471" s="35">
        <v>87</v>
      </c>
      <c r="D1471" s="159" t="s">
        <v>5543</v>
      </c>
      <c r="E1471" s="160" t="s">
        <v>5544</v>
      </c>
      <c r="F1471" s="160" t="s">
        <v>5545</v>
      </c>
      <c r="G1471" s="160">
        <v>13500659724</v>
      </c>
      <c r="H1471" s="50" t="s">
        <v>38</v>
      </c>
      <c r="I1471" s="50" t="s">
        <v>39</v>
      </c>
      <c r="J1471" s="50" t="s">
        <v>38</v>
      </c>
      <c r="K1471" s="90">
        <v>18.9</v>
      </c>
      <c r="L1471" s="76" t="s">
        <v>5546</v>
      </c>
      <c r="M1471" s="99" t="s">
        <v>38</v>
      </c>
      <c r="N1471" s="99" t="s">
        <v>41</v>
      </c>
      <c r="O1471" s="90">
        <v>18.9</v>
      </c>
      <c r="P1471" s="90">
        <v>18.9</v>
      </c>
      <c r="Q1471" s="90"/>
      <c r="R1471" s="90"/>
      <c r="S1471" s="90"/>
      <c r="T1471" s="90">
        <v>11.28</v>
      </c>
      <c r="U1471" s="90">
        <f t="shared" si="104"/>
        <v>213.192</v>
      </c>
      <c r="V1471" s="35" t="s">
        <v>42</v>
      </c>
      <c r="W1471" s="35" t="s">
        <v>42</v>
      </c>
      <c r="X1471" s="150"/>
      <c r="Y1471" s="150"/>
      <c r="Z1471" s="58" t="str">
        <f t="shared" si="101"/>
        <v/>
      </c>
      <c r="AA1471" s="59" t="str">
        <f t="shared" si="102"/>
        <v/>
      </c>
      <c r="AB1471" s="60">
        <f t="shared" si="103"/>
        <v>0</v>
      </c>
      <c r="AC1471" s="27"/>
    </row>
    <row r="1472" ht="24" hidden="1" customHeight="1" spans="1:29">
      <c r="A1472" s="43" t="s">
        <v>33</v>
      </c>
      <c r="B1472" s="43" t="s">
        <v>5202</v>
      </c>
      <c r="C1472" s="35">
        <v>88</v>
      </c>
      <c r="D1472" s="159" t="s">
        <v>5547</v>
      </c>
      <c r="E1472" s="160" t="s">
        <v>5548</v>
      </c>
      <c r="F1472" s="160" t="s">
        <v>5549</v>
      </c>
      <c r="G1472" s="160">
        <v>15947438017</v>
      </c>
      <c r="H1472" s="50" t="s">
        <v>38</v>
      </c>
      <c r="I1472" s="50" t="s">
        <v>39</v>
      </c>
      <c r="J1472" s="50" t="s">
        <v>38</v>
      </c>
      <c r="K1472" s="90">
        <v>12.6</v>
      </c>
      <c r="L1472" s="76" t="s">
        <v>5550</v>
      </c>
      <c r="M1472" s="99" t="s">
        <v>38</v>
      </c>
      <c r="N1472" s="99" t="s">
        <v>41</v>
      </c>
      <c r="O1472" s="90">
        <v>12.6</v>
      </c>
      <c r="P1472" s="90">
        <v>12.6</v>
      </c>
      <c r="Q1472" s="90"/>
      <c r="R1472" s="90"/>
      <c r="S1472" s="90"/>
      <c r="T1472" s="90">
        <v>11.28</v>
      </c>
      <c r="U1472" s="90">
        <f t="shared" si="104"/>
        <v>142.128</v>
      </c>
      <c r="V1472" s="35" t="s">
        <v>42</v>
      </c>
      <c r="W1472" s="35" t="s">
        <v>42</v>
      </c>
      <c r="X1472" s="150"/>
      <c r="Y1472" s="150"/>
      <c r="Z1472" s="58" t="str">
        <f t="shared" si="101"/>
        <v/>
      </c>
      <c r="AA1472" s="59" t="str">
        <f t="shared" si="102"/>
        <v/>
      </c>
      <c r="AB1472" s="60">
        <f t="shared" si="103"/>
        <v>0</v>
      </c>
      <c r="AC1472" s="27"/>
    </row>
    <row r="1473" ht="24" hidden="1" customHeight="1" spans="1:29">
      <c r="A1473" s="43" t="s">
        <v>33</v>
      </c>
      <c r="B1473" s="43" t="s">
        <v>5202</v>
      </c>
      <c r="C1473" s="35">
        <v>89</v>
      </c>
      <c r="D1473" s="159" t="s">
        <v>5551</v>
      </c>
      <c r="E1473" s="160" t="s">
        <v>5552</v>
      </c>
      <c r="F1473" s="160" t="s">
        <v>5553</v>
      </c>
      <c r="G1473" s="160">
        <v>13166387595</v>
      </c>
      <c r="H1473" s="50" t="s">
        <v>38</v>
      </c>
      <c r="I1473" s="50" t="s">
        <v>39</v>
      </c>
      <c r="J1473" s="50" t="s">
        <v>38</v>
      </c>
      <c r="K1473" s="90">
        <v>12.6</v>
      </c>
      <c r="L1473" s="76" t="s">
        <v>5554</v>
      </c>
      <c r="M1473" s="99" t="s">
        <v>38</v>
      </c>
      <c r="N1473" s="99" t="s">
        <v>41</v>
      </c>
      <c r="O1473" s="90">
        <v>12.6</v>
      </c>
      <c r="P1473" s="90">
        <v>12.6</v>
      </c>
      <c r="Q1473" s="90"/>
      <c r="R1473" s="90"/>
      <c r="S1473" s="90"/>
      <c r="T1473" s="90">
        <v>11.28</v>
      </c>
      <c r="U1473" s="90">
        <f t="shared" si="104"/>
        <v>142.128</v>
      </c>
      <c r="V1473" s="35" t="s">
        <v>42</v>
      </c>
      <c r="W1473" s="35" t="s">
        <v>42</v>
      </c>
      <c r="X1473" s="150"/>
      <c r="Y1473" s="150"/>
      <c r="Z1473" s="58" t="str">
        <f t="shared" si="101"/>
        <v/>
      </c>
      <c r="AA1473" s="59" t="str">
        <f t="shared" si="102"/>
        <v/>
      </c>
      <c r="AB1473" s="60">
        <f t="shared" si="103"/>
        <v>0</v>
      </c>
      <c r="AC1473" s="27"/>
    </row>
    <row r="1474" ht="24" hidden="1" customHeight="1" spans="1:29">
      <c r="A1474" s="43" t="s">
        <v>33</v>
      </c>
      <c r="B1474" s="43" t="s">
        <v>5202</v>
      </c>
      <c r="C1474" s="35">
        <v>90</v>
      </c>
      <c r="D1474" s="159" t="s">
        <v>5555</v>
      </c>
      <c r="E1474" s="160" t="s">
        <v>5556</v>
      </c>
      <c r="F1474" s="160" t="s">
        <v>5557</v>
      </c>
      <c r="G1474" s="160">
        <v>13848958124</v>
      </c>
      <c r="H1474" s="50" t="s">
        <v>38</v>
      </c>
      <c r="I1474" s="50" t="s">
        <v>39</v>
      </c>
      <c r="J1474" s="50" t="s">
        <v>38</v>
      </c>
      <c r="K1474" s="90">
        <v>18.9</v>
      </c>
      <c r="L1474" s="76" t="s">
        <v>5558</v>
      </c>
      <c r="M1474" s="99" t="s">
        <v>38</v>
      </c>
      <c r="N1474" s="99" t="s">
        <v>41</v>
      </c>
      <c r="O1474" s="90">
        <v>18.9</v>
      </c>
      <c r="P1474" s="90">
        <v>18.9</v>
      </c>
      <c r="Q1474" s="90"/>
      <c r="R1474" s="90"/>
      <c r="S1474" s="90"/>
      <c r="T1474" s="90">
        <v>11.28</v>
      </c>
      <c r="U1474" s="90">
        <f t="shared" si="104"/>
        <v>213.192</v>
      </c>
      <c r="V1474" s="35" t="s">
        <v>42</v>
      </c>
      <c r="W1474" s="35" t="s">
        <v>42</v>
      </c>
      <c r="X1474" s="150"/>
      <c r="Y1474" s="150"/>
      <c r="Z1474" s="58" t="str">
        <f t="shared" si="101"/>
        <v/>
      </c>
      <c r="AA1474" s="59" t="str">
        <f t="shared" si="102"/>
        <v/>
      </c>
      <c r="AB1474" s="60">
        <f t="shared" si="103"/>
        <v>0</v>
      </c>
      <c r="AC1474" s="27"/>
    </row>
    <row r="1475" ht="24" hidden="1" customHeight="1" spans="1:29">
      <c r="A1475" s="43" t="s">
        <v>33</v>
      </c>
      <c r="B1475" s="43" t="s">
        <v>5202</v>
      </c>
      <c r="C1475" s="35">
        <v>91</v>
      </c>
      <c r="D1475" s="159" t="s">
        <v>5559</v>
      </c>
      <c r="E1475" s="160" t="s">
        <v>5560</v>
      </c>
      <c r="F1475" s="160" t="s">
        <v>5561</v>
      </c>
      <c r="G1475" s="160">
        <v>15934995303</v>
      </c>
      <c r="H1475" s="50" t="s">
        <v>38</v>
      </c>
      <c r="I1475" s="50" t="s">
        <v>39</v>
      </c>
      <c r="J1475" s="50" t="s">
        <v>38</v>
      </c>
      <c r="K1475" s="90">
        <v>18.9</v>
      </c>
      <c r="L1475" s="76" t="s">
        <v>5562</v>
      </c>
      <c r="M1475" s="99" t="s">
        <v>38</v>
      </c>
      <c r="N1475" s="99" t="s">
        <v>41</v>
      </c>
      <c r="O1475" s="90">
        <v>18.9</v>
      </c>
      <c r="P1475" s="90">
        <v>18.9</v>
      </c>
      <c r="Q1475" s="90"/>
      <c r="R1475" s="90"/>
      <c r="S1475" s="90"/>
      <c r="T1475" s="90">
        <v>11.28</v>
      </c>
      <c r="U1475" s="90">
        <f t="shared" si="104"/>
        <v>213.192</v>
      </c>
      <c r="V1475" s="35" t="s">
        <v>42</v>
      </c>
      <c r="W1475" s="35" t="s">
        <v>42</v>
      </c>
      <c r="X1475" s="150"/>
      <c r="Y1475" s="150"/>
      <c r="Z1475" s="58" t="str">
        <f t="shared" si="101"/>
        <v/>
      </c>
      <c r="AA1475" s="59" t="str">
        <f t="shared" si="102"/>
        <v/>
      </c>
      <c r="AB1475" s="60">
        <f t="shared" si="103"/>
        <v>0</v>
      </c>
      <c r="AC1475" s="27"/>
    </row>
    <row r="1476" ht="24" hidden="1" customHeight="1" spans="1:29">
      <c r="A1476" s="43" t="s">
        <v>33</v>
      </c>
      <c r="B1476" s="43" t="s">
        <v>5202</v>
      </c>
      <c r="C1476" s="35">
        <v>92</v>
      </c>
      <c r="D1476" s="159" t="s">
        <v>5563</v>
      </c>
      <c r="E1476" s="160" t="s">
        <v>5564</v>
      </c>
      <c r="F1476" s="160" t="s">
        <v>5565</v>
      </c>
      <c r="G1476" s="160">
        <v>13722053190</v>
      </c>
      <c r="H1476" s="50" t="s">
        <v>38</v>
      </c>
      <c r="I1476" s="50" t="s">
        <v>39</v>
      </c>
      <c r="J1476" s="50" t="s">
        <v>38</v>
      </c>
      <c r="K1476" s="90">
        <v>15.75</v>
      </c>
      <c r="L1476" s="76" t="s">
        <v>5566</v>
      </c>
      <c r="M1476" s="99" t="s">
        <v>38</v>
      </c>
      <c r="N1476" s="99" t="s">
        <v>41</v>
      </c>
      <c r="O1476" s="90">
        <v>15.75</v>
      </c>
      <c r="P1476" s="90">
        <v>15.75</v>
      </c>
      <c r="Q1476" s="90"/>
      <c r="R1476" s="90"/>
      <c r="S1476" s="90"/>
      <c r="T1476" s="90">
        <v>11.28</v>
      </c>
      <c r="U1476" s="90">
        <f t="shared" si="104"/>
        <v>177.66</v>
      </c>
      <c r="V1476" s="35" t="s">
        <v>42</v>
      </c>
      <c r="W1476" s="35" t="s">
        <v>42</v>
      </c>
      <c r="X1476" s="150"/>
      <c r="Y1476" s="150"/>
      <c r="Z1476" s="58" t="str">
        <f t="shared" si="101"/>
        <v/>
      </c>
      <c r="AA1476" s="59" t="str">
        <f t="shared" si="102"/>
        <v/>
      </c>
      <c r="AB1476" s="60">
        <f t="shared" si="103"/>
        <v>0</v>
      </c>
      <c r="AC1476" s="27"/>
    </row>
    <row r="1477" ht="24" hidden="1" customHeight="1" spans="1:29">
      <c r="A1477" s="43" t="s">
        <v>33</v>
      </c>
      <c r="B1477" s="43" t="s">
        <v>5202</v>
      </c>
      <c r="C1477" s="35">
        <v>93</v>
      </c>
      <c r="D1477" s="159" t="s">
        <v>5567</v>
      </c>
      <c r="E1477" s="160" t="s">
        <v>5568</v>
      </c>
      <c r="F1477" s="160" t="s">
        <v>5569</v>
      </c>
      <c r="G1477" s="160">
        <v>13947584182</v>
      </c>
      <c r="H1477" s="50" t="s">
        <v>38</v>
      </c>
      <c r="I1477" s="50" t="s">
        <v>39</v>
      </c>
      <c r="J1477" s="50" t="s">
        <v>38</v>
      </c>
      <c r="K1477" s="90">
        <v>18.9</v>
      </c>
      <c r="L1477" s="76" t="s">
        <v>5570</v>
      </c>
      <c r="M1477" s="99" t="s">
        <v>38</v>
      </c>
      <c r="N1477" s="99" t="s">
        <v>41</v>
      </c>
      <c r="O1477" s="90">
        <v>18.9</v>
      </c>
      <c r="P1477" s="90">
        <v>18.9</v>
      </c>
      <c r="Q1477" s="90"/>
      <c r="R1477" s="90"/>
      <c r="S1477" s="90"/>
      <c r="T1477" s="90">
        <v>11.28</v>
      </c>
      <c r="U1477" s="90">
        <f t="shared" si="104"/>
        <v>213.192</v>
      </c>
      <c r="V1477" s="35" t="s">
        <v>42</v>
      </c>
      <c r="W1477" s="35" t="s">
        <v>42</v>
      </c>
      <c r="X1477" s="150"/>
      <c r="Y1477" s="150"/>
      <c r="Z1477" s="58" t="str">
        <f t="shared" si="101"/>
        <v/>
      </c>
      <c r="AA1477" s="59" t="str">
        <f t="shared" si="102"/>
        <v/>
      </c>
      <c r="AB1477" s="60">
        <f t="shared" si="103"/>
        <v>0</v>
      </c>
      <c r="AC1477" s="27"/>
    </row>
    <row r="1478" ht="24" hidden="1" customHeight="1" spans="1:29">
      <c r="A1478" s="43" t="s">
        <v>33</v>
      </c>
      <c r="B1478" s="43" t="s">
        <v>5202</v>
      </c>
      <c r="C1478" s="35">
        <v>94</v>
      </c>
      <c r="D1478" s="159" t="s">
        <v>5571</v>
      </c>
      <c r="E1478" s="160" t="s">
        <v>5572</v>
      </c>
      <c r="F1478" s="160" t="s">
        <v>5573</v>
      </c>
      <c r="G1478" s="160">
        <v>15847523663</v>
      </c>
      <c r="H1478" s="50" t="s">
        <v>38</v>
      </c>
      <c r="I1478" s="50" t="s">
        <v>39</v>
      </c>
      <c r="J1478" s="50" t="s">
        <v>38</v>
      </c>
      <c r="K1478" s="90">
        <v>15.75</v>
      </c>
      <c r="L1478" s="76" t="s">
        <v>5574</v>
      </c>
      <c r="M1478" s="99" t="s">
        <v>38</v>
      </c>
      <c r="N1478" s="99" t="s">
        <v>41</v>
      </c>
      <c r="O1478" s="90">
        <v>15.75</v>
      </c>
      <c r="P1478" s="90">
        <v>15.75</v>
      </c>
      <c r="Q1478" s="90"/>
      <c r="R1478" s="90"/>
      <c r="S1478" s="90"/>
      <c r="T1478" s="90">
        <v>11.28</v>
      </c>
      <c r="U1478" s="90">
        <f t="shared" si="104"/>
        <v>177.66</v>
      </c>
      <c r="V1478" s="35" t="s">
        <v>42</v>
      </c>
      <c r="W1478" s="35" t="s">
        <v>42</v>
      </c>
      <c r="X1478" s="150"/>
      <c r="Y1478" s="150"/>
      <c r="Z1478" s="58" t="str">
        <f t="shared" si="101"/>
        <v/>
      </c>
      <c r="AA1478" s="59" t="str">
        <f t="shared" si="102"/>
        <v/>
      </c>
      <c r="AB1478" s="60">
        <f t="shared" si="103"/>
        <v>0</v>
      </c>
      <c r="AC1478" s="27"/>
    </row>
    <row r="1479" ht="24" hidden="1" customHeight="1" spans="1:29">
      <c r="A1479" s="43" t="s">
        <v>33</v>
      </c>
      <c r="B1479" s="43" t="s">
        <v>5202</v>
      </c>
      <c r="C1479" s="35">
        <v>95</v>
      </c>
      <c r="D1479" s="159" t="s">
        <v>5575</v>
      </c>
      <c r="E1479" s="160" t="s">
        <v>5576</v>
      </c>
      <c r="F1479" s="160" t="s">
        <v>5577</v>
      </c>
      <c r="G1479" s="160">
        <v>13739940940</v>
      </c>
      <c r="H1479" s="50" t="s">
        <v>38</v>
      </c>
      <c r="I1479" s="50" t="s">
        <v>39</v>
      </c>
      <c r="J1479" s="50" t="s">
        <v>38</v>
      </c>
      <c r="K1479" s="90">
        <v>12.6</v>
      </c>
      <c r="L1479" s="76" t="s">
        <v>5578</v>
      </c>
      <c r="M1479" s="99" t="s">
        <v>38</v>
      </c>
      <c r="N1479" s="99" t="s">
        <v>41</v>
      </c>
      <c r="O1479" s="90">
        <v>12.6</v>
      </c>
      <c r="P1479" s="90">
        <v>12.6</v>
      </c>
      <c r="Q1479" s="90"/>
      <c r="R1479" s="90"/>
      <c r="S1479" s="90"/>
      <c r="T1479" s="90">
        <v>11.28</v>
      </c>
      <c r="U1479" s="90">
        <f t="shared" si="104"/>
        <v>142.128</v>
      </c>
      <c r="V1479" s="35" t="s">
        <v>42</v>
      </c>
      <c r="W1479" s="35" t="s">
        <v>42</v>
      </c>
      <c r="X1479" s="150"/>
      <c r="Y1479" s="150"/>
      <c r="Z1479" s="58" t="str">
        <f t="shared" si="101"/>
        <v/>
      </c>
      <c r="AA1479" s="59" t="str">
        <f t="shared" si="102"/>
        <v/>
      </c>
      <c r="AB1479" s="60">
        <f t="shared" si="103"/>
        <v>0</v>
      </c>
      <c r="AC1479" s="27"/>
    </row>
    <row r="1480" ht="24" hidden="1" customHeight="1" spans="1:29">
      <c r="A1480" s="43" t="s">
        <v>33</v>
      </c>
      <c r="B1480" s="43" t="s">
        <v>5202</v>
      </c>
      <c r="C1480" s="35">
        <v>96</v>
      </c>
      <c r="D1480" s="159" t="s">
        <v>5579</v>
      </c>
      <c r="E1480" s="160" t="s">
        <v>5580</v>
      </c>
      <c r="F1480" s="160" t="s">
        <v>5581</v>
      </c>
      <c r="G1480" s="160">
        <v>13948655163</v>
      </c>
      <c r="H1480" s="50" t="s">
        <v>38</v>
      </c>
      <c r="I1480" s="50" t="s">
        <v>39</v>
      </c>
      <c r="J1480" s="50" t="s">
        <v>38</v>
      </c>
      <c r="K1480" s="90">
        <v>9.45</v>
      </c>
      <c r="L1480" s="76" t="s">
        <v>5582</v>
      </c>
      <c r="M1480" s="99" t="s">
        <v>38</v>
      </c>
      <c r="N1480" s="99" t="s">
        <v>41</v>
      </c>
      <c r="O1480" s="90">
        <v>9.45</v>
      </c>
      <c r="P1480" s="90">
        <v>9.45</v>
      </c>
      <c r="Q1480" s="90"/>
      <c r="R1480" s="90"/>
      <c r="S1480" s="90"/>
      <c r="T1480" s="90">
        <v>11.28</v>
      </c>
      <c r="U1480" s="90">
        <f t="shared" si="104"/>
        <v>106.596</v>
      </c>
      <c r="V1480" s="35" t="s">
        <v>42</v>
      </c>
      <c r="W1480" s="35" t="s">
        <v>42</v>
      </c>
      <c r="X1480" s="150"/>
      <c r="Y1480" s="150"/>
      <c r="Z1480" s="58" t="str">
        <f t="shared" ref="Z1480:Z1543" si="105">IF(LEN(F1480)=18,"","错误")</f>
        <v/>
      </c>
      <c r="AA1480" s="59" t="str">
        <f t="shared" ref="AA1480:AA1543" si="106">IF(COUNTIF(F:F,F1480&amp;"*")&gt;1,"重复","")</f>
        <v/>
      </c>
      <c r="AB1480" s="60">
        <f t="shared" ref="AB1480:AB1543" si="107">K1480-O1480</f>
        <v>0</v>
      </c>
      <c r="AC1480" s="27"/>
    </row>
    <row r="1481" ht="24" hidden="1" customHeight="1" spans="1:29">
      <c r="A1481" s="43" t="s">
        <v>33</v>
      </c>
      <c r="B1481" s="43" t="s">
        <v>5202</v>
      </c>
      <c r="C1481" s="35">
        <v>97</v>
      </c>
      <c r="D1481" s="159" t="s">
        <v>5583</v>
      </c>
      <c r="E1481" s="160" t="s">
        <v>5584</v>
      </c>
      <c r="F1481" s="160" t="s">
        <v>5585</v>
      </c>
      <c r="G1481" s="160">
        <v>13948655163</v>
      </c>
      <c r="H1481" s="50" t="s">
        <v>38</v>
      </c>
      <c r="I1481" s="50" t="s">
        <v>39</v>
      </c>
      <c r="J1481" s="50" t="s">
        <v>38</v>
      </c>
      <c r="K1481" s="90">
        <v>12.6</v>
      </c>
      <c r="L1481" s="76" t="s">
        <v>5586</v>
      </c>
      <c r="M1481" s="99" t="s">
        <v>38</v>
      </c>
      <c r="N1481" s="99" t="s">
        <v>41</v>
      </c>
      <c r="O1481" s="90">
        <v>12.6</v>
      </c>
      <c r="P1481" s="90">
        <v>12.6</v>
      </c>
      <c r="Q1481" s="90"/>
      <c r="R1481" s="90"/>
      <c r="S1481" s="90"/>
      <c r="T1481" s="90">
        <v>11.28</v>
      </c>
      <c r="U1481" s="90">
        <f t="shared" si="104"/>
        <v>142.128</v>
      </c>
      <c r="V1481" s="35" t="s">
        <v>42</v>
      </c>
      <c r="W1481" s="35" t="s">
        <v>42</v>
      </c>
      <c r="X1481" s="150"/>
      <c r="Y1481" s="150"/>
      <c r="Z1481" s="58" t="str">
        <f t="shared" si="105"/>
        <v/>
      </c>
      <c r="AA1481" s="59" t="str">
        <f t="shared" si="106"/>
        <v/>
      </c>
      <c r="AB1481" s="60">
        <f t="shared" si="107"/>
        <v>0</v>
      </c>
      <c r="AC1481" s="27"/>
    </row>
    <row r="1482" ht="24" hidden="1" customHeight="1" spans="1:29">
      <c r="A1482" s="43" t="s">
        <v>33</v>
      </c>
      <c r="B1482" s="43" t="s">
        <v>5202</v>
      </c>
      <c r="C1482" s="35">
        <v>98</v>
      </c>
      <c r="D1482" s="159" t="s">
        <v>5587</v>
      </c>
      <c r="E1482" s="160" t="s">
        <v>5588</v>
      </c>
      <c r="F1482" s="160" t="s">
        <v>5589</v>
      </c>
      <c r="G1482" s="160">
        <v>18747588657</v>
      </c>
      <c r="H1482" s="50" t="s">
        <v>38</v>
      </c>
      <c r="I1482" s="50" t="s">
        <v>39</v>
      </c>
      <c r="J1482" s="50" t="s">
        <v>38</v>
      </c>
      <c r="K1482" s="90">
        <v>22.05</v>
      </c>
      <c r="L1482" s="76" t="s">
        <v>5590</v>
      </c>
      <c r="M1482" s="99" t="s">
        <v>38</v>
      </c>
      <c r="N1482" s="99" t="s">
        <v>41</v>
      </c>
      <c r="O1482" s="90">
        <v>22.05</v>
      </c>
      <c r="P1482" s="90">
        <v>22.05</v>
      </c>
      <c r="Q1482" s="90"/>
      <c r="R1482" s="90"/>
      <c r="S1482" s="90"/>
      <c r="T1482" s="90">
        <v>11.28</v>
      </c>
      <c r="U1482" s="90">
        <f t="shared" si="104"/>
        <v>248.724</v>
      </c>
      <c r="V1482" s="35" t="s">
        <v>42</v>
      </c>
      <c r="W1482" s="35" t="s">
        <v>42</v>
      </c>
      <c r="X1482" s="150"/>
      <c r="Y1482" s="150"/>
      <c r="Z1482" s="58" t="str">
        <f t="shared" si="105"/>
        <v/>
      </c>
      <c r="AA1482" s="59" t="str">
        <f t="shared" si="106"/>
        <v/>
      </c>
      <c r="AB1482" s="60">
        <f t="shared" si="107"/>
        <v>0</v>
      </c>
      <c r="AC1482" s="27"/>
    </row>
    <row r="1483" ht="24" hidden="1" customHeight="1" spans="1:29">
      <c r="A1483" s="43" t="s">
        <v>33</v>
      </c>
      <c r="B1483" s="43" t="s">
        <v>5202</v>
      </c>
      <c r="C1483" s="35">
        <v>99</v>
      </c>
      <c r="D1483" s="159" t="s">
        <v>5591</v>
      </c>
      <c r="E1483" s="160" t="s">
        <v>5592</v>
      </c>
      <c r="F1483" s="160" t="s">
        <v>5593</v>
      </c>
      <c r="G1483" s="160">
        <v>13298068592</v>
      </c>
      <c r="H1483" s="50" t="s">
        <v>38</v>
      </c>
      <c r="I1483" s="50" t="s">
        <v>39</v>
      </c>
      <c r="J1483" s="50" t="s">
        <v>38</v>
      </c>
      <c r="K1483" s="90">
        <v>12.6</v>
      </c>
      <c r="L1483" s="76" t="s">
        <v>5594</v>
      </c>
      <c r="M1483" s="99" t="s">
        <v>38</v>
      </c>
      <c r="N1483" s="99" t="s">
        <v>41</v>
      </c>
      <c r="O1483" s="90">
        <v>12.6</v>
      </c>
      <c r="P1483" s="90">
        <v>12.6</v>
      </c>
      <c r="Q1483" s="90"/>
      <c r="R1483" s="90"/>
      <c r="S1483" s="90"/>
      <c r="T1483" s="90">
        <v>11.28</v>
      </c>
      <c r="U1483" s="90">
        <f t="shared" si="104"/>
        <v>142.128</v>
      </c>
      <c r="V1483" s="35" t="s">
        <v>42</v>
      </c>
      <c r="W1483" s="35" t="s">
        <v>42</v>
      </c>
      <c r="X1483" s="150"/>
      <c r="Y1483" s="150"/>
      <c r="Z1483" s="58" t="str">
        <f t="shared" si="105"/>
        <v/>
      </c>
      <c r="AA1483" s="59" t="str">
        <f t="shared" si="106"/>
        <v/>
      </c>
      <c r="AB1483" s="60">
        <f t="shared" si="107"/>
        <v>0</v>
      </c>
      <c r="AC1483" s="27"/>
    </row>
    <row r="1484" ht="24" hidden="1" customHeight="1" spans="1:29">
      <c r="A1484" s="43" t="s">
        <v>33</v>
      </c>
      <c r="B1484" s="43" t="s">
        <v>5202</v>
      </c>
      <c r="C1484" s="35">
        <v>100</v>
      </c>
      <c r="D1484" s="159" t="s">
        <v>5595</v>
      </c>
      <c r="E1484" s="160" t="s">
        <v>5596</v>
      </c>
      <c r="F1484" s="160" t="s">
        <v>5597</v>
      </c>
      <c r="G1484" s="160">
        <v>15726148373</v>
      </c>
      <c r="H1484" s="50" t="s">
        <v>38</v>
      </c>
      <c r="I1484" s="50" t="s">
        <v>39</v>
      </c>
      <c r="J1484" s="50" t="s">
        <v>38</v>
      </c>
      <c r="K1484" s="90">
        <v>12.6</v>
      </c>
      <c r="L1484" s="76" t="s">
        <v>5598</v>
      </c>
      <c r="M1484" s="99" t="s">
        <v>38</v>
      </c>
      <c r="N1484" s="99" t="s">
        <v>41</v>
      </c>
      <c r="O1484" s="90">
        <v>12.6</v>
      </c>
      <c r="P1484" s="90">
        <v>12.6</v>
      </c>
      <c r="Q1484" s="90"/>
      <c r="R1484" s="90"/>
      <c r="S1484" s="90"/>
      <c r="T1484" s="90">
        <v>11.28</v>
      </c>
      <c r="U1484" s="90">
        <f t="shared" si="104"/>
        <v>142.128</v>
      </c>
      <c r="V1484" s="35" t="s">
        <v>42</v>
      </c>
      <c r="W1484" s="35" t="s">
        <v>42</v>
      </c>
      <c r="X1484" s="150"/>
      <c r="Y1484" s="150"/>
      <c r="Z1484" s="58" t="str">
        <f t="shared" si="105"/>
        <v/>
      </c>
      <c r="AA1484" s="59" t="str">
        <f t="shared" si="106"/>
        <v/>
      </c>
      <c r="AB1484" s="60">
        <f t="shared" si="107"/>
        <v>0</v>
      </c>
      <c r="AC1484" s="27"/>
    </row>
    <row r="1485" ht="24" hidden="1" customHeight="1" spans="1:29">
      <c r="A1485" s="43" t="s">
        <v>33</v>
      </c>
      <c r="B1485" s="43" t="s">
        <v>5202</v>
      </c>
      <c r="C1485" s="35">
        <v>101</v>
      </c>
      <c r="D1485" s="159" t="s">
        <v>5599</v>
      </c>
      <c r="E1485" s="160" t="s">
        <v>5600</v>
      </c>
      <c r="F1485" s="160" t="s">
        <v>5601</v>
      </c>
      <c r="G1485" s="160">
        <v>13488559425</v>
      </c>
      <c r="H1485" s="50" t="s">
        <v>38</v>
      </c>
      <c r="I1485" s="50" t="s">
        <v>39</v>
      </c>
      <c r="J1485" s="50" t="s">
        <v>38</v>
      </c>
      <c r="K1485" s="90">
        <v>6.3</v>
      </c>
      <c r="L1485" s="76" t="s">
        <v>5602</v>
      </c>
      <c r="M1485" s="99" t="s">
        <v>38</v>
      </c>
      <c r="N1485" s="99" t="s">
        <v>41</v>
      </c>
      <c r="O1485" s="90">
        <v>6.3</v>
      </c>
      <c r="P1485" s="90">
        <v>6.3</v>
      </c>
      <c r="Q1485" s="90"/>
      <c r="R1485" s="90"/>
      <c r="S1485" s="90"/>
      <c r="T1485" s="90">
        <v>11.28</v>
      </c>
      <c r="U1485" s="90">
        <f t="shared" si="104"/>
        <v>71.064</v>
      </c>
      <c r="V1485" s="35" t="s">
        <v>42</v>
      </c>
      <c r="W1485" s="35" t="s">
        <v>42</v>
      </c>
      <c r="X1485" s="150"/>
      <c r="Y1485" s="150"/>
      <c r="Z1485" s="58" t="str">
        <f t="shared" si="105"/>
        <v/>
      </c>
      <c r="AA1485" s="59" t="str">
        <f t="shared" si="106"/>
        <v/>
      </c>
      <c r="AB1485" s="60">
        <f t="shared" si="107"/>
        <v>0</v>
      </c>
      <c r="AC1485" s="27"/>
    </row>
    <row r="1486" ht="24" hidden="1" customHeight="1" spans="1:29">
      <c r="A1486" s="43" t="s">
        <v>33</v>
      </c>
      <c r="B1486" s="43" t="s">
        <v>5202</v>
      </c>
      <c r="C1486" s="35">
        <v>102</v>
      </c>
      <c r="D1486" s="159" t="s">
        <v>5603</v>
      </c>
      <c r="E1486" s="160" t="s">
        <v>5604</v>
      </c>
      <c r="F1486" s="160" t="s">
        <v>5605</v>
      </c>
      <c r="G1486" s="160">
        <v>15881967317</v>
      </c>
      <c r="H1486" s="50" t="s">
        <v>38</v>
      </c>
      <c r="I1486" s="50" t="s">
        <v>39</v>
      </c>
      <c r="J1486" s="50" t="s">
        <v>38</v>
      </c>
      <c r="K1486" s="90">
        <v>9.45</v>
      </c>
      <c r="L1486" s="76" t="s">
        <v>5606</v>
      </c>
      <c r="M1486" s="99" t="s">
        <v>38</v>
      </c>
      <c r="N1486" s="99" t="s">
        <v>41</v>
      </c>
      <c r="O1486" s="90">
        <v>9.45</v>
      </c>
      <c r="P1486" s="90">
        <v>9.45</v>
      </c>
      <c r="Q1486" s="90"/>
      <c r="R1486" s="90"/>
      <c r="S1486" s="90"/>
      <c r="T1486" s="90">
        <v>11.28</v>
      </c>
      <c r="U1486" s="90">
        <f t="shared" si="104"/>
        <v>106.596</v>
      </c>
      <c r="V1486" s="35" t="s">
        <v>42</v>
      </c>
      <c r="W1486" s="35" t="s">
        <v>42</v>
      </c>
      <c r="X1486" s="150"/>
      <c r="Y1486" s="150"/>
      <c r="Z1486" s="58" t="str">
        <f t="shared" si="105"/>
        <v/>
      </c>
      <c r="AA1486" s="59" t="str">
        <f t="shared" si="106"/>
        <v/>
      </c>
      <c r="AB1486" s="60">
        <f t="shared" si="107"/>
        <v>0</v>
      </c>
      <c r="AC1486" s="27"/>
    </row>
    <row r="1487" ht="24" hidden="1" customHeight="1" spans="1:29">
      <c r="A1487" s="43" t="s">
        <v>33</v>
      </c>
      <c r="B1487" s="43" t="s">
        <v>5202</v>
      </c>
      <c r="C1487" s="35">
        <v>103</v>
      </c>
      <c r="D1487" s="159" t="s">
        <v>5607</v>
      </c>
      <c r="E1487" s="160" t="s">
        <v>5608</v>
      </c>
      <c r="F1487" s="160" t="s">
        <v>5609</v>
      </c>
      <c r="G1487" s="160">
        <v>15894879162</v>
      </c>
      <c r="H1487" s="50" t="s">
        <v>38</v>
      </c>
      <c r="I1487" s="50" t="s">
        <v>39</v>
      </c>
      <c r="J1487" s="50" t="s">
        <v>38</v>
      </c>
      <c r="K1487" s="90">
        <v>15.75</v>
      </c>
      <c r="L1487" s="76" t="s">
        <v>5610</v>
      </c>
      <c r="M1487" s="99" t="s">
        <v>38</v>
      </c>
      <c r="N1487" s="99" t="s">
        <v>41</v>
      </c>
      <c r="O1487" s="90">
        <v>15.75</v>
      </c>
      <c r="P1487" s="90">
        <v>15.75</v>
      </c>
      <c r="Q1487" s="90"/>
      <c r="R1487" s="90"/>
      <c r="S1487" s="90"/>
      <c r="T1487" s="90">
        <v>11.28</v>
      </c>
      <c r="U1487" s="90">
        <f t="shared" si="104"/>
        <v>177.66</v>
      </c>
      <c r="V1487" s="35" t="s">
        <v>42</v>
      </c>
      <c r="W1487" s="35" t="s">
        <v>42</v>
      </c>
      <c r="X1487" s="150"/>
      <c r="Y1487" s="150"/>
      <c r="Z1487" s="58" t="str">
        <f t="shared" si="105"/>
        <v/>
      </c>
      <c r="AA1487" s="59" t="str">
        <f t="shared" si="106"/>
        <v/>
      </c>
      <c r="AB1487" s="60">
        <f t="shared" si="107"/>
        <v>0</v>
      </c>
      <c r="AC1487" s="27"/>
    </row>
    <row r="1488" ht="24" hidden="1" customHeight="1" spans="1:29">
      <c r="A1488" s="43" t="s">
        <v>33</v>
      </c>
      <c r="B1488" s="43" t="s">
        <v>5202</v>
      </c>
      <c r="C1488" s="35">
        <v>104</v>
      </c>
      <c r="D1488" s="159" t="s">
        <v>5611</v>
      </c>
      <c r="E1488" s="160" t="s">
        <v>5612</v>
      </c>
      <c r="F1488" s="160" t="s">
        <v>5613</v>
      </c>
      <c r="G1488" s="160">
        <v>15047569397</v>
      </c>
      <c r="H1488" s="50" t="s">
        <v>38</v>
      </c>
      <c r="I1488" s="50" t="s">
        <v>39</v>
      </c>
      <c r="J1488" s="50" t="s">
        <v>38</v>
      </c>
      <c r="K1488" s="90">
        <v>15.75</v>
      </c>
      <c r="L1488" s="76" t="s">
        <v>5614</v>
      </c>
      <c r="M1488" s="99" t="s">
        <v>38</v>
      </c>
      <c r="N1488" s="99" t="s">
        <v>41</v>
      </c>
      <c r="O1488" s="90">
        <v>15.75</v>
      </c>
      <c r="P1488" s="90">
        <v>15.75</v>
      </c>
      <c r="Q1488" s="90"/>
      <c r="R1488" s="90"/>
      <c r="S1488" s="90"/>
      <c r="T1488" s="90">
        <v>11.28</v>
      </c>
      <c r="U1488" s="90">
        <f t="shared" si="104"/>
        <v>177.66</v>
      </c>
      <c r="V1488" s="35" t="s">
        <v>42</v>
      </c>
      <c r="W1488" s="35" t="s">
        <v>42</v>
      </c>
      <c r="X1488" s="150"/>
      <c r="Y1488" s="150"/>
      <c r="Z1488" s="58" t="str">
        <f t="shared" si="105"/>
        <v/>
      </c>
      <c r="AA1488" s="59" t="str">
        <f t="shared" si="106"/>
        <v/>
      </c>
      <c r="AB1488" s="60">
        <f t="shared" si="107"/>
        <v>0</v>
      </c>
      <c r="AC1488" s="27"/>
    </row>
    <row r="1489" ht="24" hidden="1" customHeight="1" spans="1:29">
      <c r="A1489" s="43" t="s">
        <v>33</v>
      </c>
      <c r="B1489" s="43" t="s">
        <v>5202</v>
      </c>
      <c r="C1489" s="35">
        <v>105</v>
      </c>
      <c r="D1489" s="159" t="s">
        <v>5615</v>
      </c>
      <c r="E1489" s="160" t="s">
        <v>5616</v>
      </c>
      <c r="F1489" s="160" t="s">
        <v>5617</v>
      </c>
      <c r="G1489" s="160">
        <v>13847950258</v>
      </c>
      <c r="H1489" s="50" t="s">
        <v>38</v>
      </c>
      <c r="I1489" s="50" t="s">
        <v>39</v>
      </c>
      <c r="J1489" s="50" t="s">
        <v>38</v>
      </c>
      <c r="K1489" s="90">
        <v>22.05</v>
      </c>
      <c r="L1489" s="76" t="s">
        <v>5618</v>
      </c>
      <c r="M1489" s="99" t="s">
        <v>38</v>
      </c>
      <c r="N1489" s="99" t="s">
        <v>41</v>
      </c>
      <c r="O1489" s="90">
        <v>22.05</v>
      </c>
      <c r="P1489" s="90">
        <v>22.05</v>
      </c>
      <c r="Q1489" s="90"/>
      <c r="R1489" s="90"/>
      <c r="S1489" s="90"/>
      <c r="T1489" s="90">
        <v>11.28</v>
      </c>
      <c r="U1489" s="90">
        <f t="shared" si="104"/>
        <v>248.724</v>
      </c>
      <c r="V1489" s="35" t="s">
        <v>42</v>
      </c>
      <c r="W1489" s="35" t="s">
        <v>42</v>
      </c>
      <c r="X1489" s="150"/>
      <c r="Y1489" s="150"/>
      <c r="Z1489" s="58" t="str">
        <f t="shared" si="105"/>
        <v/>
      </c>
      <c r="AA1489" s="59" t="str">
        <f t="shared" si="106"/>
        <v/>
      </c>
      <c r="AB1489" s="60">
        <f t="shared" si="107"/>
        <v>0</v>
      </c>
      <c r="AC1489" s="27"/>
    </row>
    <row r="1490" ht="24" hidden="1" customHeight="1" spans="1:29">
      <c r="A1490" s="43" t="s">
        <v>33</v>
      </c>
      <c r="B1490" s="43" t="s">
        <v>5202</v>
      </c>
      <c r="C1490" s="35">
        <v>106</v>
      </c>
      <c r="D1490" s="159" t="s">
        <v>5619</v>
      </c>
      <c r="E1490" s="160" t="s">
        <v>5620</v>
      </c>
      <c r="F1490" s="160" t="s">
        <v>5621</v>
      </c>
      <c r="G1490" s="160">
        <v>13947536106</v>
      </c>
      <c r="H1490" s="50" t="s">
        <v>38</v>
      </c>
      <c r="I1490" s="50" t="s">
        <v>39</v>
      </c>
      <c r="J1490" s="50" t="s">
        <v>38</v>
      </c>
      <c r="K1490" s="90">
        <v>9.45</v>
      </c>
      <c r="L1490" s="76" t="s">
        <v>5622</v>
      </c>
      <c r="M1490" s="99" t="s">
        <v>38</v>
      </c>
      <c r="N1490" s="99" t="s">
        <v>41</v>
      </c>
      <c r="O1490" s="90">
        <v>9.45</v>
      </c>
      <c r="P1490" s="90">
        <v>9.45</v>
      </c>
      <c r="Q1490" s="90"/>
      <c r="R1490" s="90"/>
      <c r="S1490" s="90"/>
      <c r="T1490" s="90">
        <v>11.28</v>
      </c>
      <c r="U1490" s="90">
        <f t="shared" si="104"/>
        <v>106.596</v>
      </c>
      <c r="V1490" s="35" t="s">
        <v>42</v>
      </c>
      <c r="W1490" s="35" t="s">
        <v>42</v>
      </c>
      <c r="X1490" s="150"/>
      <c r="Y1490" s="150"/>
      <c r="Z1490" s="58" t="str">
        <f t="shared" si="105"/>
        <v/>
      </c>
      <c r="AA1490" s="59" t="str">
        <f t="shared" si="106"/>
        <v/>
      </c>
      <c r="AB1490" s="60">
        <f t="shared" si="107"/>
        <v>0</v>
      </c>
      <c r="AC1490" s="27"/>
    </row>
    <row r="1491" ht="24" hidden="1" customHeight="1" spans="1:29">
      <c r="A1491" s="43" t="s">
        <v>33</v>
      </c>
      <c r="B1491" s="43" t="s">
        <v>5202</v>
      </c>
      <c r="C1491" s="35">
        <v>107</v>
      </c>
      <c r="D1491" s="159" t="s">
        <v>5623</v>
      </c>
      <c r="E1491" s="160" t="s">
        <v>5624</v>
      </c>
      <c r="F1491" s="160" t="s">
        <v>5625</v>
      </c>
      <c r="G1491" s="160">
        <v>15947780262</v>
      </c>
      <c r="H1491" s="50" t="s">
        <v>38</v>
      </c>
      <c r="I1491" s="50" t="s">
        <v>39</v>
      </c>
      <c r="J1491" s="50" t="s">
        <v>38</v>
      </c>
      <c r="K1491" s="90">
        <v>12.6</v>
      </c>
      <c r="L1491" s="76" t="s">
        <v>5626</v>
      </c>
      <c r="M1491" s="99" t="s">
        <v>38</v>
      </c>
      <c r="N1491" s="99" t="s">
        <v>41</v>
      </c>
      <c r="O1491" s="90">
        <v>12.6</v>
      </c>
      <c r="P1491" s="90">
        <v>12.6</v>
      </c>
      <c r="Q1491" s="90"/>
      <c r="R1491" s="90"/>
      <c r="S1491" s="90"/>
      <c r="T1491" s="90">
        <v>11.28</v>
      </c>
      <c r="U1491" s="90">
        <f t="shared" si="104"/>
        <v>142.128</v>
      </c>
      <c r="V1491" s="35" t="s">
        <v>42</v>
      </c>
      <c r="W1491" s="35" t="s">
        <v>42</v>
      </c>
      <c r="X1491" s="150"/>
      <c r="Y1491" s="150"/>
      <c r="Z1491" s="58" t="str">
        <f t="shared" si="105"/>
        <v/>
      </c>
      <c r="AA1491" s="59" t="str">
        <f t="shared" si="106"/>
        <v/>
      </c>
      <c r="AB1491" s="60">
        <f t="shared" si="107"/>
        <v>0</v>
      </c>
      <c r="AC1491" s="27"/>
    </row>
    <row r="1492" ht="24" hidden="1" customHeight="1" spans="1:29">
      <c r="A1492" s="43" t="s">
        <v>33</v>
      </c>
      <c r="B1492" s="43" t="s">
        <v>5202</v>
      </c>
      <c r="C1492" s="35">
        <v>108</v>
      </c>
      <c r="D1492" s="159" t="s">
        <v>5627</v>
      </c>
      <c r="E1492" s="160" t="s">
        <v>5628</v>
      </c>
      <c r="F1492" s="160" t="s">
        <v>5629</v>
      </c>
      <c r="G1492" s="160">
        <v>15164925357</v>
      </c>
      <c r="H1492" s="50" t="s">
        <v>38</v>
      </c>
      <c r="I1492" s="50" t="s">
        <v>39</v>
      </c>
      <c r="J1492" s="50" t="s">
        <v>38</v>
      </c>
      <c r="K1492" s="90">
        <v>18.9</v>
      </c>
      <c r="L1492" s="76" t="s">
        <v>5630</v>
      </c>
      <c r="M1492" s="99" t="s">
        <v>38</v>
      </c>
      <c r="N1492" s="99" t="s">
        <v>41</v>
      </c>
      <c r="O1492" s="90">
        <v>18.9</v>
      </c>
      <c r="P1492" s="90">
        <v>18.9</v>
      </c>
      <c r="Q1492" s="90"/>
      <c r="R1492" s="90"/>
      <c r="S1492" s="90"/>
      <c r="T1492" s="90">
        <v>11.28</v>
      </c>
      <c r="U1492" s="90">
        <f t="shared" si="104"/>
        <v>213.192</v>
      </c>
      <c r="V1492" s="35" t="s">
        <v>42</v>
      </c>
      <c r="W1492" s="35" t="s">
        <v>42</v>
      </c>
      <c r="X1492" s="150"/>
      <c r="Y1492" s="150"/>
      <c r="Z1492" s="58" t="str">
        <f t="shared" si="105"/>
        <v/>
      </c>
      <c r="AA1492" s="59" t="str">
        <f t="shared" si="106"/>
        <v/>
      </c>
      <c r="AB1492" s="60">
        <f t="shared" si="107"/>
        <v>0</v>
      </c>
      <c r="AC1492" s="27"/>
    </row>
    <row r="1493" ht="24" hidden="1" customHeight="1" spans="1:29">
      <c r="A1493" s="43" t="s">
        <v>33</v>
      </c>
      <c r="B1493" s="43" t="s">
        <v>5202</v>
      </c>
      <c r="C1493" s="35">
        <v>109</v>
      </c>
      <c r="D1493" s="161" t="s">
        <v>5631</v>
      </c>
      <c r="E1493" s="160" t="s">
        <v>5632</v>
      </c>
      <c r="F1493" s="160" t="s">
        <v>5633</v>
      </c>
      <c r="G1493" s="160">
        <v>13474754185</v>
      </c>
      <c r="H1493" s="50" t="s">
        <v>38</v>
      </c>
      <c r="I1493" s="50" t="s">
        <v>39</v>
      </c>
      <c r="J1493" s="50" t="s">
        <v>38</v>
      </c>
      <c r="K1493" s="90">
        <v>12.6</v>
      </c>
      <c r="L1493" s="76" t="s">
        <v>5634</v>
      </c>
      <c r="M1493" s="99" t="s">
        <v>38</v>
      </c>
      <c r="N1493" s="99" t="s">
        <v>41</v>
      </c>
      <c r="O1493" s="90">
        <v>12.6</v>
      </c>
      <c r="P1493" s="90">
        <v>12.6</v>
      </c>
      <c r="Q1493" s="90"/>
      <c r="R1493" s="90"/>
      <c r="S1493" s="90"/>
      <c r="T1493" s="90">
        <v>11.28</v>
      </c>
      <c r="U1493" s="90">
        <f t="shared" si="104"/>
        <v>142.128</v>
      </c>
      <c r="V1493" s="35" t="s">
        <v>42</v>
      </c>
      <c r="W1493" s="35" t="s">
        <v>42</v>
      </c>
      <c r="X1493" s="150"/>
      <c r="Y1493" s="150"/>
      <c r="Z1493" s="58" t="str">
        <f t="shared" si="105"/>
        <v/>
      </c>
      <c r="AA1493" s="59" t="str">
        <f t="shared" si="106"/>
        <v/>
      </c>
      <c r="AB1493" s="60">
        <f t="shared" si="107"/>
        <v>0</v>
      </c>
      <c r="AC1493" s="27"/>
    </row>
    <row r="1494" ht="24" hidden="1" customHeight="1" spans="1:29">
      <c r="A1494" s="43" t="s">
        <v>33</v>
      </c>
      <c r="B1494" s="43" t="s">
        <v>5202</v>
      </c>
      <c r="C1494" s="35">
        <v>110</v>
      </c>
      <c r="D1494" s="161" t="s">
        <v>5635</v>
      </c>
      <c r="E1494" s="160" t="s">
        <v>5636</v>
      </c>
      <c r="F1494" s="160" t="s">
        <v>5637</v>
      </c>
      <c r="G1494" s="160">
        <v>13847584010</v>
      </c>
      <c r="H1494" s="50" t="s">
        <v>38</v>
      </c>
      <c r="I1494" s="50" t="s">
        <v>39</v>
      </c>
      <c r="J1494" s="50" t="s">
        <v>38</v>
      </c>
      <c r="K1494" s="90">
        <v>9.45</v>
      </c>
      <c r="L1494" s="76" t="s">
        <v>5638</v>
      </c>
      <c r="M1494" s="99" t="s">
        <v>38</v>
      </c>
      <c r="N1494" s="99" t="s">
        <v>41</v>
      </c>
      <c r="O1494" s="90">
        <v>9.45</v>
      </c>
      <c r="P1494" s="90">
        <v>9.45</v>
      </c>
      <c r="Q1494" s="90"/>
      <c r="R1494" s="90"/>
      <c r="S1494" s="90"/>
      <c r="T1494" s="90">
        <v>11.28</v>
      </c>
      <c r="U1494" s="90">
        <f t="shared" si="104"/>
        <v>106.596</v>
      </c>
      <c r="V1494" s="35" t="s">
        <v>42</v>
      </c>
      <c r="W1494" s="35" t="s">
        <v>42</v>
      </c>
      <c r="X1494" s="150"/>
      <c r="Y1494" s="150"/>
      <c r="Z1494" s="58" t="str">
        <f t="shared" si="105"/>
        <v/>
      </c>
      <c r="AA1494" s="59" t="str">
        <f t="shared" si="106"/>
        <v/>
      </c>
      <c r="AB1494" s="60">
        <f t="shared" si="107"/>
        <v>0</v>
      </c>
      <c r="AC1494" s="27"/>
    </row>
    <row r="1495" ht="24" hidden="1" customHeight="1" spans="1:29">
      <c r="A1495" s="43" t="s">
        <v>33</v>
      </c>
      <c r="B1495" s="43" t="s">
        <v>5202</v>
      </c>
      <c r="C1495" s="35">
        <v>111</v>
      </c>
      <c r="D1495" s="48" t="s">
        <v>5639</v>
      </c>
      <c r="E1495" s="162" t="s">
        <v>5640</v>
      </c>
      <c r="F1495" s="48" t="s">
        <v>5641</v>
      </c>
      <c r="G1495" s="162">
        <v>13840931626</v>
      </c>
      <c r="H1495" s="50" t="s">
        <v>38</v>
      </c>
      <c r="I1495" s="50" t="s">
        <v>39</v>
      </c>
      <c r="J1495" s="50" t="s">
        <v>38</v>
      </c>
      <c r="K1495" s="90">
        <v>25.2</v>
      </c>
      <c r="L1495" s="76" t="s">
        <v>5642</v>
      </c>
      <c r="M1495" s="99" t="s">
        <v>38</v>
      </c>
      <c r="N1495" s="99" t="s">
        <v>41</v>
      </c>
      <c r="O1495" s="90">
        <v>25.2</v>
      </c>
      <c r="P1495" s="90">
        <v>25.2</v>
      </c>
      <c r="Q1495" s="90"/>
      <c r="R1495" s="90"/>
      <c r="S1495" s="90"/>
      <c r="T1495" s="90">
        <v>11.28</v>
      </c>
      <c r="U1495" s="90">
        <f t="shared" si="104"/>
        <v>284.256</v>
      </c>
      <c r="V1495" s="35" t="s">
        <v>42</v>
      </c>
      <c r="W1495" s="35" t="s">
        <v>42</v>
      </c>
      <c r="X1495" s="150"/>
      <c r="Y1495" s="150"/>
      <c r="Z1495" s="58" t="str">
        <f t="shared" si="105"/>
        <v/>
      </c>
      <c r="AA1495" s="59" t="str">
        <f t="shared" si="106"/>
        <v/>
      </c>
      <c r="AB1495" s="60">
        <f t="shared" si="107"/>
        <v>0</v>
      </c>
      <c r="AC1495" s="27"/>
    </row>
    <row r="1496" ht="24" hidden="1" customHeight="1" spans="1:29">
      <c r="A1496" s="43" t="s">
        <v>33</v>
      </c>
      <c r="B1496" s="43" t="s">
        <v>5202</v>
      </c>
      <c r="C1496" s="35">
        <v>112</v>
      </c>
      <c r="D1496" s="163" t="s">
        <v>5643</v>
      </c>
      <c r="E1496" s="164" t="s">
        <v>5644</v>
      </c>
      <c r="F1496" s="164" t="s">
        <v>5645</v>
      </c>
      <c r="G1496" s="164">
        <v>13739948514</v>
      </c>
      <c r="H1496" s="50" t="s">
        <v>38</v>
      </c>
      <c r="I1496" s="50" t="s">
        <v>39</v>
      </c>
      <c r="J1496" s="50" t="s">
        <v>38</v>
      </c>
      <c r="K1496" s="90">
        <v>22.05</v>
      </c>
      <c r="L1496" s="76" t="s">
        <v>5646</v>
      </c>
      <c r="M1496" s="99" t="s">
        <v>38</v>
      </c>
      <c r="N1496" s="99" t="s">
        <v>41</v>
      </c>
      <c r="O1496" s="90">
        <v>22.05</v>
      </c>
      <c r="P1496" s="90">
        <v>22.05</v>
      </c>
      <c r="Q1496" s="90"/>
      <c r="R1496" s="90"/>
      <c r="S1496" s="90"/>
      <c r="T1496" s="90">
        <v>11.28</v>
      </c>
      <c r="U1496" s="90">
        <f t="shared" si="104"/>
        <v>248.724</v>
      </c>
      <c r="V1496" s="35" t="s">
        <v>42</v>
      </c>
      <c r="W1496" s="35" t="s">
        <v>42</v>
      </c>
      <c r="X1496" s="150"/>
      <c r="Y1496" s="150"/>
      <c r="Z1496" s="58" t="str">
        <f t="shared" si="105"/>
        <v/>
      </c>
      <c r="AA1496" s="59" t="str">
        <f t="shared" si="106"/>
        <v/>
      </c>
      <c r="AB1496" s="60">
        <f t="shared" si="107"/>
        <v>0</v>
      </c>
      <c r="AC1496" s="27"/>
    </row>
    <row r="1497" ht="24" hidden="1" customHeight="1" spans="1:29">
      <c r="A1497" s="43" t="s">
        <v>33</v>
      </c>
      <c r="B1497" s="43" t="s">
        <v>5202</v>
      </c>
      <c r="C1497" s="35">
        <v>113</v>
      </c>
      <c r="D1497" s="161" t="s">
        <v>5647</v>
      </c>
      <c r="E1497" s="160" t="s">
        <v>5648</v>
      </c>
      <c r="F1497" s="160" t="s">
        <v>5649</v>
      </c>
      <c r="G1497" s="160">
        <v>15947780210</v>
      </c>
      <c r="H1497" s="50" t="s">
        <v>38</v>
      </c>
      <c r="I1497" s="50" t="s">
        <v>39</v>
      </c>
      <c r="J1497" s="50" t="s">
        <v>38</v>
      </c>
      <c r="K1497" s="90">
        <v>25.2</v>
      </c>
      <c r="L1497" s="76" t="s">
        <v>5650</v>
      </c>
      <c r="M1497" s="99" t="s">
        <v>38</v>
      </c>
      <c r="N1497" s="99" t="s">
        <v>41</v>
      </c>
      <c r="O1497" s="90">
        <v>25.2</v>
      </c>
      <c r="P1497" s="90">
        <v>25.2</v>
      </c>
      <c r="Q1497" s="90"/>
      <c r="R1497" s="90"/>
      <c r="S1497" s="90"/>
      <c r="T1497" s="90">
        <v>11.28</v>
      </c>
      <c r="U1497" s="90">
        <f t="shared" si="104"/>
        <v>284.256</v>
      </c>
      <c r="V1497" s="35" t="s">
        <v>42</v>
      </c>
      <c r="W1497" s="35" t="s">
        <v>42</v>
      </c>
      <c r="X1497" s="150"/>
      <c r="Y1497" s="150"/>
      <c r="Z1497" s="58" t="str">
        <f t="shared" si="105"/>
        <v/>
      </c>
      <c r="AA1497" s="59" t="str">
        <f t="shared" si="106"/>
        <v/>
      </c>
      <c r="AB1497" s="60">
        <f t="shared" si="107"/>
        <v>0</v>
      </c>
      <c r="AC1497" s="27"/>
    </row>
    <row r="1498" ht="24" hidden="1" customHeight="1" spans="1:29">
      <c r="A1498" s="43" t="s">
        <v>33</v>
      </c>
      <c r="B1498" s="43" t="s">
        <v>5202</v>
      </c>
      <c r="C1498" s="35">
        <v>114</v>
      </c>
      <c r="D1498" s="161" t="s">
        <v>5651</v>
      </c>
      <c r="E1498" s="160" t="s">
        <v>5652</v>
      </c>
      <c r="F1498" s="160" t="s">
        <v>5653</v>
      </c>
      <c r="G1498" s="160">
        <v>15148759803</v>
      </c>
      <c r="H1498" s="50" t="s">
        <v>38</v>
      </c>
      <c r="I1498" s="50" t="s">
        <v>39</v>
      </c>
      <c r="J1498" s="50" t="s">
        <v>38</v>
      </c>
      <c r="K1498" s="90">
        <v>12.6</v>
      </c>
      <c r="L1498" s="76" t="s">
        <v>5654</v>
      </c>
      <c r="M1498" s="99" t="s">
        <v>38</v>
      </c>
      <c r="N1498" s="99" t="s">
        <v>41</v>
      </c>
      <c r="O1498" s="90">
        <v>12.6</v>
      </c>
      <c r="P1498" s="90">
        <v>12.6</v>
      </c>
      <c r="Q1498" s="90"/>
      <c r="R1498" s="90"/>
      <c r="S1498" s="90"/>
      <c r="T1498" s="90">
        <v>11.28</v>
      </c>
      <c r="U1498" s="90">
        <f t="shared" si="104"/>
        <v>142.128</v>
      </c>
      <c r="V1498" s="35" t="s">
        <v>42</v>
      </c>
      <c r="W1498" s="35" t="s">
        <v>42</v>
      </c>
      <c r="X1498" s="150"/>
      <c r="Y1498" s="150"/>
      <c r="Z1498" s="58" t="str">
        <f t="shared" si="105"/>
        <v/>
      </c>
      <c r="AA1498" s="59" t="str">
        <f t="shared" si="106"/>
        <v/>
      </c>
      <c r="AB1498" s="60">
        <f t="shared" si="107"/>
        <v>0</v>
      </c>
      <c r="AC1498" s="27"/>
    </row>
    <row r="1499" ht="24" hidden="1" customHeight="1" spans="1:29">
      <c r="A1499" s="43" t="s">
        <v>33</v>
      </c>
      <c r="B1499" s="43" t="s">
        <v>5202</v>
      </c>
      <c r="C1499" s="35">
        <v>115</v>
      </c>
      <c r="D1499" s="161" t="s">
        <v>5655</v>
      </c>
      <c r="E1499" s="160" t="s">
        <v>5656</v>
      </c>
      <c r="F1499" s="160" t="s">
        <v>5657</v>
      </c>
      <c r="G1499" s="160">
        <v>13500638634</v>
      </c>
      <c r="H1499" s="50" t="s">
        <v>38</v>
      </c>
      <c r="I1499" s="50" t="s">
        <v>39</v>
      </c>
      <c r="J1499" s="50" t="s">
        <v>38</v>
      </c>
      <c r="K1499" s="90">
        <v>22.05</v>
      </c>
      <c r="L1499" s="76" t="s">
        <v>5658</v>
      </c>
      <c r="M1499" s="99" t="s">
        <v>38</v>
      </c>
      <c r="N1499" s="99" t="s">
        <v>41</v>
      </c>
      <c r="O1499" s="90">
        <v>22.05</v>
      </c>
      <c r="P1499" s="90">
        <v>22.05</v>
      </c>
      <c r="Q1499" s="90"/>
      <c r="R1499" s="90"/>
      <c r="S1499" s="90"/>
      <c r="T1499" s="90">
        <v>11.28</v>
      </c>
      <c r="U1499" s="90">
        <f t="shared" si="104"/>
        <v>248.724</v>
      </c>
      <c r="V1499" s="35" t="s">
        <v>42</v>
      </c>
      <c r="W1499" s="35" t="s">
        <v>42</v>
      </c>
      <c r="X1499" s="150"/>
      <c r="Y1499" s="150"/>
      <c r="Z1499" s="58" t="str">
        <f t="shared" si="105"/>
        <v/>
      </c>
      <c r="AA1499" s="59" t="str">
        <f t="shared" si="106"/>
        <v/>
      </c>
      <c r="AB1499" s="60">
        <f t="shared" si="107"/>
        <v>0</v>
      </c>
      <c r="AC1499" s="27"/>
    </row>
    <row r="1500" ht="24" hidden="1" customHeight="1" spans="1:29">
      <c r="A1500" s="43" t="s">
        <v>33</v>
      </c>
      <c r="B1500" s="43" t="s">
        <v>5202</v>
      </c>
      <c r="C1500" s="35">
        <v>116</v>
      </c>
      <c r="D1500" s="161" t="s">
        <v>5659</v>
      </c>
      <c r="E1500" s="160" t="s">
        <v>5660</v>
      </c>
      <c r="F1500" s="160" t="s">
        <v>5661</v>
      </c>
      <c r="G1500" s="160">
        <v>15847543130</v>
      </c>
      <c r="H1500" s="50" t="s">
        <v>38</v>
      </c>
      <c r="I1500" s="50" t="s">
        <v>39</v>
      </c>
      <c r="J1500" s="50" t="s">
        <v>38</v>
      </c>
      <c r="K1500" s="90">
        <v>9.45</v>
      </c>
      <c r="L1500" s="76" t="s">
        <v>5662</v>
      </c>
      <c r="M1500" s="99" t="s">
        <v>38</v>
      </c>
      <c r="N1500" s="99" t="s">
        <v>41</v>
      </c>
      <c r="O1500" s="90">
        <v>9.45</v>
      </c>
      <c r="P1500" s="90">
        <v>9.45</v>
      </c>
      <c r="Q1500" s="90"/>
      <c r="R1500" s="90"/>
      <c r="S1500" s="90"/>
      <c r="T1500" s="90">
        <v>11.28</v>
      </c>
      <c r="U1500" s="90">
        <f t="shared" si="104"/>
        <v>106.596</v>
      </c>
      <c r="V1500" s="35" t="s">
        <v>42</v>
      </c>
      <c r="W1500" s="35" t="s">
        <v>42</v>
      </c>
      <c r="X1500" s="150"/>
      <c r="Y1500" s="150"/>
      <c r="Z1500" s="58" t="str">
        <f t="shared" si="105"/>
        <v/>
      </c>
      <c r="AA1500" s="59" t="str">
        <f t="shared" si="106"/>
        <v/>
      </c>
      <c r="AB1500" s="60">
        <f t="shared" si="107"/>
        <v>0</v>
      </c>
      <c r="AC1500" s="27"/>
    </row>
    <row r="1501" ht="24" hidden="1" customHeight="1" spans="1:29">
      <c r="A1501" s="43" t="s">
        <v>33</v>
      </c>
      <c r="B1501" s="43" t="s">
        <v>5202</v>
      </c>
      <c r="C1501" s="35">
        <v>117</v>
      </c>
      <c r="D1501" s="161" t="s">
        <v>5663</v>
      </c>
      <c r="E1501" s="160" t="s">
        <v>5664</v>
      </c>
      <c r="F1501" s="160" t="s">
        <v>5665</v>
      </c>
      <c r="G1501" s="160">
        <v>13948655163</v>
      </c>
      <c r="H1501" s="50" t="s">
        <v>38</v>
      </c>
      <c r="I1501" s="50" t="s">
        <v>39</v>
      </c>
      <c r="J1501" s="50" t="s">
        <v>38</v>
      </c>
      <c r="K1501" s="90">
        <v>20.5</v>
      </c>
      <c r="L1501" s="76" t="s">
        <v>5666</v>
      </c>
      <c r="M1501" s="99" t="s">
        <v>38</v>
      </c>
      <c r="N1501" s="99" t="s">
        <v>41</v>
      </c>
      <c r="O1501" s="90">
        <v>20.5</v>
      </c>
      <c r="P1501" s="90">
        <v>20.5</v>
      </c>
      <c r="Q1501" s="90"/>
      <c r="R1501" s="90"/>
      <c r="S1501" s="90"/>
      <c r="T1501" s="90">
        <v>11.28</v>
      </c>
      <c r="U1501" s="90">
        <f t="shared" si="104"/>
        <v>231.24</v>
      </c>
      <c r="V1501" s="35" t="s">
        <v>42</v>
      </c>
      <c r="W1501" s="35" t="s">
        <v>42</v>
      </c>
      <c r="X1501" s="150"/>
      <c r="Y1501" s="150"/>
      <c r="Z1501" s="58" t="str">
        <f t="shared" si="105"/>
        <v/>
      </c>
      <c r="AA1501" s="59" t="str">
        <f t="shared" si="106"/>
        <v>重复</v>
      </c>
      <c r="AB1501" s="60">
        <f t="shared" si="107"/>
        <v>0</v>
      </c>
      <c r="AC1501" s="27"/>
    </row>
    <row r="1502" ht="24" hidden="1" customHeight="1" spans="1:29">
      <c r="A1502" s="43" t="s">
        <v>33</v>
      </c>
      <c r="B1502" s="43" t="s">
        <v>5202</v>
      </c>
      <c r="C1502" s="35">
        <v>118</v>
      </c>
      <c r="D1502" s="161" t="s">
        <v>5667</v>
      </c>
      <c r="E1502" s="160" t="s">
        <v>5668</v>
      </c>
      <c r="F1502" s="160" t="s">
        <v>5669</v>
      </c>
      <c r="G1502" s="160">
        <v>18747854287</v>
      </c>
      <c r="H1502" s="50" t="s">
        <v>38</v>
      </c>
      <c r="I1502" s="50" t="s">
        <v>39</v>
      </c>
      <c r="J1502" s="50" t="s">
        <v>38</v>
      </c>
      <c r="K1502" s="90">
        <v>3.15</v>
      </c>
      <c r="L1502" s="76" t="s">
        <v>5670</v>
      </c>
      <c r="M1502" s="99" t="s">
        <v>38</v>
      </c>
      <c r="N1502" s="99" t="s">
        <v>41</v>
      </c>
      <c r="O1502" s="90">
        <v>3.15</v>
      </c>
      <c r="P1502" s="90">
        <v>3.15</v>
      </c>
      <c r="Q1502" s="90"/>
      <c r="R1502" s="90"/>
      <c r="S1502" s="90"/>
      <c r="T1502" s="90">
        <v>11.28</v>
      </c>
      <c r="U1502" s="90">
        <f t="shared" si="104"/>
        <v>35.532</v>
      </c>
      <c r="V1502" s="35" t="s">
        <v>42</v>
      </c>
      <c r="W1502" s="35" t="s">
        <v>42</v>
      </c>
      <c r="X1502" s="150"/>
      <c r="Y1502" s="150"/>
      <c r="Z1502" s="58" t="str">
        <f t="shared" si="105"/>
        <v/>
      </c>
      <c r="AA1502" s="59" t="str">
        <f t="shared" si="106"/>
        <v/>
      </c>
      <c r="AB1502" s="60">
        <f t="shared" si="107"/>
        <v>0</v>
      </c>
      <c r="AC1502" s="27"/>
    </row>
    <row r="1503" ht="24" hidden="1" customHeight="1" spans="1:29">
      <c r="A1503" s="43" t="s">
        <v>33</v>
      </c>
      <c r="B1503" s="43" t="s">
        <v>5202</v>
      </c>
      <c r="C1503" s="35">
        <v>119</v>
      </c>
      <c r="D1503" s="161" t="s">
        <v>5671</v>
      </c>
      <c r="E1503" s="160" t="s">
        <v>5672</v>
      </c>
      <c r="F1503" s="160" t="s">
        <v>5673</v>
      </c>
      <c r="G1503" s="160">
        <v>13947557256</v>
      </c>
      <c r="H1503" s="50" t="s">
        <v>38</v>
      </c>
      <c r="I1503" s="50" t="s">
        <v>39</v>
      </c>
      <c r="J1503" s="50" t="s">
        <v>38</v>
      </c>
      <c r="K1503" s="90">
        <v>18.9</v>
      </c>
      <c r="L1503" s="76" t="s">
        <v>5674</v>
      </c>
      <c r="M1503" s="99" t="s">
        <v>38</v>
      </c>
      <c r="N1503" s="99" t="s">
        <v>41</v>
      </c>
      <c r="O1503" s="90">
        <v>18.9</v>
      </c>
      <c r="P1503" s="90">
        <v>18.9</v>
      </c>
      <c r="Q1503" s="90"/>
      <c r="R1503" s="90"/>
      <c r="S1503" s="90"/>
      <c r="T1503" s="90">
        <v>11.28</v>
      </c>
      <c r="U1503" s="90">
        <f t="shared" si="104"/>
        <v>213.192</v>
      </c>
      <c r="V1503" s="35" t="s">
        <v>42</v>
      </c>
      <c r="W1503" s="35" t="s">
        <v>42</v>
      </c>
      <c r="X1503" s="150"/>
      <c r="Y1503" s="150"/>
      <c r="Z1503" s="58" t="str">
        <f t="shared" si="105"/>
        <v/>
      </c>
      <c r="AA1503" s="59" t="str">
        <f t="shared" si="106"/>
        <v/>
      </c>
      <c r="AB1503" s="60">
        <f t="shared" si="107"/>
        <v>0</v>
      </c>
      <c r="AC1503" s="27"/>
    </row>
    <row r="1504" ht="24" hidden="1" customHeight="1" spans="1:29">
      <c r="A1504" s="43" t="s">
        <v>33</v>
      </c>
      <c r="B1504" s="43" t="s">
        <v>5202</v>
      </c>
      <c r="C1504" s="35">
        <v>120</v>
      </c>
      <c r="D1504" s="161" t="s">
        <v>5675</v>
      </c>
      <c r="E1504" s="160" t="s">
        <v>5676</v>
      </c>
      <c r="F1504" s="160" t="s">
        <v>5677</v>
      </c>
      <c r="G1504" s="160">
        <v>15149900348</v>
      </c>
      <c r="H1504" s="50" t="s">
        <v>38</v>
      </c>
      <c r="I1504" s="50" t="s">
        <v>39</v>
      </c>
      <c r="J1504" s="50" t="s">
        <v>38</v>
      </c>
      <c r="K1504" s="90">
        <v>15.75</v>
      </c>
      <c r="L1504" s="76" t="s">
        <v>5678</v>
      </c>
      <c r="M1504" s="99" t="s">
        <v>38</v>
      </c>
      <c r="N1504" s="99" t="s">
        <v>41</v>
      </c>
      <c r="O1504" s="90">
        <v>15.75</v>
      </c>
      <c r="P1504" s="90">
        <v>15.75</v>
      </c>
      <c r="Q1504" s="90"/>
      <c r="R1504" s="90"/>
      <c r="S1504" s="90"/>
      <c r="T1504" s="90">
        <v>11.28</v>
      </c>
      <c r="U1504" s="90">
        <f t="shared" si="104"/>
        <v>177.66</v>
      </c>
      <c r="V1504" s="35" t="s">
        <v>42</v>
      </c>
      <c r="W1504" s="35" t="s">
        <v>42</v>
      </c>
      <c r="X1504" s="150"/>
      <c r="Y1504" s="150"/>
      <c r="Z1504" s="58" t="str">
        <f t="shared" si="105"/>
        <v/>
      </c>
      <c r="AA1504" s="59" t="str">
        <f t="shared" si="106"/>
        <v/>
      </c>
      <c r="AB1504" s="60">
        <f t="shared" si="107"/>
        <v>0</v>
      </c>
      <c r="AC1504" s="27"/>
    </row>
    <row r="1505" ht="24" hidden="1" customHeight="1" spans="1:29">
      <c r="A1505" s="43" t="s">
        <v>33</v>
      </c>
      <c r="B1505" s="43" t="s">
        <v>5202</v>
      </c>
      <c r="C1505" s="35">
        <v>121</v>
      </c>
      <c r="D1505" s="161" t="s">
        <v>5679</v>
      </c>
      <c r="E1505" s="160" t="s">
        <v>5680</v>
      </c>
      <c r="F1505" s="160" t="s">
        <v>5681</v>
      </c>
      <c r="G1505" s="160">
        <v>15949447725</v>
      </c>
      <c r="H1505" s="50" t="s">
        <v>38</v>
      </c>
      <c r="I1505" s="50" t="s">
        <v>39</v>
      </c>
      <c r="J1505" s="50" t="s">
        <v>38</v>
      </c>
      <c r="K1505" s="90">
        <v>15.75</v>
      </c>
      <c r="L1505" s="76" t="s">
        <v>5682</v>
      </c>
      <c r="M1505" s="99" t="s">
        <v>38</v>
      </c>
      <c r="N1505" s="99" t="s">
        <v>41</v>
      </c>
      <c r="O1505" s="90">
        <v>15.75</v>
      </c>
      <c r="P1505" s="90">
        <v>15.75</v>
      </c>
      <c r="Q1505" s="90"/>
      <c r="R1505" s="90"/>
      <c r="S1505" s="90"/>
      <c r="T1505" s="90">
        <v>11.28</v>
      </c>
      <c r="U1505" s="90">
        <f t="shared" si="104"/>
        <v>177.66</v>
      </c>
      <c r="V1505" s="35" t="s">
        <v>42</v>
      </c>
      <c r="W1505" s="35" t="s">
        <v>42</v>
      </c>
      <c r="X1505" s="150"/>
      <c r="Y1505" s="150"/>
      <c r="Z1505" s="58" t="str">
        <f t="shared" si="105"/>
        <v/>
      </c>
      <c r="AA1505" s="59" t="str">
        <f t="shared" si="106"/>
        <v/>
      </c>
      <c r="AB1505" s="60">
        <f t="shared" si="107"/>
        <v>0</v>
      </c>
      <c r="AC1505" s="27"/>
    </row>
    <row r="1506" ht="24" hidden="1" customHeight="1" spans="1:29">
      <c r="A1506" s="43" t="s">
        <v>33</v>
      </c>
      <c r="B1506" s="43" t="s">
        <v>5202</v>
      </c>
      <c r="C1506" s="35">
        <v>122</v>
      </c>
      <c r="D1506" s="161" t="s">
        <v>5683</v>
      </c>
      <c r="E1506" s="160" t="s">
        <v>5684</v>
      </c>
      <c r="F1506" s="255" t="s">
        <v>5685</v>
      </c>
      <c r="G1506" s="160">
        <v>13604755065</v>
      </c>
      <c r="H1506" s="50" t="s">
        <v>38</v>
      </c>
      <c r="I1506" s="50" t="s">
        <v>39</v>
      </c>
      <c r="J1506" s="50" t="s">
        <v>38</v>
      </c>
      <c r="K1506" s="90">
        <v>18.9</v>
      </c>
      <c r="L1506" s="76" t="s">
        <v>5686</v>
      </c>
      <c r="M1506" s="99" t="s">
        <v>38</v>
      </c>
      <c r="N1506" s="99" t="s">
        <v>41</v>
      </c>
      <c r="O1506" s="90">
        <v>18.9</v>
      </c>
      <c r="P1506" s="90">
        <v>18.9</v>
      </c>
      <c r="Q1506" s="90"/>
      <c r="R1506" s="90"/>
      <c r="S1506" s="90"/>
      <c r="T1506" s="90">
        <v>11.28</v>
      </c>
      <c r="U1506" s="90">
        <f t="shared" si="104"/>
        <v>213.192</v>
      </c>
      <c r="V1506" s="35" t="s">
        <v>42</v>
      </c>
      <c r="W1506" s="35" t="s">
        <v>42</v>
      </c>
      <c r="X1506" s="150"/>
      <c r="Y1506" s="150"/>
      <c r="Z1506" s="58" t="str">
        <f t="shared" si="105"/>
        <v/>
      </c>
      <c r="AA1506" s="59" t="str">
        <f t="shared" si="106"/>
        <v/>
      </c>
      <c r="AB1506" s="60">
        <f t="shared" si="107"/>
        <v>0</v>
      </c>
      <c r="AC1506" s="27"/>
    </row>
    <row r="1507" ht="24" hidden="1" customHeight="1" spans="1:29">
      <c r="A1507" s="43" t="s">
        <v>33</v>
      </c>
      <c r="B1507" s="43" t="s">
        <v>5202</v>
      </c>
      <c r="C1507" s="35">
        <v>123</v>
      </c>
      <c r="D1507" s="161" t="s">
        <v>5687</v>
      </c>
      <c r="E1507" s="160" t="s">
        <v>5688</v>
      </c>
      <c r="F1507" s="160" t="s">
        <v>5689</v>
      </c>
      <c r="G1507" s="160">
        <v>15164923027</v>
      </c>
      <c r="H1507" s="50" t="s">
        <v>38</v>
      </c>
      <c r="I1507" s="50" t="s">
        <v>39</v>
      </c>
      <c r="J1507" s="50" t="s">
        <v>38</v>
      </c>
      <c r="K1507" s="90">
        <v>12.6</v>
      </c>
      <c r="L1507" s="76" t="s">
        <v>5690</v>
      </c>
      <c r="M1507" s="99" t="s">
        <v>38</v>
      </c>
      <c r="N1507" s="99" t="s">
        <v>41</v>
      </c>
      <c r="O1507" s="90">
        <v>12.6</v>
      </c>
      <c r="P1507" s="90">
        <v>12.6</v>
      </c>
      <c r="Q1507" s="90"/>
      <c r="R1507" s="90"/>
      <c r="S1507" s="90"/>
      <c r="T1507" s="90">
        <v>11.28</v>
      </c>
      <c r="U1507" s="90">
        <f t="shared" si="104"/>
        <v>142.128</v>
      </c>
      <c r="V1507" s="35" t="s">
        <v>42</v>
      </c>
      <c r="W1507" s="35" t="s">
        <v>42</v>
      </c>
      <c r="X1507" s="150"/>
      <c r="Y1507" s="150"/>
      <c r="Z1507" s="58" t="str">
        <f t="shared" si="105"/>
        <v/>
      </c>
      <c r="AA1507" s="59" t="str">
        <f t="shared" si="106"/>
        <v/>
      </c>
      <c r="AB1507" s="60">
        <f t="shared" si="107"/>
        <v>0</v>
      </c>
      <c r="AC1507" s="27"/>
    </row>
    <row r="1508" ht="24" hidden="1" customHeight="1" spans="1:29">
      <c r="A1508" s="43" t="s">
        <v>33</v>
      </c>
      <c r="B1508" s="43" t="s">
        <v>5202</v>
      </c>
      <c r="C1508" s="35">
        <v>124</v>
      </c>
      <c r="D1508" s="161" t="s">
        <v>5691</v>
      </c>
      <c r="E1508" s="160" t="s">
        <v>5692</v>
      </c>
      <c r="F1508" s="160" t="s">
        <v>5693</v>
      </c>
      <c r="G1508" s="160">
        <v>15134786056</v>
      </c>
      <c r="H1508" s="50" t="s">
        <v>38</v>
      </c>
      <c r="I1508" s="50" t="s">
        <v>39</v>
      </c>
      <c r="J1508" s="50" t="s">
        <v>38</v>
      </c>
      <c r="K1508" s="90">
        <v>12.6</v>
      </c>
      <c r="L1508" s="76" t="s">
        <v>5694</v>
      </c>
      <c r="M1508" s="99" t="s">
        <v>38</v>
      </c>
      <c r="N1508" s="99" t="s">
        <v>41</v>
      </c>
      <c r="O1508" s="90">
        <v>12.6</v>
      </c>
      <c r="P1508" s="90">
        <v>12.6</v>
      </c>
      <c r="Q1508" s="90"/>
      <c r="R1508" s="90"/>
      <c r="S1508" s="90"/>
      <c r="T1508" s="90">
        <v>11.28</v>
      </c>
      <c r="U1508" s="90">
        <f t="shared" si="104"/>
        <v>142.128</v>
      </c>
      <c r="V1508" s="35" t="s">
        <v>42</v>
      </c>
      <c r="W1508" s="35" t="s">
        <v>42</v>
      </c>
      <c r="X1508" s="150"/>
      <c r="Y1508" s="150"/>
      <c r="Z1508" s="58" t="str">
        <f t="shared" si="105"/>
        <v/>
      </c>
      <c r="AA1508" s="59" t="str">
        <f t="shared" si="106"/>
        <v/>
      </c>
      <c r="AB1508" s="60">
        <f t="shared" si="107"/>
        <v>0</v>
      </c>
      <c r="AC1508" s="27"/>
    </row>
    <row r="1509" ht="24" hidden="1" customHeight="1" spans="1:29">
      <c r="A1509" s="43" t="s">
        <v>33</v>
      </c>
      <c r="B1509" s="43" t="s">
        <v>5202</v>
      </c>
      <c r="C1509" s="35">
        <v>125</v>
      </c>
      <c r="D1509" s="161" t="s">
        <v>5695</v>
      </c>
      <c r="E1509" s="160" t="s">
        <v>5696</v>
      </c>
      <c r="F1509" s="160" t="s">
        <v>5697</v>
      </c>
      <c r="G1509" s="160">
        <v>15204884966</v>
      </c>
      <c r="H1509" s="50" t="s">
        <v>38</v>
      </c>
      <c r="I1509" s="50" t="s">
        <v>39</v>
      </c>
      <c r="J1509" s="50" t="s">
        <v>38</v>
      </c>
      <c r="K1509" s="90">
        <v>6.3</v>
      </c>
      <c r="L1509" s="76" t="s">
        <v>5698</v>
      </c>
      <c r="M1509" s="99" t="s">
        <v>38</v>
      </c>
      <c r="N1509" s="99" t="s">
        <v>41</v>
      </c>
      <c r="O1509" s="90">
        <v>6.3</v>
      </c>
      <c r="P1509" s="90">
        <v>6.3</v>
      </c>
      <c r="Q1509" s="90"/>
      <c r="R1509" s="90"/>
      <c r="S1509" s="90"/>
      <c r="T1509" s="90">
        <v>11.28</v>
      </c>
      <c r="U1509" s="90">
        <f t="shared" si="104"/>
        <v>71.064</v>
      </c>
      <c r="V1509" s="35" t="s">
        <v>42</v>
      </c>
      <c r="W1509" s="35" t="s">
        <v>42</v>
      </c>
      <c r="X1509" s="150"/>
      <c r="Y1509" s="150"/>
      <c r="Z1509" s="58" t="str">
        <f t="shared" si="105"/>
        <v/>
      </c>
      <c r="AA1509" s="59" t="str">
        <f t="shared" si="106"/>
        <v/>
      </c>
      <c r="AB1509" s="60">
        <f t="shared" si="107"/>
        <v>0</v>
      </c>
      <c r="AC1509" s="27"/>
    </row>
    <row r="1510" ht="24" hidden="1" customHeight="1" spans="1:29">
      <c r="A1510" s="43" t="s">
        <v>33</v>
      </c>
      <c r="B1510" s="43" t="s">
        <v>5202</v>
      </c>
      <c r="C1510" s="35">
        <v>126</v>
      </c>
      <c r="D1510" s="161" t="s">
        <v>5699</v>
      </c>
      <c r="E1510" s="160" t="s">
        <v>5700</v>
      </c>
      <c r="F1510" s="160" t="s">
        <v>5701</v>
      </c>
      <c r="G1510" s="160">
        <v>13848954727</v>
      </c>
      <c r="H1510" s="50" t="s">
        <v>38</v>
      </c>
      <c r="I1510" s="50" t="s">
        <v>39</v>
      </c>
      <c r="J1510" s="50" t="s">
        <v>38</v>
      </c>
      <c r="K1510" s="90">
        <v>12.6</v>
      </c>
      <c r="L1510" s="76" t="s">
        <v>5702</v>
      </c>
      <c r="M1510" s="99" t="s">
        <v>38</v>
      </c>
      <c r="N1510" s="99" t="s">
        <v>41</v>
      </c>
      <c r="O1510" s="90">
        <v>12.6</v>
      </c>
      <c r="P1510" s="90">
        <v>12.6</v>
      </c>
      <c r="Q1510" s="90"/>
      <c r="R1510" s="90"/>
      <c r="S1510" s="90"/>
      <c r="T1510" s="90">
        <v>11.28</v>
      </c>
      <c r="U1510" s="90">
        <f t="shared" si="104"/>
        <v>142.128</v>
      </c>
      <c r="V1510" s="35" t="s">
        <v>42</v>
      </c>
      <c r="W1510" s="35" t="s">
        <v>42</v>
      </c>
      <c r="X1510" s="150"/>
      <c r="Y1510" s="150"/>
      <c r="Z1510" s="58" t="str">
        <f t="shared" si="105"/>
        <v/>
      </c>
      <c r="AA1510" s="59" t="str">
        <f t="shared" si="106"/>
        <v/>
      </c>
      <c r="AB1510" s="60">
        <f t="shared" si="107"/>
        <v>0</v>
      </c>
      <c r="AC1510" s="27"/>
    </row>
    <row r="1511" ht="24" hidden="1" customHeight="1" spans="1:29">
      <c r="A1511" s="43" t="s">
        <v>33</v>
      </c>
      <c r="B1511" s="43" t="s">
        <v>5202</v>
      </c>
      <c r="C1511" s="35">
        <v>127</v>
      </c>
      <c r="D1511" s="161" t="s">
        <v>5703</v>
      </c>
      <c r="E1511" s="160" t="s">
        <v>5704</v>
      </c>
      <c r="F1511" s="160" t="s">
        <v>5705</v>
      </c>
      <c r="G1511" s="160">
        <v>13863509494</v>
      </c>
      <c r="H1511" s="50" t="s">
        <v>38</v>
      </c>
      <c r="I1511" s="50" t="s">
        <v>39</v>
      </c>
      <c r="J1511" s="50" t="s">
        <v>38</v>
      </c>
      <c r="K1511" s="90">
        <v>3.15</v>
      </c>
      <c r="L1511" s="76" t="s">
        <v>5706</v>
      </c>
      <c r="M1511" s="99" t="s">
        <v>38</v>
      </c>
      <c r="N1511" s="99" t="s">
        <v>41</v>
      </c>
      <c r="O1511" s="90">
        <v>3.15</v>
      </c>
      <c r="P1511" s="90">
        <v>3.15</v>
      </c>
      <c r="Q1511" s="90"/>
      <c r="R1511" s="90"/>
      <c r="S1511" s="90"/>
      <c r="T1511" s="90">
        <v>11.28</v>
      </c>
      <c r="U1511" s="90">
        <f t="shared" si="104"/>
        <v>35.532</v>
      </c>
      <c r="V1511" s="35" t="s">
        <v>42</v>
      </c>
      <c r="W1511" s="35" t="s">
        <v>42</v>
      </c>
      <c r="X1511" s="150"/>
      <c r="Y1511" s="150"/>
      <c r="Z1511" s="58" t="str">
        <f t="shared" si="105"/>
        <v/>
      </c>
      <c r="AA1511" s="59" t="str">
        <f t="shared" si="106"/>
        <v/>
      </c>
      <c r="AB1511" s="60">
        <f t="shared" si="107"/>
        <v>0</v>
      </c>
      <c r="AC1511" s="27"/>
    </row>
    <row r="1512" ht="24" hidden="1" customHeight="1" spans="1:29">
      <c r="A1512" s="43" t="s">
        <v>33</v>
      </c>
      <c r="B1512" s="43" t="s">
        <v>5202</v>
      </c>
      <c r="C1512" s="35">
        <v>128</v>
      </c>
      <c r="D1512" s="161" t="s">
        <v>5707</v>
      </c>
      <c r="E1512" s="160" t="s">
        <v>5708</v>
      </c>
      <c r="F1512" s="160" t="s">
        <v>5709</v>
      </c>
      <c r="G1512" s="160">
        <v>15849570679</v>
      </c>
      <c r="H1512" s="50" t="s">
        <v>38</v>
      </c>
      <c r="I1512" s="50" t="s">
        <v>39</v>
      </c>
      <c r="J1512" s="50" t="s">
        <v>38</v>
      </c>
      <c r="K1512" s="90">
        <v>6.3</v>
      </c>
      <c r="L1512" s="76" t="s">
        <v>5710</v>
      </c>
      <c r="M1512" s="99" t="s">
        <v>38</v>
      </c>
      <c r="N1512" s="99" t="s">
        <v>41</v>
      </c>
      <c r="O1512" s="90">
        <v>6.3</v>
      </c>
      <c r="P1512" s="90">
        <v>6.3</v>
      </c>
      <c r="Q1512" s="90"/>
      <c r="R1512" s="90"/>
      <c r="S1512" s="90"/>
      <c r="T1512" s="90">
        <v>11.28</v>
      </c>
      <c r="U1512" s="90">
        <f t="shared" si="104"/>
        <v>71.064</v>
      </c>
      <c r="V1512" s="35" t="s">
        <v>42</v>
      </c>
      <c r="W1512" s="35" t="s">
        <v>42</v>
      </c>
      <c r="X1512" s="150"/>
      <c r="Y1512" s="150"/>
      <c r="Z1512" s="58" t="str">
        <f t="shared" si="105"/>
        <v/>
      </c>
      <c r="AA1512" s="59" t="str">
        <f t="shared" si="106"/>
        <v/>
      </c>
      <c r="AB1512" s="60">
        <f t="shared" si="107"/>
        <v>0</v>
      </c>
      <c r="AC1512" s="27"/>
    </row>
    <row r="1513" ht="24" hidden="1" customHeight="1" spans="1:29">
      <c r="A1513" s="43" t="s">
        <v>33</v>
      </c>
      <c r="B1513" s="43" t="s">
        <v>5202</v>
      </c>
      <c r="C1513" s="35">
        <v>129</v>
      </c>
      <c r="D1513" s="161" t="s">
        <v>5711</v>
      </c>
      <c r="E1513" s="160" t="s">
        <v>5712</v>
      </c>
      <c r="F1513" s="160" t="s">
        <v>5713</v>
      </c>
      <c r="G1513" s="160">
        <v>13848751624</v>
      </c>
      <c r="H1513" s="50" t="s">
        <v>38</v>
      </c>
      <c r="I1513" s="50" t="s">
        <v>39</v>
      </c>
      <c r="J1513" s="50" t="s">
        <v>38</v>
      </c>
      <c r="K1513" s="90">
        <v>3.15</v>
      </c>
      <c r="L1513" s="76" t="s">
        <v>5714</v>
      </c>
      <c r="M1513" s="99" t="s">
        <v>38</v>
      </c>
      <c r="N1513" s="99" t="s">
        <v>41</v>
      </c>
      <c r="O1513" s="90">
        <v>3.15</v>
      </c>
      <c r="P1513" s="90">
        <v>3.15</v>
      </c>
      <c r="Q1513" s="90"/>
      <c r="R1513" s="90"/>
      <c r="S1513" s="90"/>
      <c r="T1513" s="90">
        <v>11.28</v>
      </c>
      <c r="U1513" s="90">
        <f t="shared" si="104"/>
        <v>35.532</v>
      </c>
      <c r="V1513" s="35" t="s">
        <v>42</v>
      </c>
      <c r="W1513" s="35" t="s">
        <v>42</v>
      </c>
      <c r="X1513" s="150"/>
      <c r="Y1513" s="150"/>
      <c r="Z1513" s="58" t="str">
        <f t="shared" si="105"/>
        <v/>
      </c>
      <c r="AA1513" s="59" t="str">
        <f t="shared" si="106"/>
        <v/>
      </c>
      <c r="AB1513" s="60">
        <f t="shared" si="107"/>
        <v>0</v>
      </c>
      <c r="AC1513" s="27"/>
    </row>
    <row r="1514" ht="24" hidden="1" customHeight="1" spans="1:29">
      <c r="A1514" s="43" t="s">
        <v>33</v>
      </c>
      <c r="B1514" s="43" t="s">
        <v>5202</v>
      </c>
      <c r="C1514" s="35">
        <v>130</v>
      </c>
      <c r="D1514" s="161" t="s">
        <v>5715</v>
      </c>
      <c r="E1514" s="160" t="s">
        <v>5716</v>
      </c>
      <c r="F1514" s="160" t="s">
        <v>5717</v>
      </c>
      <c r="G1514" s="160">
        <v>13884828457</v>
      </c>
      <c r="H1514" s="50" t="s">
        <v>38</v>
      </c>
      <c r="I1514" s="50" t="s">
        <v>39</v>
      </c>
      <c r="J1514" s="50" t="s">
        <v>38</v>
      </c>
      <c r="K1514" s="90">
        <v>9.45</v>
      </c>
      <c r="L1514" s="76" t="s">
        <v>5718</v>
      </c>
      <c r="M1514" s="99" t="s">
        <v>38</v>
      </c>
      <c r="N1514" s="99" t="s">
        <v>41</v>
      </c>
      <c r="O1514" s="90">
        <v>9.45</v>
      </c>
      <c r="P1514" s="90">
        <v>9.45</v>
      </c>
      <c r="Q1514" s="90"/>
      <c r="R1514" s="90"/>
      <c r="S1514" s="90"/>
      <c r="T1514" s="90">
        <v>11.28</v>
      </c>
      <c r="U1514" s="90">
        <f t="shared" ref="U1514:U1577" si="108">K1514*T1514</f>
        <v>106.596</v>
      </c>
      <c r="V1514" s="35" t="s">
        <v>42</v>
      </c>
      <c r="W1514" s="35" t="s">
        <v>42</v>
      </c>
      <c r="X1514" s="150"/>
      <c r="Y1514" s="150"/>
      <c r="Z1514" s="58" t="str">
        <f t="shared" si="105"/>
        <v/>
      </c>
      <c r="AA1514" s="59" t="str">
        <f t="shared" si="106"/>
        <v/>
      </c>
      <c r="AB1514" s="60">
        <f t="shared" si="107"/>
        <v>0</v>
      </c>
      <c r="AC1514" s="27"/>
    </row>
    <row r="1515" ht="24" hidden="1" customHeight="1" spans="1:29">
      <c r="A1515" s="43" t="s">
        <v>33</v>
      </c>
      <c r="B1515" s="43" t="s">
        <v>5202</v>
      </c>
      <c r="C1515" s="35">
        <v>131</v>
      </c>
      <c r="D1515" s="161" t="s">
        <v>5719</v>
      </c>
      <c r="E1515" s="160" t="s">
        <v>5720</v>
      </c>
      <c r="F1515" s="160" t="s">
        <v>5721</v>
      </c>
      <c r="G1515" s="160">
        <v>15648517357</v>
      </c>
      <c r="H1515" s="50" t="s">
        <v>38</v>
      </c>
      <c r="I1515" s="50" t="s">
        <v>39</v>
      </c>
      <c r="J1515" s="50" t="s">
        <v>38</v>
      </c>
      <c r="K1515" s="90">
        <v>12.6</v>
      </c>
      <c r="L1515" s="76" t="s">
        <v>5722</v>
      </c>
      <c r="M1515" s="99" t="s">
        <v>38</v>
      </c>
      <c r="N1515" s="99" t="s">
        <v>41</v>
      </c>
      <c r="O1515" s="90">
        <v>12.6</v>
      </c>
      <c r="P1515" s="90">
        <v>12.6</v>
      </c>
      <c r="Q1515" s="90"/>
      <c r="R1515" s="90"/>
      <c r="S1515" s="90"/>
      <c r="T1515" s="90">
        <v>11.28</v>
      </c>
      <c r="U1515" s="90">
        <f t="shared" si="108"/>
        <v>142.128</v>
      </c>
      <c r="V1515" s="35" t="s">
        <v>42</v>
      </c>
      <c r="W1515" s="35" t="s">
        <v>42</v>
      </c>
      <c r="X1515" s="150"/>
      <c r="Y1515" s="150"/>
      <c r="Z1515" s="58" t="str">
        <f t="shared" si="105"/>
        <v/>
      </c>
      <c r="AA1515" s="59" t="str">
        <f t="shared" si="106"/>
        <v/>
      </c>
      <c r="AB1515" s="60">
        <f t="shared" si="107"/>
        <v>0</v>
      </c>
      <c r="AC1515" s="27"/>
    </row>
    <row r="1516" ht="24" hidden="1" customHeight="1" spans="1:29">
      <c r="A1516" s="43" t="s">
        <v>33</v>
      </c>
      <c r="B1516" s="43" t="s">
        <v>5202</v>
      </c>
      <c r="C1516" s="35">
        <v>132</v>
      </c>
      <c r="D1516" s="161" t="s">
        <v>5723</v>
      </c>
      <c r="E1516" s="160" t="s">
        <v>5724</v>
      </c>
      <c r="F1516" s="160" t="s">
        <v>5725</v>
      </c>
      <c r="G1516" s="160">
        <v>13624854203</v>
      </c>
      <c r="H1516" s="50" t="s">
        <v>38</v>
      </c>
      <c r="I1516" s="50" t="s">
        <v>39</v>
      </c>
      <c r="J1516" s="50" t="s">
        <v>38</v>
      </c>
      <c r="K1516" s="90">
        <v>12.6</v>
      </c>
      <c r="L1516" s="76" t="s">
        <v>5726</v>
      </c>
      <c r="M1516" s="99" t="s">
        <v>38</v>
      </c>
      <c r="N1516" s="99" t="s">
        <v>41</v>
      </c>
      <c r="O1516" s="90">
        <v>12.6</v>
      </c>
      <c r="P1516" s="90">
        <v>12.6</v>
      </c>
      <c r="Q1516" s="90"/>
      <c r="R1516" s="90"/>
      <c r="S1516" s="90"/>
      <c r="T1516" s="90">
        <v>11.28</v>
      </c>
      <c r="U1516" s="90">
        <f t="shared" si="108"/>
        <v>142.128</v>
      </c>
      <c r="V1516" s="35" t="s">
        <v>42</v>
      </c>
      <c r="W1516" s="35" t="s">
        <v>42</v>
      </c>
      <c r="X1516" s="150"/>
      <c r="Y1516" s="150"/>
      <c r="Z1516" s="58" t="str">
        <f t="shared" si="105"/>
        <v/>
      </c>
      <c r="AA1516" s="59" t="str">
        <f t="shared" si="106"/>
        <v/>
      </c>
      <c r="AB1516" s="60">
        <f t="shared" si="107"/>
        <v>0</v>
      </c>
      <c r="AC1516" s="27"/>
    </row>
    <row r="1517" ht="24" hidden="1" customHeight="1" spans="1:29">
      <c r="A1517" s="43" t="s">
        <v>33</v>
      </c>
      <c r="B1517" s="43" t="s">
        <v>5202</v>
      </c>
      <c r="C1517" s="35">
        <v>133</v>
      </c>
      <c r="D1517" s="161" t="s">
        <v>5727</v>
      </c>
      <c r="E1517" s="160" t="s">
        <v>5728</v>
      </c>
      <c r="F1517" s="160" t="s">
        <v>5729</v>
      </c>
      <c r="G1517" s="160">
        <v>13664004637</v>
      </c>
      <c r="H1517" s="50" t="s">
        <v>38</v>
      </c>
      <c r="I1517" s="50" t="s">
        <v>39</v>
      </c>
      <c r="J1517" s="50" t="s">
        <v>38</v>
      </c>
      <c r="K1517" s="90">
        <v>12.6</v>
      </c>
      <c r="L1517" s="76" t="s">
        <v>5730</v>
      </c>
      <c r="M1517" s="99" t="s">
        <v>38</v>
      </c>
      <c r="N1517" s="99" t="s">
        <v>41</v>
      </c>
      <c r="O1517" s="90">
        <v>12.6</v>
      </c>
      <c r="P1517" s="90">
        <v>12.6</v>
      </c>
      <c r="Q1517" s="90"/>
      <c r="R1517" s="90"/>
      <c r="S1517" s="90"/>
      <c r="T1517" s="90">
        <v>11.28</v>
      </c>
      <c r="U1517" s="90">
        <f t="shared" si="108"/>
        <v>142.128</v>
      </c>
      <c r="V1517" s="35" t="s">
        <v>42</v>
      </c>
      <c r="W1517" s="35" t="s">
        <v>42</v>
      </c>
      <c r="X1517" s="150"/>
      <c r="Y1517" s="150"/>
      <c r="Z1517" s="58" t="str">
        <f t="shared" si="105"/>
        <v/>
      </c>
      <c r="AA1517" s="59" t="str">
        <f t="shared" si="106"/>
        <v/>
      </c>
      <c r="AB1517" s="60">
        <f t="shared" si="107"/>
        <v>0</v>
      </c>
      <c r="AC1517" s="27"/>
    </row>
    <row r="1518" ht="24" hidden="1" customHeight="1" spans="1:29">
      <c r="A1518" s="43" t="s">
        <v>33</v>
      </c>
      <c r="B1518" s="43" t="s">
        <v>5202</v>
      </c>
      <c r="C1518" s="35">
        <v>134</v>
      </c>
      <c r="D1518" s="161" t="s">
        <v>5731</v>
      </c>
      <c r="E1518" s="160" t="s">
        <v>5732</v>
      </c>
      <c r="F1518" s="160" t="s">
        <v>5733</v>
      </c>
      <c r="G1518" s="160">
        <v>13664004637</v>
      </c>
      <c r="H1518" s="50" t="s">
        <v>38</v>
      </c>
      <c r="I1518" s="50" t="s">
        <v>39</v>
      </c>
      <c r="J1518" s="50" t="s">
        <v>38</v>
      </c>
      <c r="K1518" s="90">
        <v>9.45</v>
      </c>
      <c r="L1518" s="76" t="s">
        <v>5734</v>
      </c>
      <c r="M1518" s="99" t="s">
        <v>38</v>
      </c>
      <c r="N1518" s="99" t="s">
        <v>41</v>
      </c>
      <c r="O1518" s="90">
        <v>9.45</v>
      </c>
      <c r="P1518" s="90">
        <v>9.45</v>
      </c>
      <c r="Q1518" s="90"/>
      <c r="R1518" s="90"/>
      <c r="S1518" s="90"/>
      <c r="T1518" s="90">
        <v>11.28</v>
      </c>
      <c r="U1518" s="90">
        <f t="shared" si="108"/>
        <v>106.596</v>
      </c>
      <c r="V1518" s="35" t="s">
        <v>42</v>
      </c>
      <c r="W1518" s="35" t="s">
        <v>42</v>
      </c>
      <c r="X1518" s="150"/>
      <c r="Y1518" s="150"/>
      <c r="Z1518" s="58" t="str">
        <f t="shared" si="105"/>
        <v/>
      </c>
      <c r="AA1518" s="59" t="str">
        <f t="shared" si="106"/>
        <v/>
      </c>
      <c r="AB1518" s="60">
        <f t="shared" si="107"/>
        <v>0</v>
      </c>
      <c r="AC1518" s="27"/>
    </row>
    <row r="1519" ht="24" hidden="1" customHeight="1" spans="1:29">
      <c r="A1519" s="43" t="s">
        <v>33</v>
      </c>
      <c r="B1519" s="43" t="s">
        <v>5202</v>
      </c>
      <c r="C1519" s="35">
        <v>135</v>
      </c>
      <c r="D1519" s="161" t="s">
        <v>5735</v>
      </c>
      <c r="E1519" s="160" t="s">
        <v>5736</v>
      </c>
      <c r="F1519" s="160" t="s">
        <v>5737</v>
      </c>
      <c r="G1519" s="160">
        <v>13948655451</v>
      </c>
      <c r="H1519" s="50" t="s">
        <v>38</v>
      </c>
      <c r="I1519" s="50" t="s">
        <v>39</v>
      </c>
      <c r="J1519" s="50" t="s">
        <v>38</v>
      </c>
      <c r="K1519" s="90">
        <v>9.45</v>
      </c>
      <c r="L1519" s="76" t="s">
        <v>5738</v>
      </c>
      <c r="M1519" s="99" t="s">
        <v>38</v>
      </c>
      <c r="N1519" s="99" t="s">
        <v>41</v>
      </c>
      <c r="O1519" s="90">
        <v>9.45</v>
      </c>
      <c r="P1519" s="90">
        <v>9.45</v>
      </c>
      <c r="Q1519" s="90"/>
      <c r="R1519" s="90"/>
      <c r="S1519" s="90"/>
      <c r="T1519" s="90">
        <v>11.28</v>
      </c>
      <c r="U1519" s="90">
        <f t="shared" si="108"/>
        <v>106.596</v>
      </c>
      <c r="V1519" s="35" t="s">
        <v>42</v>
      </c>
      <c r="W1519" s="35" t="s">
        <v>42</v>
      </c>
      <c r="X1519" s="150"/>
      <c r="Y1519" s="150"/>
      <c r="Z1519" s="58" t="str">
        <f t="shared" si="105"/>
        <v/>
      </c>
      <c r="AA1519" s="59" t="str">
        <f t="shared" si="106"/>
        <v/>
      </c>
      <c r="AB1519" s="60">
        <f t="shared" si="107"/>
        <v>0</v>
      </c>
      <c r="AC1519" s="27"/>
    </row>
    <row r="1520" ht="24" hidden="1" customHeight="1" spans="1:29">
      <c r="A1520" s="43" t="s">
        <v>33</v>
      </c>
      <c r="B1520" s="43" t="s">
        <v>5202</v>
      </c>
      <c r="C1520" s="35">
        <v>136</v>
      </c>
      <c r="D1520" s="161" t="s">
        <v>5739</v>
      </c>
      <c r="E1520" s="160" t="s">
        <v>5740</v>
      </c>
      <c r="F1520" s="160" t="s">
        <v>5741</v>
      </c>
      <c r="G1520" s="160">
        <v>15924596974</v>
      </c>
      <c r="H1520" s="50" t="s">
        <v>38</v>
      </c>
      <c r="I1520" s="50" t="s">
        <v>39</v>
      </c>
      <c r="J1520" s="50" t="s">
        <v>38</v>
      </c>
      <c r="K1520" s="90">
        <v>18.9</v>
      </c>
      <c r="L1520" s="76" t="s">
        <v>5742</v>
      </c>
      <c r="M1520" s="99" t="s">
        <v>38</v>
      </c>
      <c r="N1520" s="99" t="s">
        <v>41</v>
      </c>
      <c r="O1520" s="90">
        <v>18.9</v>
      </c>
      <c r="P1520" s="90">
        <v>18.9</v>
      </c>
      <c r="Q1520" s="90"/>
      <c r="R1520" s="90"/>
      <c r="S1520" s="90"/>
      <c r="T1520" s="90">
        <v>11.28</v>
      </c>
      <c r="U1520" s="90">
        <f t="shared" si="108"/>
        <v>213.192</v>
      </c>
      <c r="V1520" s="35" t="s">
        <v>42</v>
      </c>
      <c r="W1520" s="35" t="s">
        <v>42</v>
      </c>
      <c r="X1520" s="150"/>
      <c r="Y1520" s="150"/>
      <c r="Z1520" s="58" t="str">
        <f t="shared" si="105"/>
        <v/>
      </c>
      <c r="AA1520" s="59" t="str">
        <f t="shared" si="106"/>
        <v/>
      </c>
      <c r="AB1520" s="60">
        <f t="shared" si="107"/>
        <v>0</v>
      </c>
      <c r="AC1520" s="27"/>
    </row>
    <row r="1521" ht="24" hidden="1" customHeight="1" spans="1:29">
      <c r="A1521" s="43" t="s">
        <v>33</v>
      </c>
      <c r="B1521" s="43" t="s">
        <v>5202</v>
      </c>
      <c r="C1521" s="35">
        <v>137</v>
      </c>
      <c r="D1521" s="161" t="s">
        <v>5743</v>
      </c>
      <c r="E1521" s="160" t="s">
        <v>5744</v>
      </c>
      <c r="F1521" s="160" t="s">
        <v>5745</v>
      </c>
      <c r="G1521" s="160">
        <v>15934994731</v>
      </c>
      <c r="H1521" s="50" t="s">
        <v>38</v>
      </c>
      <c r="I1521" s="50" t="s">
        <v>39</v>
      </c>
      <c r="J1521" s="50" t="s">
        <v>38</v>
      </c>
      <c r="K1521" s="90">
        <v>9.45</v>
      </c>
      <c r="L1521" s="76" t="s">
        <v>5746</v>
      </c>
      <c r="M1521" s="99" t="s">
        <v>38</v>
      </c>
      <c r="N1521" s="99" t="s">
        <v>41</v>
      </c>
      <c r="O1521" s="90">
        <v>9.45</v>
      </c>
      <c r="P1521" s="90">
        <v>9.45</v>
      </c>
      <c r="Q1521" s="90"/>
      <c r="R1521" s="90"/>
      <c r="S1521" s="90"/>
      <c r="T1521" s="90">
        <v>11.28</v>
      </c>
      <c r="U1521" s="90">
        <f t="shared" si="108"/>
        <v>106.596</v>
      </c>
      <c r="V1521" s="35" t="s">
        <v>42</v>
      </c>
      <c r="W1521" s="35" t="s">
        <v>42</v>
      </c>
      <c r="X1521" s="150"/>
      <c r="Y1521" s="150"/>
      <c r="Z1521" s="58" t="str">
        <f t="shared" si="105"/>
        <v/>
      </c>
      <c r="AA1521" s="59" t="str">
        <f t="shared" si="106"/>
        <v/>
      </c>
      <c r="AB1521" s="60">
        <f t="shared" si="107"/>
        <v>0</v>
      </c>
      <c r="AC1521" s="27"/>
    </row>
    <row r="1522" ht="24" hidden="1" customHeight="1" spans="1:29">
      <c r="A1522" s="43" t="s">
        <v>33</v>
      </c>
      <c r="B1522" s="43" t="s">
        <v>5202</v>
      </c>
      <c r="C1522" s="35">
        <v>138</v>
      </c>
      <c r="D1522" s="161" t="s">
        <v>5747</v>
      </c>
      <c r="E1522" s="160" t="s">
        <v>5748</v>
      </c>
      <c r="F1522" s="160" t="s">
        <v>5749</v>
      </c>
      <c r="G1522" s="160">
        <v>15848570451</v>
      </c>
      <c r="H1522" s="50" t="s">
        <v>38</v>
      </c>
      <c r="I1522" s="50" t="s">
        <v>39</v>
      </c>
      <c r="J1522" s="50" t="s">
        <v>38</v>
      </c>
      <c r="K1522" s="90">
        <v>12.6</v>
      </c>
      <c r="L1522" s="76" t="s">
        <v>5750</v>
      </c>
      <c r="M1522" s="99" t="s">
        <v>38</v>
      </c>
      <c r="N1522" s="99" t="s">
        <v>41</v>
      </c>
      <c r="O1522" s="90">
        <v>12.6</v>
      </c>
      <c r="P1522" s="90">
        <v>12.6</v>
      </c>
      <c r="Q1522" s="90"/>
      <c r="R1522" s="90"/>
      <c r="S1522" s="90"/>
      <c r="T1522" s="90">
        <v>11.28</v>
      </c>
      <c r="U1522" s="90">
        <f t="shared" si="108"/>
        <v>142.128</v>
      </c>
      <c r="V1522" s="35" t="s">
        <v>42</v>
      </c>
      <c r="W1522" s="35" t="s">
        <v>42</v>
      </c>
      <c r="X1522" s="150"/>
      <c r="Y1522" s="150"/>
      <c r="Z1522" s="58" t="str">
        <f t="shared" si="105"/>
        <v/>
      </c>
      <c r="AA1522" s="59" t="str">
        <f t="shared" si="106"/>
        <v/>
      </c>
      <c r="AB1522" s="60">
        <f t="shared" si="107"/>
        <v>0</v>
      </c>
      <c r="AC1522" s="27"/>
    </row>
    <row r="1523" ht="24" hidden="1" customHeight="1" spans="1:29">
      <c r="A1523" s="43" t="s">
        <v>33</v>
      </c>
      <c r="B1523" s="43" t="s">
        <v>5202</v>
      </c>
      <c r="C1523" s="35">
        <v>139</v>
      </c>
      <c r="D1523" s="161" t="s">
        <v>5751</v>
      </c>
      <c r="E1523" s="160" t="s">
        <v>5664</v>
      </c>
      <c r="F1523" s="255" t="s">
        <v>5665</v>
      </c>
      <c r="G1523" s="160">
        <v>13604037643</v>
      </c>
      <c r="H1523" s="50" t="s">
        <v>38</v>
      </c>
      <c r="I1523" s="50" t="s">
        <v>39</v>
      </c>
      <c r="J1523" s="50" t="s">
        <v>38</v>
      </c>
      <c r="K1523" s="90">
        <v>18.9</v>
      </c>
      <c r="L1523" s="76" t="s">
        <v>5752</v>
      </c>
      <c r="M1523" s="99" t="s">
        <v>38</v>
      </c>
      <c r="N1523" s="99" t="s">
        <v>41</v>
      </c>
      <c r="O1523" s="90">
        <v>18.9</v>
      </c>
      <c r="P1523" s="90">
        <v>18.9</v>
      </c>
      <c r="Q1523" s="90"/>
      <c r="R1523" s="90"/>
      <c r="S1523" s="90"/>
      <c r="T1523" s="90">
        <v>11.28</v>
      </c>
      <c r="U1523" s="90">
        <f t="shared" si="108"/>
        <v>213.192</v>
      </c>
      <c r="V1523" s="35" t="s">
        <v>42</v>
      </c>
      <c r="W1523" s="35" t="s">
        <v>42</v>
      </c>
      <c r="X1523" s="150"/>
      <c r="Y1523" s="150"/>
      <c r="Z1523" s="58" t="str">
        <f t="shared" si="105"/>
        <v/>
      </c>
      <c r="AA1523" s="59" t="str">
        <f t="shared" si="106"/>
        <v>重复</v>
      </c>
      <c r="AB1523" s="60">
        <f t="shared" si="107"/>
        <v>0</v>
      </c>
      <c r="AC1523" s="27"/>
    </row>
    <row r="1524" ht="24" hidden="1" customHeight="1" spans="1:29">
      <c r="A1524" s="43" t="s">
        <v>33</v>
      </c>
      <c r="B1524" s="43" t="s">
        <v>5202</v>
      </c>
      <c r="C1524" s="35">
        <v>140</v>
      </c>
      <c r="D1524" s="161" t="s">
        <v>5753</v>
      </c>
      <c r="E1524" s="160" t="s">
        <v>5754</v>
      </c>
      <c r="F1524" s="160" t="s">
        <v>5755</v>
      </c>
      <c r="G1524" s="160">
        <v>15847591400</v>
      </c>
      <c r="H1524" s="50" t="s">
        <v>38</v>
      </c>
      <c r="I1524" s="50" t="s">
        <v>39</v>
      </c>
      <c r="J1524" s="50" t="s">
        <v>38</v>
      </c>
      <c r="K1524" s="90">
        <v>9.45</v>
      </c>
      <c r="L1524" s="76" t="s">
        <v>5756</v>
      </c>
      <c r="M1524" s="99" t="s">
        <v>38</v>
      </c>
      <c r="N1524" s="99" t="s">
        <v>41</v>
      </c>
      <c r="O1524" s="90">
        <v>9.45</v>
      </c>
      <c r="P1524" s="90">
        <v>9.45</v>
      </c>
      <c r="Q1524" s="90"/>
      <c r="R1524" s="90"/>
      <c r="S1524" s="90"/>
      <c r="T1524" s="90">
        <v>11.28</v>
      </c>
      <c r="U1524" s="90">
        <f t="shared" si="108"/>
        <v>106.596</v>
      </c>
      <c r="V1524" s="35" t="s">
        <v>42</v>
      </c>
      <c r="W1524" s="35" t="s">
        <v>42</v>
      </c>
      <c r="X1524" s="150"/>
      <c r="Y1524" s="150"/>
      <c r="Z1524" s="58" t="str">
        <f t="shared" si="105"/>
        <v/>
      </c>
      <c r="AA1524" s="59" t="str">
        <f t="shared" si="106"/>
        <v/>
      </c>
      <c r="AB1524" s="60">
        <f t="shared" si="107"/>
        <v>0</v>
      </c>
      <c r="AC1524" s="27"/>
    </row>
    <row r="1525" ht="24" hidden="1" customHeight="1" spans="1:29">
      <c r="A1525" s="43" t="s">
        <v>33</v>
      </c>
      <c r="B1525" s="43" t="s">
        <v>5202</v>
      </c>
      <c r="C1525" s="35">
        <v>141</v>
      </c>
      <c r="D1525" s="161" t="s">
        <v>5757</v>
      </c>
      <c r="E1525" s="160" t="s">
        <v>5758</v>
      </c>
      <c r="F1525" s="160" t="s">
        <v>5759</v>
      </c>
      <c r="G1525" s="160">
        <v>13591701040</v>
      </c>
      <c r="H1525" s="50" t="s">
        <v>38</v>
      </c>
      <c r="I1525" s="50" t="s">
        <v>39</v>
      </c>
      <c r="J1525" s="50" t="s">
        <v>38</v>
      </c>
      <c r="K1525" s="90">
        <v>15.75</v>
      </c>
      <c r="L1525" s="76" t="s">
        <v>5760</v>
      </c>
      <c r="M1525" s="99" t="s">
        <v>38</v>
      </c>
      <c r="N1525" s="99" t="s">
        <v>41</v>
      </c>
      <c r="O1525" s="90">
        <v>15.75</v>
      </c>
      <c r="P1525" s="90">
        <v>15.75</v>
      </c>
      <c r="Q1525" s="90"/>
      <c r="R1525" s="90"/>
      <c r="S1525" s="90"/>
      <c r="T1525" s="90">
        <v>11.28</v>
      </c>
      <c r="U1525" s="90">
        <f t="shared" si="108"/>
        <v>177.66</v>
      </c>
      <c r="V1525" s="35" t="s">
        <v>42</v>
      </c>
      <c r="W1525" s="35" t="s">
        <v>42</v>
      </c>
      <c r="X1525" s="150"/>
      <c r="Y1525" s="150"/>
      <c r="Z1525" s="58" t="str">
        <f t="shared" si="105"/>
        <v/>
      </c>
      <c r="AA1525" s="59" t="str">
        <f t="shared" si="106"/>
        <v/>
      </c>
      <c r="AB1525" s="60">
        <f t="shared" si="107"/>
        <v>0</v>
      </c>
      <c r="AC1525" s="27"/>
    </row>
    <row r="1526" ht="24" hidden="1" customHeight="1" spans="1:29">
      <c r="A1526" s="43" t="s">
        <v>33</v>
      </c>
      <c r="B1526" s="43" t="s">
        <v>5202</v>
      </c>
      <c r="C1526" s="35">
        <v>142</v>
      </c>
      <c r="D1526" s="161" t="s">
        <v>5761</v>
      </c>
      <c r="E1526" s="160" t="s">
        <v>5762</v>
      </c>
      <c r="F1526" s="160" t="s">
        <v>5763</v>
      </c>
      <c r="G1526" s="160">
        <v>13848557594</v>
      </c>
      <c r="H1526" s="50" t="s">
        <v>38</v>
      </c>
      <c r="I1526" s="50" t="s">
        <v>39</v>
      </c>
      <c r="J1526" s="50" t="s">
        <v>38</v>
      </c>
      <c r="K1526" s="90">
        <v>12.6</v>
      </c>
      <c r="L1526" s="76" t="s">
        <v>5764</v>
      </c>
      <c r="M1526" s="99" t="s">
        <v>38</v>
      </c>
      <c r="N1526" s="99" t="s">
        <v>41</v>
      </c>
      <c r="O1526" s="90">
        <v>12.6</v>
      </c>
      <c r="P1526" s="90">
        <v>12.6</v>
      </c>
      <c r="Q1526" s="90"/>
      <c r="R1526" s="90"/>
      <c r="S1526" s="90"/>
      <c r="T1526" s="90">
        <v>11.28</v>
      </c>
      <c r="U1526" s="90">
        <f t="shared" si="108"/>
        <v>142.128</v>
      </c>
      <c r="V1526" s="35" t="s">
        <v>42</v>
      </c>
      <c r="W1526" s="35" t="s">
        <v>42</v>
      </c>
      <c r="X1526" s="150"/>
      <c r="Y1526" s="150"/>
      <c r="Z1526" s="58" t="str">
        <f t="shared" si="105"/>
        <v/>
      </c>
      <c r="AA1526" s="59" t="str">
        <f t="shared" si="106"/>
        <v/>
      </c>
      <c r="AB1526" s="60">
        <f t="shared" si="107"/>
        <v>0</v>
      </c>
      <c r="AC1526" s="27"/>
    </row>
    <row r="1527" ht="24" hidden="1" customHeight="1" spans="1:29">
      <c r="A1527" s="43" t="s">
        <v>33</v>
      </c>
      <c r="B1527" s="43" t="s">
        <v>5202</v>
      </c>
      <c r="C1527" s="35">
        <v>143</v>
      </c>
      <c r="D1527" s="161" t="s">
        <v>5765</v>
      </c>
      <c r="E1527" s="160" t="s">
        <v>5766</v>
      </c>
      <c r="F1527" s="255" t="s">
        <v>5767</v>
      </c>
      <c r="G1527" s="160">
        <v>15134738466</v>
      </c>
      <c r="H1527" s="50" t="s">
        <v>38</v>
      </c>
      <c r="I1527" s="50" t="s">
        <v>39</v>
      </c>
      <c r="J1527" s="50" t="s">
        <v>38</v>
      </c>
      <c r="K1527" s="90">
        <v>9.45</v>
      </c>
      <c r="L1527" s="76" t="s">
        <v>5768</v>
      </c>
      <c r="M1527" s="99" t="s">
        <v>38</v>
      </c>
      <c r="N1527" s="99" t="s">
        <v>41</v>
      </c>
      <c r="O1527" s="90">
        <v>9.45</v>
      </c>
      <c r="P1527" s="90">
        <v>9.45</v>
      </c>
      <c r="Q1527" s="90"/>
      <c r="R1527" s="90"/>
      <c r="S1527" s="90"/>
      <c r="T1527" s="90">
        <v>11.28</v>
      </c>
      <c r="U1527" s="90">
        <f t="shared" si="108"/>
        <v>106.596</v>
      </c>
      <c r="V1527" s="35" t="s">
        <v>42</v>
      </c>
      <c r="W1527" s="35" t="s">
        <v>42</v>
      </c>
      <c r="X1527" s="150"/>
      <c r="Y1527" s="150"/>
      <c r="Z1527" s="58" t="str">
        <f t="shared" si="105"/>
        <v/>
      </c>
      <c r="AA1527" s="59" t="str">
        <f t="shared" si="106"/>
        <v/>
      </c>
      <c r="AB1527" s="60">
        <f t="shared" si="107"/>
        <v>0</v>
      </c>
      <c r="AC1527" s="27"/>
    </row>
    <row r="1528" ht="24" hidden="1" customHeight="1" spans="1:29">
      <c r="A1528" s="43" t="s">
        <v>33</v>
      </c>
      <c r="B1528" s="43" t="s">
        <v>5202</v>
      </c>
      <c r="C1528" s="35">
        <v>144</v>
      </c>
      <c r="D1528" s="161" t="s">
        <v>5769</v>
      </c>
      <c r="E1528" s="160" t="s">
        <v>5770</v>
      </c>
      <c r="F1528" s="160" t="s">
        <v>5771</v>
      </c>
      <c r="G1528" s="160">
        <v>15948920818</v>
      </c>
      <c r="H1528" s="50" t="s">
        <v>38</v>
      </c>
      <c r="I1528" s="50" t="s">
        <v>39</v>
      </c>
      <c r="J1528" s="50" t="s">
        <v>38</v>
      </c>
      <c r="K1528" s="90">
        <v>12.6</v>
      </c>
      <c r="L1528" s="76" t="s">
        <v>5772</v>
      </c>
      <c r="M1528" s="99" t="s">
        <v>38</v>
      </c>
      <c r="N1528" s="99" t="s">
        <v>41</v>
      </c>
      <c r="O1528" s="90">
        <v>12.6</v>
      </c>
      <c r="P1528" s="90">
        <v>12.6</v>
      </c>
      <c r="Q1528" s="90"/>
      <c r="R1528" s="90"/>
      <c r="S1528" s="90"/>
      <c r="T1528" s="90">
        <v>11.28</v>
      </c>
      <c r="U1528" s="90">
        <f t="shared" si="108"/>
        <v>142.128</v>
      </c>
      <c r="V1528" s="35" t="s">
        <v>42</v>
      </c>
      <c r="W1528" s="35" t="s">
        <v>42</v>
      </c>
      <c r="X1528" s="150"/>
      <c r="Y1528" s="150"/>
      <c r="Z1528" s="58" t="str">
        <f t="shared" si="105"/>
        <v/>
      </c>
      <c r="AA1528" s="59" t="str">
        <f t="shared" si="106"/>
        <v/>
      </c>
      <c r="AB1528" s="60">
        <f t="shared" si="107"/>
        <v>0</v>
      </c>
      <c r="AC1528" s="27"/>
    </row>
    <row r="1529" ht="24" hidden="1" customHeight="1" spans="1:29">
      <c r="A1529" s="43" t="s">
        <v>33</v>
      </c>
      <c r="B1529" s="43" t="s">
        <v>5202</v>
      </c>
      <c r="C1529" s="35">
        <v>145</v>
      </c>
      <c r="D1529" s="161" t="s">
        <v>5773</v>
      </c>
      <c r="E1529" s="160" t="s">
        <v>5774</v>
      </c>
      <c r="F1529" s="160" t="s">
        <v>5775</v>
      </c>
      <c r="G1529" s="160">
        <v>15648567777</v>
      </c>
      <c r="H1529" s="50" t="s">
        <v>38</v>
      </c>
      <c r="I1529" s="50" t="s">
        <v>39</v>
      </c>
      <c r="J1529" s="50" t="s">
        <v>38</v>
      </c>
      <c r="K1529" s="90">
        <v>12.6</v>
      </c>
      <c r="L1529" s="76" t="s">
        <v>5776</v>
      </c>
      <c r="M1529" s="99" t="s">
        <v>38</v>
      </c>
      <c r="N1529" s="99" t="s">
        <v>41</v>
      </c>
      <c r="O1529" s="90">
        <v>12.6</v>
      </c>
      <c r="P1529" s="90">
        <v>12.6</v>
      </c>
      <c r="Q1529" s="90"/>
      <c r="R1529" s="90"/>
      <c r="S1529" s="90"/>
      <c r="T1529" s="90">
        <v>11.28</v>
      </c>
      <c r="U1529" s="90">
        <f t="shared" si="108"/>
        <v>142.128</v>
      </c>
      <c r="V1529" s="35" t="s">
        <v>42</v>
      </c>
      <c r="W1529" s="35" t="s">
        <v>42</v>
      </c>
      <c r="X1529" s="150"/>
      <c r="Y1529" s="150"/>
      <c r="Z1529" s="58" t="str">
        <f t="shared" si="105"/>
        <v/>
      </c>
      <c r="AA1529" s="59" t="str">
        <f t="shared" si="106"/>
        <v/>
      </c>
      <c r="AB1529" s="60">
        <f t="shared" si="107"/>
        <v>0</v>
      </c>
      <c r="AC1529" s="27"/>
    </row>
    <row r="1530" ht="24" hidden="1" customHeight="1" spans="1:29">
      <c r="A1530" s="43" t="s">
        <v>33</v>
      </c>
      <c r="B1530" s="43" t="s">
        <v>5202</v>
      </c>
      <c r="C1530" s="35">
        <v>146</v>
      </c>
      <c r="D1530" s="161" t="s">
        <v>5777</v>
      </c>
      <c r="E1530" s="160" t="s">
        <v>5778</v>
      </c>
      <c r="F1530" s="160" t="s">
        <v>5779</v>
      </c>
      <c r="G1530" s="160">
        <v>13947553573</v>
      </c>
      <c r="H1530" s="50" t="s">
        <v>38</v>
      </c>
      <c r="I1530" s="50" t="s">
        <v>39</v>
      </c>
      <c r="J1530" s="50" t="s">
        <v>38</v>
      </c>
      <c r="K1530" s="90">
        <v>6.3</v>
      </c>
      <c r="L1530" s="76" t="s">
        <v>5780</v>
      </c>
      <c r="M1530" s="99" t="s">
        <v>38</v>
      </c>
      <c r="N1530" s="99" t="s">
        <v>41</v>
      </c>
      <c r="O1530" s="90">
        <v>6.3</v>
      </c>
      <c r="P1530" s="90">
        <v>6.3</v>
      </c>
      <c r="Q1530" s="90"/>
      <c r="R1530" s="90"/>
      <c r="S1530" s="90"/>
      <c r="T1530" s="90">
        <v>11.28</v>
      </c>
      <c r="U1530" s="90">
        <f t="shared" si="108"/>
        <v>71.064</v>
      </c>
      <c r="V1530" s="35" t="s">
        <v>42</v>
      </c>
      <c r="W1530" s="35" t="s">
        <v>42</v>
      </c>
      <c r="X1530" s="150"/>
      <c r="Y1530" s="150"/>
      <c r="Z1530" s="58" t="str">
        <f t="shared" si="105"/>
        <v/>
      </c>
      <c r="AA1530" s="59" t="str">
        <f t="shared" si="106"/>
        <v/>
      </c>
      <c r="AB1530" s="60">
        <f t="shared" si="107"/>
        <v>0</v>
      </c>
      <c r="AC1530" s="27"/>
    </row>
    <row r="1531" ht="24" hidden="1" customHeight="1" spans="1:29">
      <c r="A1531" s="43" t="s">
        <v>33</v>
      </c>
      <c r="B1531" s="43" t="s">
        <v>5202</v>
      </c>
      <c r="C1531" s="35">
        <v>147</v>
      </c>
      <c r="D1531" s="161" t="s">
        <v>5781</v>
      </c>
      <c r="E1531" s="160" t="s">
        <v>5782</v>
      </c>
      <c r="F1531" s="160" t="s">
        <v>5783</v>
      </c>
      <c r="G1531" s="160">
        <v>13948655163</v>
      </c>
      <c r="H1531" s="50" t="s">
        <v>38</v>
      </c>
      <c r="I1531" s="50" t="s">
        <v>39</v>
      </c>
      <c r="J1531" s="50" t="s">
        <v>38</v>
      </c>
      <c r="K1531" s="90">
        <v>9.45</v>
      </c>
      <c r="L1531" s="76" t="s">
        <v>5784</v>
      </c>
      <c r="M1531" s="99" t="s">
        <v>38</v>
      </c>
      <c r="N1531" s="99" t="s">
        <v>41</v>
      </c>
      <c r="O1531" s="90">
        <v>9.45</v>
      </c>
      <c r="P1531" s="90">
        <v>9.45</v>
      </c>
      <c r="Q1531" s="90"/>
      <c r="R1531" s="90"/>
      <c r="S1531" s="90"/>
      <c r="T1531" s="90">
        <v>11.28</v>
      </c>
      <c r="U1531" s="90">
        <f t="shared" si="108"/>
        <v>106.596</v>
      </c>
      <c r="V1531" s="35" t="s">
        <v>42</v>
      </c>
      <c r="W1531" s="35" t="s">
        <v>42</v>
      </c>
      <c r="X1531" s="150"/>
      <c r="Y1531" s="150"/>
      <c r="Z1531" s="58" t="str">
        <f t="shared" si="105"/>
        <v/>
      </c>
      <c r="AA1531" s="59" t="str">
        <f t="shared" si="106"/>
        <v/>
      </c>
      <c r="AB1531" s="60">
        <f t="shared" si="107"/>
        <v>0</v>
      </c>
      <c r="AC1531" s="27"/>
    </row>
    <row r="1532" ht="24" hidden="1" customHeight="1" spans="1:29">
      <c r="A1532" s="43" t="s">
        <v>33</v>
      </c>
      <c r="B1532" s="43" t="s">
        <v>5202</v>
      </c>
      <c r="C1532" s="35">
        <v>148</v>
      </c>
      <c r="D1532" s="161" t="s">
        <v>5785</v>
      </c>
      <c r="E1532" s="160" t="s">
        <v>5786</v>
      </c>
      <c r="F1532" s="160" t="s">
        <v>5787</v>
      </c>
      <c r="G1532" s="160">
        <v>13948655163</v>
      </c>
      <c r="H1532" s="50" t="s">
        <v>38</v>
      </c>
      <c r="I1532" s="50" t="s">
        <v>39</v>
      </c>
      <c r="J1532" s="50" t="s">
        <v>38</v>
      </c>
      <c r="K1532" s="90">
        <v>9.45</v>
      </c>
      <c r="L1532" s="76" t="s">
        <v>5788</v>
      </c>
      <c r="M1532" s="99" t="s">
        <v>38</v>
      </c>
      <c r="N1532" s="99" t="s">
        <v>41</v>
      </c>
      <c r="O1532" s="90">
        <v>9.45</v>
      </c>
      <c r="P1532" s="90">
        <v>9.45</v>
      </c>
      <c r="Q1532" s="90"/>
      <c r="R1532" s="90"/>
      <c r="S1532" s="90"/>
      <c r="T1532" s="90">
        <v>11.28</v>
      </c>
      <c r="U1532" s="90">
        <f t="shared" si="108"/>
        <v>106.596</v>
      </c>
      <c r="V1532" s="35" t="s">
        <v>42</v>
      </c>
      <c r="W1532" s="35" t="s">
        <v>42</v>
      </c>
      <c r="X1532" s="150"/>
      <c r="Y1532" s="150"/>
      <c r="Z1532" s="58" t="str">
        <f t="shared" si="105"/>
        <v/>
      </c>
      <c r="AA1532" s="59" t="str">
        <f t="shared" si="106"/>
        <v/>
      </c>
      <c r="AB1532" s="60">
        <f t="shared" si="107"/>
        <v>0</v>
      </c>
      <c r="AC1532" s="27"/>
    </row>
    <row r="1533" ht="24" hidden="1" customHeight="1" spans="1:29">
      <c r="A1533" s="43" t="s">
        <v>33</v>
      </c>
      <c r="B1533" s="43" t="s">
        <v>5202</v>
      </c>
      <c r="C1533" s="35">
        <v>149</v>
      </c>
      <c r="D1533" s="161" t="s">
        <v>5789</v>
      </c>
      <c r="E1533" s="160" t="s">
        <v>5790</v>
      </c>
      <c r="F1533" s="160" t="s">
        <v>5791</v>
      </c>
      <c r="G1533" s="160">
        <v>13644754729</v>
      </c>
      <c r="H1533" s="50" t="s">
        <v>38</v>
      </c>
      <c r="I1533" s="50" t="s">
        <v>39</v>
      </c>
      <c r="J1533" s="50" t="s">
        <v>38</v>
      </c>
      <c r="K1533" s="90">
        <v>12.6</v>
      </c>
      <c r="L1533" s="76" t="s">
        <v>5792</v>
      </c>
      <c r="M1533" s="99" t="s">
        <v>38</v>
      </c>
      <c r="N1533" s="99" t="s">
        <v>41</v>
      </c>
      <c r="O1533" s="90">
        <v>12.6</v>
      </c>
      <c r="P1533" s="90">
        <v>12.6</v>
      </c>
      <c r="Q1533" s="90"/>
      <c r="R1533" s="90"/>
      <c r="S1533" s="90"/>
      <c r="T1533" s="90">
        <v>11.28</v>
      </c>
      <c r="U1533" s="90">
        <f t="shared" si="108"/>
        <v>142.128</v>
      </c>
      <c r="V1533" s="35" t="s">
        <v>42</v>
      </c>
      <c r="W1533" s="35" t="s">
        <v>42</v>
      </c>
      <c r="X1533" s="150"/>
      <c r="Y1533" s="150"/>
      <c r="Z1533" s="58" t="str">
        <f t="shared" si="105"/>
        <v/>
      </c>
      <c r="AA1533" s="59" t="str">
        <f t="shared" si="106"/>
        <v/>
      </c>
      <c r="AB1533" s="60">
        <f t="shared" si="107"/>
        <v>0</v>
      </c>
      <c r="AC1533" s="27"/>
    </row>
    <row r="1534" ht="24" hidden="1" customHeight="1" spans="1:29">
      <c r="A1534" s="43" t="s">
        <v>33</v>
      </c>
      <c r="B1534" s="43" t="s">
        <v>5202</v>
      </c>
      <c r="C1534" s="35">
        <v>150</v>
      </c>
      <c r="D1534" s="161" t="s">
        <v>5793</v>
      </c>
      <c r="E1534" s="160" t="s">
        <v>5794</v>
      </c>
      <c r="F1534" s="160" t="s">
        <v>5795</v>
      </c>
      <c r="G1534" s="160">
        <v>13848559546</v>
      </c>
      <c r="H1534" s="50" t="s">
        <v>38</v>
      </c>
      <c r="I1534" s="50" t="s">
        <v>39</v>
      </c>
      <c r="J1534" s="50" t="s">
        <v>38</v>
      </c>
      <c r="K1534" s="90">
        <v>22.05</v>
      </c>
      <c r="L1534" s="76" t="s">
        <v>5796</v>
      </c>
      <c r="M1534" s="99" t="s">
        <v>38</v>
      </c>
      <c r="N1534" s="99" t="s">
        <v>41</v>
      </c>
      <c r="O1534" s="90">
        <v>22.05</v>
      </c>
      <c r="P1534" s="90">
        <v>22.05</v>
      </c>
      <c r="Q1534" s="90"/>
      <c r="R1534" s="90"/>
      <c r="S1534" s="90"/>
      <c r="T1534" s="90">
        <v>11.28</v>
      </c>
      <c r="U1534" s="90">
        <f t="shared" si="108"/>
        <v>248.724</v>
      </c>
      <c r="V1534" s="35" t="s">
        <v>42</v>
      </c>
      <c r="W1534" s="35" t="s">
        <v>42</v>
      </c>
      <c r="X1534" s="150"/>
      <c r="Y1534" s="150"/>
      <c r="Z1534" s="58" t="str">
        <f t="shared" si="105"/>
        <v/>
      </c>
      <c r="AA1534" s="59" t="str">
        <f t="shared" si="106"/>
        <v/>
      </c>
      <c r="AB1534" s="60">
        <f t="shared" si="107"/>
        <v>0</v>
      </c>
      <c r="AC1534" s="27"/>
    </row>
    <row r="1535" ht="24" hidden="1" customHeight="1" spans="1:29">
      <c r="A1535" s="43" t="s">
        <v>33</v>
      </c>
      <c r="B1535" s="43" t="s">
        <v>5202</v>
      </c>
      <c r="C1535" s="35">
        <v>151</v>
      </c>
      <c r="D1535" s="161" t="s">
        <v>5797</v>
      </c>
      <c r="E1535" s="160" t="s">
        <v>5798</v>
      </c>
      <c r="F1535" s="160" t="s">
        <v>5799</v>
      </c>
      <c r="G1535" s="160">
        <v>15848575230</v>
      </c>
      <c r="H1535" s="50" t="s">
        <v>38</v>
      </c>
      <c r="I1535" s="50" t="s">
        <v>39</v>
      </c>
      <c r="J1535" s="50" t="s">
        <v>38</v>
      </c>
      <c r="K1535" s="90">
        <v>22.05</v>
      </c>
      <c r="L1535" s="76" t="s">
        <v>5800</v>
      </c>
      <c r="M1535" s="99" t="s">
        <v>38</v>
      </c>
      <c r="N1535" s="99" t="s">
        <v>41</v>
      </c>
      <c r="O1535" s="90">
        <v>22.05</v>
      </c>
      <c r="P1535" s="90">
        <v>22.05</v>
      </c>
      <c r="Q1535" s="90"/>
      <c r="R1535" s="90"/>
      <c r="S1535" s="90"/>
      <c r="T1535" s="90">
        <v>11.28</v>
      </c>
      <c r="U1535" s="90">
        <f t="shared" si="108"/>
        <v>248.724</v>
      </c>
      <c r="V1535" s="35" t="s">
        <v>42</v>
      </c>
      <c r="W1535" s="35" t="s">
        <v>42</v>
      </c>
      <c r="X1535" s="150"/>
      <c r="Y1535" s="150"/>
      <c r="Z1535" s="58" t="str">
        <f t="shared" si="105"/>
        <v/>
      </c>
      <c r="AA1535" s="59" t="str">
        <f t="shared" si="106"/>
        <v/>
      </c>
      <c r="AB1535" s="60">
        <f t="shared" si="107"/>
        <v>0</v>
      </c>
      <c r="AC1535" s="27"/>
    </row>
    <row r="1536" ht="24" hidden="1" customHeight="1" spans="1:29">
      <c r="A1536" s="43" t="s">
        <v>33</v>
      </c>
      <c r="B1536" s="43" t="s">
        <v>5202</v>
      </c>
      <c r="C1536" s="35">
        <v>152</v>
      </c>
      <c r="D1536" s="161" t="s">
        <v>5801</v>
      </c>
      <c r="E1536" s="160" t="s">
        <v>5802</v>
      </c>
      <c r="F1536" s="160" t="s">
        <v>5803</v>
      </c>
      <c r="G1536" s="160">
        <v>15944469591</v>
      </c>
      <c r="H1536" s="50" t="s">
        <v>38</v>
      </c>
      <c r="I1536" s="50" t="s">
        <v>39</v>
      </c>
      <c r="J1536" s="50" t="s">
        <v>38</v>
      </c>
      <c r="K1536" s="90">
        <v>9.45</v>
      </c>
      <c r="L1536" s="76" t="s">
        <v>5804</v>
      </c>
      <c r="M1536" s="99" t="s">
        <v>38</v>
      </c>
      <c r="N1536" s="99" t="s">
        <v>41</v>
      </c>
      <c r="O1536" s="90">
        <v>9.45</v>
      </c>
      <c r="P1536" s="90">
        <v>9.45</v>
      </c>
      <c r="Q1536" s="90"/>
      <c r="R1536" s="90"/>
      <c r="S1536" s="90"/>
      <c r="T1536" s="90">
        <v>11.28</v>
      </c>
      <c r="U1536" s="90">
        <f t="shared" si="108"/>
        <v>106.596</v>
      </c>
      <c r="V1536" s="35" t="s">
        <v>42</v>
      </c>
      <c r="W1536" s="35" t="s">
        <v>42</v>
      </c>
      <c r="X1536" s="150"/>
      <c r="Y1536" s="150"/>
      <c r="Z1536" s="58" t="str">
        <f t="shared" si="105"/>
        <v/>
      </c>
      <c r="AA1536" s="59" t="str">
        <f t="shared" si="106"/>
        <v/>
      </c>
      <c r="AB1536" s="60">
        <f t="shared" si="107"/>
        <v>0</v>
      </c>
      <c r="AC1536" s="27"/>
    </row>
    <row r="1537" ht="24" hidden="1" customHeight="1" spans="1:29">
      <c r="A1537" s="43" t="s">
        <v>33</v>
      </c>
      <c r="B1537" s="43" t="s">
        <v>5202</v>
      </c>
      <c r="C1537" s="35">
        <v>153</v>
      </c>
      <c r="D1537" s="161" t="s">
        <v>5805</v>
      </c>
      <c r="E1537" s="160" t="s">
        <v>5806</v>
      </c>
      <c r="F1537" s="160" t="s">
        <v>5807</v>
      </c>
      <c r="G1537" s="160">
        <v>13500632574</v>
      </c>
      <c r="H1537" s="50" t="s">
        <v>38</v>
      </c>
      <c r="I1537" s="50" t="s">
        <v>39</v>
      </c>
      <c r="J1537" s="50" t="s">
        <v>38</v>
      </c>
      <c r="K1537" s="90">
        <v>15.75</v>
      </c>
      <c r="L1537" s="76" t="s">
        <v>5808</v>
      </c>
      <c r="M1537" s="99" t="s">
        <v>38</v>
      </c>
      <c r="N1537" s="99" t="s">
        <v>41</v>
      </c>
      <c r="O1537" s="90">
        <v>15.75</v>
      </c>
      <c r="P1537" s="90">
        <v>15.75</v>
      </c>
      <c r="Q1537" s="90"/>
      <c r="R1537" s="90"/>
      <c r="S1537" s="90"/>
      <c r="T1537" s="90">
        <v>11.28</v>
      </c>
      <c r="U1537" s="90">
        <f t="shared" si="108"/>
        <v>177.66</v>
      </c>
      <c r="V1537" s="35" t="s">
        <v>42</v>
      </c>
      <c r="W1537" s="35" t="s">
        <v>42</v>
      </c>
      <c r="X1537" s="150"/>
      <c r="Y1537" s="150"/>
      <c r="Z1537" s="58" t="str">
        <f t="shared" si="105"/>
        <v/>
      </c>
      <c r="AA1537" s="59" t="str">
        <f t="shared" si="106"/>
        <v/>
      </c>
      <c r="AB1537" s="60">
        <f t="shared" si="107"/>
        <v>0</v>
      </c>
      <c r="AC1537" s="27"/>
    </row>
    <row r="1538" ht="24" hidden="1" customHeight="1" spans="1:29">
      <c r="A1538" s="43" t="s">
        <v>33</v>
      </c>
      <c r="B1538" s="43" t="s">
        <v>5202</v>
      </c>
      <c r="C1538" s="35">
        <v>154</v>
      </c>
      <c r="D1538" s="161" t="s">
        <v>5809</v>
      </c>
      <c r="E1538" s="160" t="s">
        <v>5810</v>
      </c>
      <c r="F1538" s="160" t="s">
        <v>5811</v>
      </c>
      <c r="G1538" s="160">
        <v>13661787307</v>
      </c>
      <c r="H1538" s="50" t="s">
        <v>38</v>
      </c>
      <c r="I1538" s="50" t="s">
        <v>39</v>
      </c>
      <c r="J1538" s="50" t="s">
        <v>38</v>
      </c>
      <c r="K1538" s="90">
        <v>25.2</v>
      </c>
      <c r="L1538" s="76" t="s">
        <v>5812</v>
      </c>
      <c r="M1538" s="99" t="s">
        <v>38</v>
      </c>
      <c r="N1538" s="99" t="s">
        <v>41</v>
      </c>
      <c r="O1538" s="90">
        <v>25.2</v>
      </c>
      <c r="P1538" s="90">
        <v>25.2</v>
      </c>
      <c r="Q1538" s="90"/>
      <c r="R1538" s="90"/>
      <c r="S1538" s="90"/>
      <c r="T1538" s="90">
        <v>11.28</v>
      </c>
      <c r="U1538" s="90">
        <f t="shared" si="108"/>
        <v>284.256</v>
      </c>
      <c r="V1538" s="35" t="s">
        <v>42</v>
      </c>
      <c r="W1538" s="35" t="s">
        <v>42</v>
      </c>
      <c r="X1538" s="150"/>
      <c r="Y1538" s="150"/>
      <c r="Z1538" s="58" t="str">
        <f t="shared" si="105"/>
        <v/>
      </c>
      <c r="AA1538" s="59" t="str">
        <f t="shared" si="106"/>
        <v/>
      </c>
      <c r="AB1538" s="60">
        <f t="shared" si="107"/>
        <v>0</v>
      </c>
      <c r="AC1538" s="27"/>
    </row>
    <row r="1539" ht="24" hidden="1" customHeight="1" spans="1:29">
      <c r="A1539" s="43" t="s">
        <v>33</v>
      </c>
      <c r="B1539" s="43" t="s">
        <v>5202</v>
      </c>
      <c r="C1539" s="35">
        <v>155</v>
      </c>
      <c r="D1539" s="161" t="s">
        <v>5813</v>
      </c>
      <c r="E1539" s="160" t="s">
        <v>5814</v>
      </c>
      <c r="F1539" s="160" t="s">
        <v>5815</v>
      </c>
      <c r="G1539" s="160">
        <v>13947505874</v>
      </c>
      <c r="H1539" s="50" t="s">
        <v>38</v>
      </c>
      <c r="I1539" s="50" t="s">
        <v>39</v>
      </c>
      <c r="J1539" s="50" t="s">
        <v>38</v>
      </c>
      <c r="K1539" s="90">
        <v>18.9</v>
      </c>
      <c r="L1539" s="76" t="s">
        <v>5816</v>
      </c>
      <c r="M1539" s="99" t="s">
        <v>38</v>
      </c>
      <c r="N1539" s="99" t="s">
        <v>41</v>
      </c>
      <c r="O1539" s="90">
        <v>18.9</v>
      </c>
      <c r="P1539" s="90">
        <v>18.9</v>
      </c>
      <c r="Q1539" s="90"/>
      <c r="R1539" s="90"/>
      <c r="S1539" s="90"/>
      <c r="T1539" s="90">
        <v>11.28</v>
      </c>
      <c r="U1539" s="90">
        <f t="shared" si="108"/>
        <v>213.192</v>
      </c>
      <c r="V1539" s="35" t="s">
        <v>42</v>
      </c>
      <c r="W1539" s="35" t="s">
        <v>42</v>
      </c>
      <c r="X1539" s="150"/>
      <c r="Y1539" s="150"/>
      <c r="Z1539" s="58" t="str">
        <f t="shared" si="105"/>
        <v/>
      </c>
      <c r="AA1539" s="59" t="str">
        <f t="shared" si="106"/>
        <v/>
      </c>
      <c r="AB1539" s="60">
        <f t="shared" si="107"/>
        <v>0</v>
      </c>
      <c r="AC1539" s="27"/>
    </row>
    <row r="1540" ht="24" hidden="1" customHeight="1" spans="1:29">
      <c r="A1540" s="43" t="s">
        <v>33</v>
      </c>
      <c r="B1540" s="43" t="s">
        <v>5202</v>
      </c>
      <c r="C1540" s="35">
        <v>156</v>
      </c>
      <c r="D1540" s="161" t="s">
        <v>5817</v>
      </c>
      <c r="E1540" s="160" t="s">
        <v>5818</v>
      </c>
      <c r="F1540" s="160" t="s">
        <v>5819</v>
      </c>
      <c r="G1540" s="160">
        <v>15144987487</v>
      </c>
      <c r="H1540" s="50" t="s">
        <v>38</v>
      </c>
      <c r="I1540" s="50" t="s">
        <v>39</v>
      </c>
      <c r="J1540" s="50" t="s">
        <v>38</v>
      </c>
      <c r="K1540" s="90">
        <v>18.9</v>
      </c>
      <c r="L1540" s="76" t="s">
        <v>5820</v>
      </c>
      <c r="M1540" s="99" t="s">
        <v>38</v>
      </c>
      <c r="N1540" s="99" t="s">
        <v>41</v>
      </c>
      <c r="O1540" s="90">
        <v>18.9</v>
      </c>
      <c r="P1540" s="90">
        <v>18.9</v>
      </c>
      <c r="Q1540" s="90"/>
      <c r="R1540" s="90"/>
      <c r="S1540" s="90"/>
      <c r="T1540" s="90">
        <v>11.28</v>
      </c>
      <c r="U1540" s="90">
        <f t="shared" si="108"/>
        <v>213.192</v>
      </c>
      <c r="V1540" s="35" t="s">
        <v>42</v>
      </c>
      <c r="W1540" s="35" t="s">
        <v>42</v>
      </c>
      <c r="X1540" s="150"/>
      <c r="Y1540" s="150"/>
      <c r="Z1540" s="58" t="str">
        <f t="shared" si="105"/>
        <v/>
      </c>
      <c r="AA1540" s="59" t="str">
        <f t="shared" si="106"/>
        <v/>
      </c>
      <c r="AB1540" s="60">
        <f t="shared" si="107"/>
        <v>0</v>
      </c>
      <c r="AC1540" s="27"/>
    </row>
    <row r="1541" ht="24" hidden="1" customHeight="1" spans="1:29">
      <c r="A1541" s="43" t="s">
        <v>33</v>
      </c>
      <c r="B1541" s="43" t="s">
        <v>5202</v>
      </c>
      <c r="C1541" s="35">
        <v>157</v>
      </c>
      <c r="D1541" s="161" t="s">
        <v>5821</v>
      </c>
      <c r="E1541" s="160" t="s">
        <v>5822</v>
      </c>
      <c r="F1541" s="160" t="s">
        <v>5823</v>
      </c>
      <c r="G1541" s="160">
        <v>13298068592</v>
      </c>
      <c r="H1541" s="50" t="s">
        <v>38</v>
      </c>
      <c r="I1541" s="50" t="s">
        <v>39</v>
      </c>
      <c r="J1541" s="50" t="s">
        <v>38</v>
      </c>
      <c r="K1541" s="90">
        <v>9.45</v>
      </c>
      <c r="L1541" s="76" t="s">
        <v>5824</v>
      </c>
      <c r="M1541" s="99" t="s">
        <v>38</v>
      </c>
      <c r="N1541" s="99" t="s">
        <v>41</v>
      </c>
      <c r="O1541" s="90">
        <v>9.45</v>
      </c>
      <c r="P1541" s="90">
        <v>9.45</v>
      </c>
      <c r="Q1541" s="90"/>
      <c r="R1541" s="90"/>
      <c r="S1541" s="90"/>
      <c r="T1541" s="90">
        <v>11.28</v>
      </c>
      <c r="U1541" s="90">
        <f t="shared" si="108"/>
        <v>106.596</v>
      </c>
      <c r="V1541" s="35" t="s">
        <v>42</v>
      </c>
      <c r="W1541" s="35" t="s">
        <v>42</v>
      </c>
      <c r="X1541" s="150"/>
      <c r="Y1541" s="150"/>
      <c r="Z1541" s="58" t="str">
        <f t="shared" si="105"/>
        <v/>
      </c>
      <c r="AA1541" s="59" t="str">
        <f t="shared" si="106"/>
        <v/>
      </c>
      <c r="AB1541" s="60">
        <f t="shared" si="107"/>
        <v>0</v>
      </c>
      <c r="AC1541" s="27"/>
    </row>
    <row r="1542" ht="24" hidden="1" customHeight="1" spans="1:29">
      <c r="A1542" s="43" t="s">
        <v>33</v>
      </c>
      <c r="B1542" s="43" t="s">
        <v>5202</v>
      </c>
      <c r="C1542" s="35">
        <v>158</v>
      </c>
      <c r="D1542" s="161" t="s">
        <v>5825</v>
      </c>
      <c r="E1542" s="160" t="s">
        <v>5826</v>
      </c>
      <c r="F1542" s="160" t="s">
        <v>5827</v>
      </c>
      <c r="G1542" s="160">
        <v>13947512284</v>
      </c>
      <c r="H1542" s="50" t="s">
        <v>38</v>
      </c>
      <c r="I1542" s="50" t="s">
        <v>39</v>
      </c>
      <c r="J1542" s="50" t="s">
        <v>38</v>
      </c>
      <c r="K1542" s="90">
        <v>12.6</v>
      </c>
      <c r="L1542" s="76" t="s">
        <v>5828</v>
      </c>
      <c r="M1542" s="99" t="s">
        <v>38</v>
      </c>
      <c r="N1542" s="99" t="s">
        <v>41</v>
      </c>
      <c r="O1542" s="90">
        <v>12.6</v>
      </c>
      <c r="P1542" s="90">
        <v>12.6</v>
      </c>
      <c r="Q1542" s="90"/>
      <c r="R1542" s="90"/>
      <c r="S1542" s="90"/>
      <c r="T1542" s="90">
        <v>11.28</v>
      </c>
      <c r="U1542" s="90">
        <f t="shared" si="108"/>
        <v>142.128</v>
      </c>
      <c r="V1542" s="35" t="s">
        <v>42</v>
      </c>
      <c r="W1542" s="35" t="s">
        <v>42</v>
      </c>
      <c r="X1542" s="150"/>
      <c r="Y1542" s="150"/>
      <c r="Z1542" s="58" t="str">
        <f t="shared" si="105"/>
        <v/>
      </c>
      <c r="AA1542" s="59" t="str">
        <f t="shared" si="106"/>
        <v/>
      </c>
      <c r="AB1542" s="60">
        <f t="shared" si="107"/>
        <v>0</v>
      </c>
      <c r="AC1542" s="27"/>
    </row>
    <row r="1543" ht="24" hidden="1" customHeight="1" spans="1:29">
      <c r="A1543" s="43" t="s">
        <v>33</v>
      </c>
      <c r="B1543" s="43" t="s">
        <v>5202</v>
      </c>
      <c r="C1543" s="35">
        <v>159</v>
      </c>
      <c r="D1543" s="161" t="s">
        <v>5829</v>
      </c>
      <c r="E1543" s="160" t="s">
        <v>731</v>
      </c>
      <c r="F1543" s="160" t="s">
        <v>5830</v>
      </c>
      <c r="G1543" s="160">
        <v>13604754864</v>
      </c>
      <c r="H1543" s="50" t="s">
        <v>38</v>
      </c>
      <c r="I1543" s="50" t="s">
        <v>39</v>
      </c>
      <c r="J1543" s="50" t="s">
        <v>38</v>
      </c>
      <c r="K1543" s="90">
        <v>22.05</v>
      </c>
      <c r="L1543" s="76" t="s">
        <v>5831</v>
      </c>
      <c r="M1543" s="99" t="s">
        <v>38</v>
      </c>
      <c r="N1543" s="99" t="s">
        <v>41</v>
      </c>
      <c r="O1543" s="90">
        <v>22.05</v>
      </c>
      <c r="P1543" s="90">
        <v>22.05</v>
      </c>
      <c r="Q1543" s="90"/>
      <c r="R1543" s="90"/>
      <c r="S1543" s="90"/>
      <c r="T1543" s="90">
        <v>11.28</v>
      </c>
      <c r="U1543" s="90">
        <f t="shared" si="108"/>
        <v>248.724</v>
      </c>
      <c r="V1543" s="35" t="s">
        <v>42</v>
      </c>
      <c r="W1543" s="35" t="s">
        <v>42</v>
      </c>
      <c r="X1543" s="150"/>
      <c r="Y1543" s="150"/>
      <c r="Z1543" s="58" t="str">
        <f t="shared" si="105"/>
        <v/>
      </c>
      <c r="AA1543" s="59" t="str">
        <f t="shared" si="106"/>
        <v/>
      </c>
      <c r="AB1543" s="60">
        <f t="shared" si="107"/>
        <v>0</v>
      </c>
      <c r="AC1543" s="27"/>
    </row>
    <row r="1544" ht="24" hidden="1" customHeight="1" spans="1:29">
      <c r="A1544" s="43" t="s">
        <v>33</v>
      </c>
      <c r="B1544" s="43" t="s">
        <v>5202</v>
      </c>
      <c r="C1544" s="35">
        <v>160</v>
      </c>
      <c r="D1544" s="161" t="s">
        <v>5832</v>
      </c>
      <c r="E1544" s="160" t="s">
        <v>5833</v>
      </c>
      <c r="F1544" s="160" t="s">
        <v>5834</v>
      </c>
      <c r="G1544" s="160">
        <v>15247574888</v>
      </c>
      <c r="H1544" s="50" t="s">
        <v>38</v>
      </c>
      <c r="I1544" s="50" t="s">
        <v>39</v>
      </c>
      <c r="J1544" s="50" t="s">
        <v>38</v>
      </c>
      <c r="K1544" s="90">
        <v>12.6</v>
      </c>
      <c r="L1544" s="76" t="s">
        <v>5835</v>
      </c>
      <c r="M1544" s="99" t="s">
        <v>38</v>
      </c>
      <c r="N1544" s="99" t="s">
        <v>41</v>
      </c>
      <c r="O1544" s="90">
        <v>12.6</v>
      </c>
      <c r="P1544" s="90">
        <v>12.6</v>
      </c>
      <c r="Q1544" s="90"/>
      <c r="R1544" s="90"/>
      <c r="S1544" s="90"/>
      <c r="T1544" s="90">
        <v>11.28</v>
      </c>
      <c r="U1544" s="90">
        <f t="shared" si="108"/>
        <v>142.128</v>
      </c>
      <c r="V1544" s="35" t="s">
        <v>42</v>
      </c>
      <c r="W1544" s="35" t="s">
        <v>42</v>
      </c>
      <c r="X1544" s="150"/>
      <c r="Y1544" s="150"/>
      <c r="Z1544" s="58" t="str">
        <f t="shared" ref="Z1544:Z1607" si="109">IF(LEN(F1544)=18,"","错误")</f>
        <v/>
      </c>
      <c r="AA1544" s="59" t="str">
        <f t="shared" ref="AA1544:AA1607" si="110">IF(COUNTIF(F:F,F1544&amp;"*")&gt;1,"重复","")</f>
        <v/>
      </c>
      <c r="AB1544" s="60">
        <f t="shared" ref="AB1544:AB1607" si="111">K1544-O1544</f>
        <v>0</v>
      </c>
      <c r="AC1544" s="27"/>
    </row>
    <row r="1545" ht="24" hidden="1" customHeight="1" spans="1:29">
      <c r="A1545" s="43" t="s">
        <v>33</v>
      </c>
      <c r="B1545" s="43" t="s">
        <v>5202</v>
      </c>
      <c r="C1545" s="35">
        <v>161</v>
      </c>
      <c r="D1545" s="161" t="s">
        <v>5836</v>
      </c>
      <c r="E1545" s="160" t="s">
        <v>5837</v>
      </c>
      <c r="F1545" s="160" t="s">
        <v>5838</v>
      </c>
      <c r="G1545" s="160">
        <v>15204851052</v>
      </c>
      <c r="H1545" s="50" t="s">
        <v>38</v>
      </c>
      <c r="I1545" s="50" t="s">
        <v>39</v>
      </c>
      <c r="J1545" s="50" t="s">
        <v>38</v>
      </c>
      <c r="K1545" s="90">
        <v>15.75</v>
      </c>
      <c r="L1545" s="76" t="s">
        <v>5839</v>
      </c>
      <c r="M1545" s="99" t="s">
        <v>38</v>
      </c>
      <c r="N1545" s="99" t="s">
        <v>41</v>
      </c>
      <c r="O1545" s="90">
        <v>15.75</v>
      </c>
      <c r="P1545" s="90">
        <v>15.75</v>
      </c>
      <c r="Q1545" s="90"/>
      <c r="R1545" s="90"/>
      <c r="S1545" s="90"/>
      <c r="T1545" s="90">
        <v>11.28</v>
      </c>
      <c r="U1545" s="90">
        <f t="shared" si="108"/>
        <v>177.66</v>
      </c>
      <c r="V1545" s="35" t="s">
        <v>42</v>
      </c>
      <c r="W1545" s="35" t="s">
        <v>42</v>
      </c>
      <c r="X1545" s="150"/>
      <c r="Y1545" s="150"/>
      <c r="Z1545" s="58" t="str">
        <f t="shared" si="109"/>
        <v/>
      </c>
      <c r="AA1545" s="59" t="str">
        <f t="shared" si="110"/>
        <v/>
      </c>
      <c r="AB1545" s="60">
        <f t="shared" si="111"/>
        <v>0</v>
      </c>
      <c r="AC1545" s="27"/>
    </row>
    <row r="1546" ht="24" hidden="1" customHeight="1" spans="1:29">
      <c r="A1546" s="43" t="s">
        <v>33</v>
      </c>
      <c r="B1546" s="43" t="s">
        <v>5202</v>
      </c>
      <c r="C1546" s="35">
        <v>162</v>
      </c>
      <c r="D1546" s="163" t="s">
        <v>5840</v>
      </c>
      <c r="E1546" s="164" t="s">
        <v>5841</v>
      </c>
      <c r="F1546" s="164" t="s">
        <v>5842</v>
      </c>
      <c r="G1546" s="164">
        <v>15100958275</v>
      </c>
      <c r="H1546" s="50" t="s">
        <v>38</v>
      </c>
      <c r="I1546" s="50" t="s">
        <v>39</v>
      </c>
      <c r="J1546" s="50" t="s">
        <v>38</v>
      </c>
      <c r="K1546" s="90">
        <v>9.45</v>
      </c>
      <c r="L1546" s="76" t="s">
        <v>5843</v>
      </c>
      <c r="M1546" s="99" t="s">
        <v>38</v>
      </c>
      <c r="N1546" s="99" t="s">
        <v>41</v>
      </c>
      <c r="O1546" s="90">
        <v>9.45</v>
      </c>
      <c r="P1546" s="90">
        <v>9.45</v>
      </c>
      <c r="Q1546" s="90"/>
      <c r="R1546" s="90"/>
      <c r="S1546" s="90"/>
      <c r="T1546" s="90">
        <v>11.28</v>
      </c>
      <c r="U1546" s="90">
        <f t="shared" si="108"/>
        <v>106.596</v>
      </c>
      <c r="V1546" s="35" t="s">
        <v>42</v>
      </c>
      <c r="W1546" s="35" t="s">
        <v>42</v>
      </c>
      <c r="X1546" s="150"/>
      <c r="Y1546" s="150"/>
      <c r="Z1546" s="58" t="str">
        <f t="shared" si="109"/>
        <v/>
      </c>
      <c r="AA1546" s="59" t="str">
        <f t="shared" si="110"/>
        <v/>
      </c>
      <c r="AB1546" s="60">
        <f t="shared" si="111"/>
        <v>0</v>
      </c>
      <c r="AC1546" s="27"/>
    </row>
    <row r="1547" ht="24" hidden="1" customHeight="1" spans="1:29">
      <c r="A1547" s="43" t="s">
        <v>33</v>
      </c>
      <c r="B1547" s="43" t="s">
        <v>5202</v>
      </c>
      <c r="C1547" s="35">
        <v>163</v>
      </c>
      <c r="D1547" s="161" t="s">
        <v>5844</v>
      </c>
      <c r="E1547" s="160" t="s">
        <v>5845</v>
      </c>
      <c r="F1547" s="160" t="s">
        <v>5846</v>
      </c>
      <c r="G1547" s="160">
        <v>18747588640</v>
      </c>
      <c r="H1547" s="50" t="s">
        <v>38</v>
      </c>
      <c r="I1547" s="50" t="s">
        <v>39</v>
      </c>
      <c r="J1547" s="50" t="s">
        <v>38</v>
      </c>
      <c r="K1547" s="90">
        <v>15.75</v>
      </c>
      <c r="L1547" s="76" t="s">
        <v>5847</v>
      </c>
      <c r="M1547" s="99" t="s">
        <v>38</v>
      </c>
      <c r="N1547" s="99" t="s">
        <v>41</v>
      </c>
      <c r="O1547" s="90">
        <v>15.75</v>
      </c>
      <c r="P1547" s="90">
        <v>15.75</v>
      </c>
      <c r="Q1547" s="90"/>
      <c r="R1547" s="90"/>
      <c r="S1547" s="90"/>
      <c r="T1547" s="90">
        <v>11.28</v>
      </c>
      <c r="U1547" s="90">
        <f t="shared" si="108"/>
        <v>177.66</v>
      </c>
      <c r="V1547" s="35" t="s">
        <v>42</v>
      </c>
      <c r="W1547" s="35" t="s">
        <v>42</v>
      </c>
      <c r="X1547" s="150"/>
      <c r="Y1547" s="150"/>
      <c r="Z1547" s="58" t="str">
        <f t="shared" si="109"/>
        <v/>
      </c>
      <c r="AA1547" s="59" t="str">
        <f t="shared" si="110"/>
        <v/>
      </c>
      <c r="AB1547" s="60">
        <f t="shared" si="111"/>
        <v>0</v>
      </c>
      <c r="AC1547" s="27"/>
    </row>
    <row r="1548" ht="24" hidden="1" customHeight="1" spans="1:29">
      <c r="A1548" s="43" t="s">
        <v>33</v>
      </c>
      <c r="B1548" s="43" t="s">
        <v>5202</v>
      </c>
      <c r="C1548" s="35">
        <v>164</v>
      </c>
      <c r="D1548" s="161" t="s">
        <v>5848</v>
      </c>
      <c r="E1548" s="160" t="s">
        <v>5849</v>
      </c>
      <c r="F1548" s="160" t="s">
        <v>5850</v>
      </c>
      <c r="G1548" s="160">
        <v>13500638634</v>
      </c>
      <c r="H1548" s="50" t="s">
        <v>38</v>
      </c>
      <c r="I1548" s="50" t="s">
        <v>39</v>
      </c>
      <c r="J1548" s="50" t="s">
        <v>38</v>
      </c>
      <c r="K1548" s="90">
        <v>12.6</v>
      </c>
      <c r="L1548" s="76" t="s">
        <v>5851</v>
      </c>
      <c r="M1548" s="99" t="s">
        <v>38</v>
      </c>
      <c r="N1548" s="99" t="s">
        <v>41</v>
      </c>
      <c r="O1548" s="90">
        <v>12.6</v>
      </c>
      <c r="P1548" s="90">
        <v>12.6</v>
      </c>
      <c r="Q1548" s="90"/>
      <c r="R1548" s="90"/>
      <c r="S1548" s="90"/>
      <c r="T1548" s="90">
        <v>11.28</v>
      </c>
      <c r="U1548" s="90">
        <f t="shared" si="108"/>
        <v>142.128</v>
      </c>
      <c r="V1548" s="35" t="s">
        <v>42</v>
      </c>
      <c r="W1548" s="35" t="s">
        <v>42</v>
      </c>
      <c r="X1548" s="150"/>
      <c r="Y1548" s="150"/>
      <c r="Z1548" s="58" t="str">
        <f t="shared" si="109"/>
        <v/>
      </c>
      <c r="AA1548" s="59" t="str">
        <f t="shared" si="110"/>
        <v/>
      </c>
      <c r="AB1548" s="60">
        <f t="shared" si="111"/>
        <v>0</v>
      </c>
      <c r="AC1548" s="27"/>
    </row>
    <row r="1549" ht="24" hidden="1" customHeight="1" spans="1:29">
      <c r="A1549" s="43" t="s">
        <v>33</v>
      </c>
      <c r="B1549" s="43" t="s">
        <v>5202</v>
      </c>
      <c r="C1549" s="35">
        <v>165</v>
      </c>
      <c r="D1549" s="161" t="s">
        <v>5852</v>
      </c>
      <c r="E1549" s="160" t="s">
        <v>5853</v>
      </c>
      <c r="F1549" s="160" t="s">
        <v>5854</v>
      </c>
      <c r="G1549" s="160">
        <v>13889555825</v>
      </c>
      <c r="H1549" s="50" t="s">
        <v>38</v>
      </c>
      <c r="I1549" s="50" t="s">
        <v>39</v>
      </c>
      <c r="J1549" s="50" t="s">
        <v>38</v>
      </c>
      <c r="K1549" s="90">
        <v>15.75</v>
      </c>
      <c r="L1549" s="76" t="s">
        <v>5855</v>
      </c>
      <c r="M1549" s="99" t="s">
        <v>38</v>
      </c>
      <c r="N1549" s="99" t="s">
        <v>41</v>
      </c>
      <c r="O1549" s="90">
        <v>15.75</v>
      </c>
      <c r="P1549" s="90">
        <v>15.75</v>
      </c>
      <c r="Q1549" s="90"/>
      <c r="R1549" s="90"/>
      <c r="S1549" s="90"/>
      <c r="T1549" s="90">
        <v>11.28</v>
      </c>
      <c r="U1549" s="90">
        <f t="shared" si="108"/>
        <v>177.66</v>
      </c>
      <c r="V1549" s="35" t="s">
        <v>42</v>
      </c>
      <c r="W1549" s="35" t="s">
        <v>42</v>
      </c>
      <c r="X1549" s="150"/>
      <c r="Y1549" s="150"/>
      <c r="Z1549" s="58" t="str">
        <f t="shared" si="109"/>
        <v/>
      </c>
      <c r="AA1549" s="59" t="str">
        <f t="shared" si="110"/>
        <v/>
      </c>
      <c r="AB1549" s="60">
        <f t="shared" si="111"/>
        <v>0</v>
      </c>
      <c r="AC1549" s="27"/>
    </row>
    <row r="1550" ht="24" hidden="1" customHeight="1" spans="1:29">
      <c r="A1550" s="43" t="s">
        <v>33</v>
      </c>
      <c r="B1550" s="43" t="s">
        <v>5202</v>
      </c>
      <c r="C1550" s="35">
        <v>166</v>
      </c>
      <c r="D1550" s="161" t="s">
        <v>5856</v>
      </c>
      <c r="E1550" s="160" t="s">
        <v>5857</v>
      </c>
      <c r="F1550" s="160" t="s">
        <v>5858</v>
      </c>
      <c r="G1550" s="160">
        <v>15848567850</v>
      </c>
      <c r="H1550" s="50" t="s">
        <v>38</v>
      </c>
      <c r="I1550" s="50" t="s">
        <v>39</v>
      </c>
      <c r="J1550" s="50" t="s">
        <v>38</v>
      </c>
      <c r="K1550" s="90">
        <v>22.05</v>
      </c>
      <c r="L1550" s="76" t="s">
        <v>5859</v>
      </c>
      <c r="M1550" s="99" t="s">
        <v>38</v>
      </c>
      <c r="N1550" s="99" t="s">
        <v>41</v>
      </c>
      <c r="O1550" s="90">
        <v>22.05</v>
      </c>
      <c r="P1550" s="90">
        <v>22.05</v>
      </c>
      <c r="Q1550" s="90"/>
      <c r="R1550" s="90"/>
      <c r="S1550" s="90"/>
      <c r="T1550" s="90">
        <v>11.28</v>
      </c>
      <c r="U1550" s="90">
        <f t="shared" si="108"/>
        <v>248.724</v>
      </c>
      <c r="V1550" s="35" t="s">
        <v>42</v>
      </c>
      <c r="W1550" s="35" t="s">
        <v>42</v>
      </c>
      <c r="X1550" s="150"/>
      <c r="Y1550" s="150"/>
      <c r="Z1550" s="58" t="str">
        <f t="shared" si="109"/>
        <v/>
      </c>
      <c r="AA1550" s="59" t="str">
        <f t="shared" si="110"/>
        <v/>
      </c>
      <c r="AB1550" s="60">
        <f t="shared" si="111"/>
        <v>0</v>
      </c>
      <c r="AC1550" s="27"/>
    </row>
    <row r="1551" ht="24" hidden="1" customHeight="1" spans="1:29">
      <c r="A1551" s="43" t="s">
        <v>33</v>
      </c>
      <c r="B1551" s="43" t="s">
        <v>5202</v>
      </c>
      <c r="C1551" s="35">
        <v>167</v>
      </c>
      <c r="D1551" s="161" t="s">
        <v>5860</v>
      </c>
      <c r="E1551" s="160" t="s">
        <v>5861</v>
      </c>
      <c r="F1551" s="160" t="s">
        <v>5862</v>
      </c>
      <c r="G1551" s="160">
        <v>15104074098</v>
      </c>
      <c r="H1551" s="50" t="s">
        <v>38</v>
      </c>
      <c r="I1551" s="50" t="s">
        <v>39</v>
      </c>
      <c r="J1551" s="50" t="s">
        <v>38</v>
      </c>
      <c r="K1551" s="90">
        <v>9.45</v>
      </c>
      <c r="L1551" s="76" t="s">
        <v>5863</v>
      </c>
      <c r="M1551" s="99" t="s">
        <v>38</v>
      </c>
      <c r="N1551" s="99" t="s">
        <v>41</v>
      </c>
      <c r="O1551" s="90">
        <v>9.45</v>
      </c>
      <c r="P1551" s="90">
        <v>9.45</v>
      </c>
      <c r="Q1551" s="90"/>
      <c r="R1551" s="90"/>
      <c r="S1551" s="90"/>
      <c r="T1551" s="90">
        <v>11.28</v>
      </c>
      <c r="U1551" s="90">
        <f t="shared" si="108"/>
        <v>106.596</v>
      </c>
      <c r="V1551" s="35" t="s">
        <v>42</v>
      </c>
      <c r="W1551" s="35" t="s">
        <v>42</v>
      </c>
      <c r="X1551" s="150"/>
      <c r="Y1551" s="150"/>
      <c r="Z1551" s="58" t="str">
        <f t="shared" si="109"/>
        <v/>
      </c>
      <c r="AA1551" s="59" t="str">
        <f t="shared" si="110"/>
        <v/>
      </c>
      <c r="AB1551" s="60">
        <f t="shared" si="111"/>
        <v>0</v>
      </c>
      <c r="AC1551" s="27"/>
    </row>
    <row r="1552" ht="24" hidden="1" customHeight="1" spans="1:29">
      <c r="A1552" s="43" t="s">
        <v>33</v>
      </c>
      <c r="B1552" s="43" t="s">
        <v>5202</v>
      </c>
      <c r="C1552" s="35">
        <v>168</v>
      </c>
      <c r="D1552" s="161" t="s">
        <v>5864</v>
      </c>
      <c r="E1552" s="160" t="s">
        <v>5865</v>
      </c>
      <c r="F1552" s="160" t="s">
        <v>5866</v>
      </c>
      <c r="G1552" s="160">
        <v>15048562922</v>
      </c>
      <c r="H1552" s="50" t="s">
        <v>38</v>
      </c>
      <c r="I1552" s="50" t="s">
        <v>39</v>
      </c>
      <c r="J1552" s="50" t="s">
        <v>38</v>
      </c>
      <c r="K1552" s="90">
        <v>28.35</v>
      </c>
      <c r="L1552" s="76" t="s">
        <v>5867</v>
      </c>
      <c r="M1552" s="99" t="s">
        <v>38</v>
      </c>
      <c r="N1552" s="99" t="s">
        <v>41</v>
      </c>
      <c r="O1552" s="90">
        <v>28.35</v>
      </c>
      <c r="P1552" s="90">
        <v>28.35</v>
      </c>
      <c r="Q1552" s="90"/>
      <c r="R1552" s="90"/>
      <c r="S1552" s="90"/>
      <c r="T1552" s="90">
        <v>11.28</v>
      </c>
      <c r="U1552" s="90">
        <f t="shared" si="108"/>
        <v>319.788</v>
      </c>
      <c r="V1552" s="35" t="s">
        <v>42</v>
      </c>
      <c r="W1552" s="35" t="s">
        <v>42</v>
      </c>
      <c r="X1552" s="150"/>
      <c r="Y1552" s="150"/>
      <c r="Z1552" s="58" t="str">
        <f t="shared" si="109"/>
        <v/>
      </c>
      <c r="AA1552" s="59" t="str">
        <f t="shared" si="110"/>
        <v/>
      </c>
      <c r="AB1552" s="60">
        <f t="shared" si="111"/>
        <v>0</v>
      </c>
      <c r="AC1552" s="27"/>
    </row>
    <row r="1553" ht="24" hidden="1" customHeight="1" spans="1:29">
      <c r="A1553" s="43" t="s">
        <v>33</v>
      </c>
      <c r="B1553" s="43" t="s">
        <v>5202</v>
      </c>
      <c r="C1553" s="35">
        <v>169</v>
      </c>
      <c r="D1553" s="161" t="s">
        <v>5868</v>
      </c>
      <c r="E1553" s="160" t="s">
        <v>5869</v>
      </c>
      <c r="F1553" s="160" t="s">
        <v>5870</v>
      </c>
      <c r="G1553" s="160">
        <v>15947746499</v>
      </c>
      <c r="H1553" s="50" t="s">
        <v>38</v>
      </c>
      <c r="I1553" s="50" t="s">
        <v>39</v>
      </c>
      <c r="J1553" s="50" t="s">
        <v>38</v>
      </c>
      <c r="K1553" s="90">
        <v>9.45</v>
      </c>
      <c r="L1553" s="76" t="s">
        <v>5871</v>
      </c>
      <c r="M1553" s="99" t="s">
        <v>38</v>
      </c>
      <c r="N1553" s="99" t="s">
        <v>41</v>
      </c>
      <c r="O1553" s="90">
        <v>9.45</v>
      </c>
      <c r="P1553" s="90">
        <v>9.45</v>
      </c>
      <c r="Q1553" s="90"/>
      <c r="R1553" s="90"/>
      <c r="S1553" s="90"/>
      <c r="T1553" s="90">
        <v>11.28</v>
      </c>
      <c r="U1553" s="90">
        <f t="shared" si="108"/>
        <v>106.596</v>
      </c>
      <c r="V1553" s="35" t="s">
        <v>42</v>
      </c>
      <c r="W1553" s="35" t="s">
        <v>42</v>
      </c>
      <c r="X1553" s="150"/>
      <c r="Y1553" s="150"/>
      <c r="Z1553" s="58" t="str">
        <f t="shared" si="109"/>
        <v/>
      </c>
      <c r="AA1553" s="59" t="str">
        <f t="shared" si="110"/>
        <v/>
      </c>
      <c r="AB1553" s="60">
        <f t="shared" si="111"/>
        <v>0</v>
      </c>
      <c r="AC1553" s="27"/>
    </row>
    <row r="1554" ht="24" hidden="1" customHeight="1" spans="1:29">
      <c r="A1554" s="43" t="s">
        <v>33</v>
      </c>
      <c r="B1554" s="43" t="s">
        <v>5202</v>
      </c>
      <c r="C1554" s="35">
        <v>170</v>
      </c>
      <c r="D1554" s="161" t="s">
        <v>5872</v>
      </c>
      <c r="E1554" s="160" t="s">
        <v>5873</v>
      </c>
      <c r="F1554" s="160" t="s">
        <v>5874</v>
      </c>
      <c r="G1554" s="160">
        <v>15145417587</v>
      </c>
      <c r="H1554" s="50" t="s">
        <v>38</v>
      </c>
      <c r="I1554" s="50" t="s">
        <v>39</v>
      </c>
      <c r="J1554" s="50" t="s">
        <v>38</v>
      </c>
      <c r="K1554" s="90">
        <v>9.45</v>
      </c>
      <c r="L1554" s="76" t="s">
        <v>5875</v>
      </c>
      <c r="M1554" s="99" t="s">
        <v>38</v>
      </c>
      <c r="N1554" s="99" t="s">
        <v>41</v>
      </c>
      <c r="O1554" s="90">
        <v>9.45</v>
      </c>
      <c r="P1554" s="90">
        <v>9.45</v>
      </c>
      <c r="Q1554" s="90"/>
      <c r="R1554" s="90"/>
      <c r="S1554" s="90"/>
      <c r="T1554" s="90">
        <v>11.28</v>
      </c>
      <c r="U1554" s="90">
        <f t="shared" si="108"/>
        <v>106.596</v>
      </c>
      <c r="V1554" s="35" t="s">
        <v>42</v>
      </c>
      <c r="W1554" s="35" t="s">
        <v>42</v>
      </c>
      <c r="X1554" s="150"/>
      <c r="Y1554" s="150"/>
      <c r="Z1554" s="58" t="str">
        <f t="shared" si="109"/>
        <v/>
      </c>
      <c r="AA1554" s="59" t="str">
        <f t="shared" si="110"/>
        <v/>
      </c>
      <c r="AB1554" s="60">
        <f t="shared" si="111"/>
        <v>0</v>
      </c>
      <c r="AC1554" s="27"/>
    </row>
    <row r="1555" ht="24" hidden="1" customHeight="1" spans="1:29">
      <c r="A1555" s="43" t="s">
        <v>33</v>
      </c>
      <c r="B1555" s="43" t="s">
        <v>5202</v>
      </c>
      <c r="C1555" s="35">
        <v>171</v>
      </c>
      <c r="D1555" s="48" t="s">
        <v>5876</v>
      </c>
      <c r="E1555" s="162" t="s">
        <v>5877</v>
      </c>
      <c r="F1555" s="48" t="s">
        <v>5878</v>
      </c>
      <c r="G1555" s="162">
        <v>18747444730</v>
      </c>
      <c r="H1555" s="50" t="s">
        <v>38</v>
      </c>
      <c r="I1555" s="50" t="s">
        <v>39</v>
      </c>
      <c r="J1555" s="50" t="s">
        <v>38</v>
      </c>
      <c r="K1555" s="90">
        <v>15.75</v>
      </c>
      <c r="L1555" s="76" t="s">
        <v>5879</v>
      </c>
      <c r="M1555" s="99" t="s">
        <v>38</v>
      </c>
      <c r="N1555" s="99" t="s">
        <v>41</v>
      </c>
      <c r="O1555" s="90">
        <v>15.75</v>
      </c>
      <c r="P1555" s="90">
        <v>15.75</v>
      </c>
      <c r="Q1555" s="90"/>
      <c r="R1555" s="90"/>
      <c r="S1555" s="90"/>
      <c r="T1555" s="90">
        <v>11.28</v>
      </c>
      <c r="U1555" s="90">
        <f t="shared" si="108"/>
        <v>177.66</v>
      </c>
      <c r="V1555" s="35" t="s">
        <v>42</v>
      </c>
      <c r="W1555" s="35" t="s">
        <v>42</v>
      </c>
      <c r="X1555" s="150"/>
      <c r="Y1555" s="150"/>
      <c r="Z1555" s="58" t="str">
        <f t="shared" si="109"/>
        <v/>
      </c>
      <c r="AA1555" s="59" t="str">
        <f t="shared" si="110"/>
        <v/>
      </c>
      <c r="AB1555" s="60">
        <f t="shared" si="111"/>
        <v>0</v>
      </c>
      <c r="AC1555" s="27"/>
    </row>
    <row r="1556" ht="24" hidden="1" customHeight="1" spans="1:29">
      <c r="A1556" s="43" t="s">
        <v>33</v>
      </c>
      <c r="B1556" s="43" t="s">
        <v>5202</v>
      </c>
      <c r="C1556" s="35">
        <v>172</v>
      </c>
      <c r="D1556" s="163" t="s">
        <v>5880</v>
      </c>
      <c r="E1556" s="164" t="s">
        <v>5881</v>
      </c>
      <c r="F1556" s="164" t="s">
        <v>5882</v>
      </c>
      <c r="G1556" s="164">
        <v>13847567778</v>
      </c>
      <c r="H1556" s="50" t="s">
        <v>38</v>
      </c>
      <c r="I1556" s="50" t="s">
        <v>39</v>
      </c>
      <c r="J1556" s="50" t="s">
        <v>38</v>
      </c>
      <c r="K1556" s="90">
        <v>6.3</v>
      </c>
      <c r="L1556" s="76" t="s">
        <v>5883</v>
      </c>
      <c r="M1556" s="99" t="s">
        <v>38</v>
      </c>
      <c r="N1556" s="99" t="s">
        <v>41</v>
      </c>
      <c r="O1556" s="90">
        <v>6.3</v>
      </c>
      <c r="P1556" s="90">
        <v>6.3</v>
      </c>
      <c r="Q1556" s="90"/>
      <c r="R1556" s="90"/>
      <c r="S1556" s="90"/>
      <c r="T1556" s="90">
        <v>11.28</v>
      </c>
      <c r="U1556" s="90">
        <f t="shared" si="108"/>
        <v>71.064</v>
      </c>
      <c r="V1556" s="35" t="s">
        <v>42</v>
      </c>
      <c r="W1556" s="35" t="s">
        <v>42</v>
      </c>
      <c r="X1556" s="150"/>
      <c r="Y1556" s="150"/>
      <c r="Z1556" s="58" t="str">
        <f t="shared" si="109"/>
        <v/>
      </c>
      <c r="AA1556" s="59" t="str">
        <f t="shared" si="110"/>
        <v/>
      </c>
      <c r="AB1556" s="60">
        <f t="shared" si="111"/>
        <v>0</v>
      </c>
      <c r="AC1556" s="27"/>
    </row>
    <row r="1557" ht="24" hidden="1" customHeight="1" spans="1:29">
      <c r="A1557" s="43" t="s">
        <v>33</v>
      </c>
      <c r="B1557" s="43" t="s">
        <v>5202</v>
      </c>
      <c r="C1557" s="35">
        <v>173</v>
      </c>
      <c r="D1557" s="161" t="s">
        <v>5884</v>
      </c>
      <c r="E1557" s="160" t="s">
        <v>5885</v>
      </c>
      <c r="F1557" s="160" t="s">
        <v>5886</v>
      </c>
      <c r="G1557" s="160">
        <v>15047470437</v>
      </c>
      <c r="H1557" s="50" t="s">
        <v>38</v>
      </c>
      <c r="I1557" s="50" t="s">
        <v>39</v>
      </c>
      <c r="J1557" s="50" t="s">
        <v>38</v>
      </c>
      <c r="K1557" s="90">
        <v>12.6</v>
      </c>
      <c r="L1557" s="76" t="s">
        <v>5887</v>
      </c>
      <c r="M1557" s="99" t="s">
        <v>38</v>
      </c>
      <c r="N1557" s="99" t="s">
        <v>41</v>
      </c>
      <c r="O1557" s="90">
        <v>12.6</v>
      </c>
      <c r="P1557" s="90">
        <v>12.6</v>
      </c>
      <c r="Q1557" s="90"/>
      <c r="R1557" s="90"/>
      <c r="S1557" s="90"/>
      <c r="T1557" s="90">
        <v>11.28</v>
      </c>
      <c r="U1557" s="90">
        <f t="shared" si="108"/>
        <v>142.128</v>
      </c>
      <c r="V1557" s="35" t="s">
        <v>42</v>
      </c>
      <c r="W1557" s="35" t="s">
        <v>42</v>
      </c>
      <c r="X1557" s="150"/>
      <c r="Y1557" s="150"/>
      <c r="Z1557" s="58" t="str">
        <f t="shared" si="109"/>
        <v/>
      </c>
      <c r="AA1557" s="59" t="str">
        <f t="shared" si="110"/>
        <v/>
      </c>
      <c r="AB1557" s="60">
        <f t="shared" si="111"/>
        <v>0</v>
      </c>
      <c r="AC1557" s="27"/>
    </row>
    <row r="1558" ht="24" hidden="1" customHeight="1" spans="1:29">
      <c r="A1558" s="43" t="s">
        <v>33</v>
      </c>
      <c r="B1558" s="43" t="s">
        <v>5202</v>
      </c>
      <c r="C1558" s="35">
        <v>174</v>
      </c>
      <c r="D1558" s="161" t="s">
        <v>5888</v>
      </c>
      <c r="E1558" s="160" t="s">
        <v>5889</v>
      </c>
      <c r="F1558" s="160" t="s">
        <v>5890</v>
      </c>
      <c r="G1558" s="160">
        <v>15843497110</v>
      </c>
      <c r="H1558" s="50" t="s">
        <v>38</v>
      </c>
      <c r="I1558" s="50" t="s">
        <v>39</v>
      </c>
      <c r="J1558" s="50" t="s">
        <v>38</v>
      </c>
      <c r="K1558" s="90">
        <v>6.3</v>
      </c>
      <c r="L1558" s="76" t="s">
        <v>5891</v>
      </c>
      <c r="M1558" s="99" t="s">
        <v>38</v>
      </c>
      <c r="N1558" s="99" t="s">
        <v>41</v>
      </c>
      <c r="O1558" s="90">
        <v>6.3</v>
      </c>
      <c r="P1558" s="90">
        <v>6.3</v>
      </c>
      <c r="Q1558" s="90"/>
      <c r="R1558" s="90"/>
      <c r="S1558" s="90"/>
      <c r="T1558" s="90">
        <v>11.28</v>
      </c>
      <c r="U1558" s="90">
        <f t="shared" si="108"/>
        <v>71.064</v>
      </c>
      <c r="V1558" s="35" t="s">
        <v>42</v>
      </c>
      <c r="W1558" s="35" t="s">
        <v>42</v>
      </c>
      <c r="X1558" s="150"/>
      <c r="Y1558" s="150"/>
      <c r="Z1558" s="58" t="str">
        <f t="shared" si="109"/>
        <v/>
      </c>
      <c r="AA1558" s="59" t="str">
        <f t="shared" si="110"/>
        <v/>
      </c>
      <c r="AB1558" s="60">
        <f t="shared" si="111"/>
        <v>0</v>
      </c>
      <c r="AC1558" s="27"/>
    </row>
    <row r="1559" ht="24" hidden="1" customHeight="1" spans="1:29">
      <c r="A1559" s="43" t="s">
        <v>33</v>
      </c>
      <c r="B1559" s="43" t="s">
        <v>5202</v>
      </c>
      <c r="C1559" s="35">
        <v>175</v>
      </c>
      <c r="D1559" s="161" t="s">
        <v>5892</v>
      </c>
      <c r="E1559" s="160" t="s">
        <v>5893</v>
      </c>
      <c r="F1559" s="160" t="s">
        <v>5894</v>
      </c>
      <c r="G1559" s="160">
        <v>15847578041</v>
      </c>
      <c r="H1559" s="50" t="s">
        <v>38</v>
      </c>
      <c r="I1559" s="50" t="s">
        <v>39</v>
      </c>
      <c r="J1559" s="50" t="s">
        <v>38</v>
      </c>
      <c r="K1559" s="90">
        <v>3.15</v>
      </c>
      <c r="L1559" s="76" t="s">
        <v>5895</v>
      </c>
      <c r="M1559" s="99" t="s">
        <v>38</v>
      </c>
      <c r="N1559" s="99" t="s">
        <v>41</v>
      </c>
      <c r="O1559" s="90">
        <v>3.15</v>
      </c>
      <c r="P1559" s="90">
        <v>3.15</v>
      </c>
      <c r="Q1559" s="90"/>
      <c r="R1559" s="90"/>
      <c r="S1559" s="90"/>
      <c r="T1559" s="90">
        <v>11.28</v>
      </c>
      <c r="U1559" s="90">
        <f t="shared" si="108"/>
        <v>35.532</v>
      </c>
      <c r="V1559" s="35" t="s">
        <v>42</v>
      </c>
      <c r="W1559" s="35" t="s">
        <v>42</v>
      </c>
      <c r="X1559" s="150"/>
      <c r="Y1559" s="150"/>
      <c r="Z1559" s="58" t="str">
        <f t="shared" si="109"/>
        <v/>
      </c>
      <c r="AA1559" s="59" t="str">
        <f t="shared" si="110"/>
        <v/>
      </c>
      <c r="AB1559" s="60">
        <f t="shared" si="111"/>
        <v>0</v>
      </c>
      <c r="AC1559" s="27"/>
    </row>
    <row r="1560" ht="24" hidden="1" customHeight="1" spans="1:29">
      <c r="A1560" s="43" t="s">
        <v>33</v>
      </c>
      <c r="B1560" s="43" t="s">
        <v>5202</v>
      </c>
      <c r="C1560" s="35">
        <v>176</v>
      </c>
      <c r="D1560" s="161" t="s">
        <v>5896</v>
      </c>
      <c r="E1560" s="160" t="s">
        <v>5897</v>
      </c>
      <c r="F1560" s="160" t="s">
        <v>5898</v>
      </c>
      <c r="G1560" s="160">
        <v>13847551324</v>
      </c>
      <c r="H1560" s="50" t="s">
        <v>38</v>
      </c>
      <c r="I1560" s="50" t="s">
        <v>39</v>
      </c>
      <c r="J1560" s="50" t="s">
        <v>38</v>
      </c>
      <c r="K1560" s="90">
        <v>9.45</v>
      </c>
      <c r="L1560" s="76" t="s">
        <v>5899</v>
      </c>
      <c r="M1560" s="99" t="s">
        <v>38</v>
      </c>
      <c r="N1560" s="99" t="s">
        <v>41</v>
      </c>
      <c r="O1560" s="90">
        <v>9.45</v>
      </c>
      <c r="P1560" s="90">
        <v>9.45</v>
      </c>
      <c r="Q1560" s="90"/>
      <c r="R1560" s="90"/>
      <c r="S1560" s="90"/>
      <c r="T1560" s="90">
        <v>11.28</v>
      </c>
      <c r="U1560" s="90">
        <f t="shared" si="108"/>
        <v>106.596</v>
      </c>
      <c r="V1560" s="35" t="s">
        <v>42</v>
      </c>
      <c r="W1560" s="35" t="s">
        <v>42</v>
      </c>
      <c r="X1560" s="150"/>
      <c r="Y1560" s="150"/>
      <c r="Z1560" s="58" t="str">
        <f t="shared" si="109"/>
        <v/>
      </c>
      <c r="AA1560" s="59" t="str">
        <f t="shared" si="110"/>
        <v/>
      </c>
      <c r="AB1560" s="60">
        <f t="shared" si="111"/>
        <v>0</v>
      </c>
      <c r="AC1560" s="27"/>
    </row>
    <row r="1561" ht="24" hidden="1" customHeight="1" spans="1:29">
      <c r="A1561" s="43" t="s">
        <v>33</v>
      </c>
      <c r="B1561" s="43" t="s">
        <v>5202</v>
      </c>
      <c r="C1561" s="35">
        <v>177</v>
      </c>
      <c r="D1561" s="161" t="s">
        <v>5900</v>
      </c>
      <c r="E1561" s="160" t="s">
        <v>5901</v>
      </c>
      <c r="F1561" s="160" t="s">
        <v>5902</v>
      </c>
      <c r="G1561" s="160">
        <v>15947535770</v>
      </c>
      <c r="H1561" s="50" t="s">
        <v>38</v>
      </c>
      <c r="I1561" s="50" t="s">
        <v>39</v>
      </c>
      <c r="J1561" s="50" t="s">
        <v>38</v>
      </c>
      <c r="K1561" s="90">
        <v>18.9</v>
      </c>
      <c r="L1561" s="76" t="s">
        <v>5903</v>
      </c>
      <c r="M1561" s="99" t="s">
        <v>38</v>
      </c>
      <c r="N1561" s="99" t="s">
        <v>41</v>
      </c>
      <c r="O1561" s="90">
        <v>18.9</v>
      </c>
      <c r="P1561" s="90">
        <v>18.9</v>
      </c>
      <c r="Q1561" s="90"/>
      <c r="R1561" s="90"/>
      <c r="S1561" s="90"/>
      <c r="T1561" s="90">
        <v>11.28</v>
      </c>
      <c r="U1561" s="90">
        <f t="shared" si="108"/>
        <v>213.192</v>
      </c>
      <c r="V1561" s="35" t="s">
        <v>42</v>
      </c>
      <c r="W1561" s="35" t="s">
        <v>42</v>
      </c>
      <c r="X1561" s="150"/>
      <c r="Y1561" s="150"/>
      <c r="Z1561" s="58" t="str">
        <f t="shared" si="109"/>
        <v/>
      </c>
      <c r="AA1561" s="59" t="str">
        <f t="shared" si="110"/>
        <v/>
      </c>
      <c r="AB1561" s="60">
        <f t="shared" si="111"/>
        <v>0</v>
      </c>
      <c r="AC1561" s="27"/>
    </row>
    <row r="1562" ht="24" hidden="1" customHeight="1" spans="1:29">
      <c r="A1562" s="43" t="s">
        <v>33</v>
      </c>
      <c r="B1562" s="43" t="s">
        <v>5202</v>
      </c>
      <c r="C1562" s="35">
        <v>178</v>
      </c>
      <c r="D1562" s="161" t="s">
        <v>5904</v>
      </c>
      <c r="E1562" s="160" t="s">
        <v>5905</v>
      </c>
      <c r="F1562" s="160" t="s">
        <v>5906</v>
      </c>
      <c r="G1562" s="160">
        <v>13644942849</v>
      </c>
      <c r="H1562" s="50" t="s">
        <v>38</v>
      </c>
      <c r="I1562" s="50" t="s">
        <v>39</v>
      </c>
      <c r="J1562" s="50" t="s">
        <v>38</v>
      </c>
      <c r="K1562" s="90">
        <v>9.45</v>
      </c>
      <c r="L1562" s="76" t="s">
        <v>5907</v>
      </c>
      <c r="M1562" s="99" t="s">
        <v>38</v>
      </c>
      <c r="N1562" s="99" t="s">
        <v>41</v>
      </c>
      <c r="O1562" s="90">
        <v>9.45</v>
      </c>
      <c r="P1562" s="90">
        <v>9.45</v>
      </c>
      <c r="Q1562" s="90"/>
      <c r="R1562" s="90"/>
      <c r="S1562" s="90"/>
      <c r="T1562" s="90">
        <v>11.28</v>
      </c>
      <c r="U1562" s="90">
        <f t="shared" si="108"/>
        <v>106.596</v>
      </c>
      <c r="V1562" s="35" t="s">
        <v>42</v>
      </c>
      <c r="W1562" s="35" t="s">
        <v>42</v>
      </c>
      <c r="X1562" s="150"/>
      <c r="Y1562" s="150"/>
      <c r="Z1562" s="58" t="str">
        <f t="shared" si="109"/>
        <v/>
      </c>
      <c r="AA1562" s="59" t="str">
        <f t="shared" si="110"/>
        <v/>
      </c>
      <c r="AB1562" s="60">
        <f t="shared" si="111"/>
        <v>0</v>
      </c>
      <c r="AC1562" s="27"/>
    </row>
    <row r="1563" ht="24" hidden="1" customHeight="1" spans="1:29">
      <c r="A1563" s="43" t="s">
        <v>33</v>
      </c>
      <c r="B1563" s="43" t="s">
        <v>5202</v>
      </c>
      <c r="C1563" s="35">
        <v>179</v>
      </c>
      <c r="D1563" s="165" t="s">
        <v>5908</v>
      </c>
      <c r="E1563" s="166" t="s">
        <v>5909</v>
      </c>
      <c r="F1563" s="166" t="s">
        <v>5910</v>
      </c>
      <c r="G1563" s="166">
        <v>13947531429</v>
      </c>
      <c r="H1563" s="50" t="s">
        <v>38</v>
      </c>
      <c r="I1563" s="50" t="s">
        <v>39</v>
      </c>
      <c r="J1563" s="50" t="s">
        <v>38</v>
      </c>
      <c r="K1563" s="90">
        <v>12.6</v>
      </c>
      <c r="L1563" s="76" t="s">
        <v>5911</v>
      </c>
      <c r="M1563" s="99" t="s">
        <v>38</v>
      </c>
      <c r="N1563" s="99" t="s">
        <v>41</v>
      </c>
      <c r="O1563" s="90">
        <v>12.6</v>
      </c>
      <c r="P1563" s="90">
        <v>12.6</v>
      </c>
      <c r="Q1563" s="90"/>
      <c r="R1563" s="90"/>
      <c r="S1563" s="90"/>
      <c r="T1563" s="90">
        <v>11.28</v>
      </c>
      <c r="U1563" s="90">
        <f t="shared" si="108"/>
        <v>142.128</v>
      </c>
      <c r="V1563" s="35" t="s">
        <v>42</v>
      </c>
      <c r="W1563" s="35" t="s">
        <v>42</v>
      </c>
      <c r="X1563" s="150"/>
      <c r="Y1563" s="150"/>
      <c r="Z1563" s="58" t="str">
        <f t="shared" si="109"/>
        <v/>
      </c>
      <c r="AA1563" s="59" t="str">
        <f t="shared" si="110"/>
        <v/>
      </c>
      <c r="AB1563" s="60">
        <f t="shared" si="111"/>
        <v>0</v>
      </c>
      <c r="AC1563" s="27"/>
    </row>
    <row r="1564" ht="24" hidden="1" customHeight="1" spans="1:29">
      <c r="A1564" s="43" t="s">
        <v>33</v>
      </c>
      <c r="B1564" s="43" t="s">
        <v>5202</v>
      </c>
      <c r="C1564" s="35">
        <v>180</v>
      </c>
      <c r="D1564" s="76" t="s">
        <v>5912</v>
      </c>
      <c r="E1564" s="44" t="s">
        <v>5913</v>
      </c>
      <c r="F1564" s="76" t="s">
        <v>5914</v>
      </c>
      <c r="G1564" s="44">
        <v>15849501725</v>
      </c>
      <c r="H1564" s="50" t="s">
        <v>38</v>
      </c>
      <c r="I1564" s="50" t="s">
        <v>39</v>
      </c>
      <c r="J1564" s="50" t="s">
        <v>38</v>
      </c>
      <c r="K1564" s="90">
        <v>12.6</v>
      </c>
      <c r="L1564" s="76" t="s">
        <v>5915</v>
      </c>
      <c r="M1564" s="99" t="s">
        <v>38</v>
      </c>
      <c r="N1564" s="99" t="s">
        <v>41</v>
      </c>
      <c r="O1564" s="90">
        <v>12.6</v>
      </c>
      <c r="P1564" s="90">
        <v>12.6</v>
      </c>
      <c r="Q1564" s="90"/>
      <c r="R1564" s="90"/>
      <c r="S1564" s="90"/>
      <c r="T1564" s="90">
        <v>11.28</v>
      </c>
      <c r="U1564" s="90">
        <f t="shared" si="108"/>
        <v>142.128</v>
      </c>
      <c r="V1564" s="35" t="s">
        <v>42</v>
      </c>
      <c r="W1564" s="35" t="s">
        <v>42</v>
      </c>
      <c r="X1564" s="150"/>
      <c r="Y1564" s="150"/>
      <c r="Z1564" s="58" t="str">
        <f t="shared" si="109"/>
        <v/>
      </c>
      <c r="AA1564" s="59" t="str">
        <f t="shared" si="110"/>
        <v/>
      </c>
      <c r="AB1564" s="60">
        <f t="shared" si="111"/>
        <v>0</v>
      </c>
      <c r="AC1564" s="27"/>
    </row>
    <row r="1565" ht="24" hidden="1" customHeight="1" spans="1:29">
      <c r="A1565" s="43" t="s">
        <v>33</v>
      </c>
      <c r="B1565" s="43" t="s">
        <v>5202</v>
      </c>
      <c r="C1565" s="35">
        <v>181</v>
      </c>
      <c r="D1565" s="163" t="s">
        <v>5916</v>
      </c>
      <c r="E1565" s="164" t="s">
        <v>5917</v>
      </c>
      <c r="F1565" s="164" t="s">
        <v>5918</v>
      </c>
      <c r="G1565" s="164">
        <v>13504081741</v>
      </c>
      <c r="H1565" s="50" t="s">
        <v>38</v>
      </c>
      <c r="I1565" s="50" t="s">
        <v>39</v>
      </c>
      <c r="J1565" s="50" t="s">
        <v>38</v>
      </c>
      <c r="K1565" s="90">
        <v>15.75</v>
      </c>
      <c r="L1565" s="76" t="s">
        <v>5919</v>
      </c>
      <c r="M1565" s="99" t="s">
        <v>38</v>
      </c>
      <c r="N1565" s="99" t="s">
        <v>41</v>
      </c>
      <c r="O1565" s="90">
        <v>15.75</v>
      </c>
      <c r="P1565" s="90">
        <v>15.75</v>
      </c>
      <c r="Q1565" s="90"/>
      <c r="R1565" s="90"/>
      <c r="S1565" s="90"/>
      <c r="T1565" s="90">
        <v>11.28</v>
      </c>
      <c r="U1565" s="90">
        <f t="shared" si="108"/>
        <v>177.66</v>
      </c>
      <c r="V1565" s="35" t="s">
        <v>42</v>
      </c>
      <c r="W1565" s="35" t="s">
        <v>42</v>
      </c>
      <c r="X1565" s="150"/>
      <c r="Y1565" s="150"/>
      <c r="Z1565" s="58" t="str">
        <f t="shared" si="109"/>
        <v/>
      </c>
      <c r="AA1565" s="59" t="str">
        <f t="shared" si="110"/>
        <v/>
      </c>
      <c r="AB1565" s="60">
        <f t="shared" si="111"/>
        <v>0</v>
      </c>
      <c r="AC1565" s="27"/>
    </row>
    <row r="1566" ht="24" hidden="1" customHeight="1" spans="1:29">
      <c r="A1566" s="43" t="s">
        <v>33</v>
      </c>
      <c r="B1566" s="43" t="s">
        <v>5202</v>
      </c>
      <c r="C1566" s="35">
        <v>182</v>
      </c>
      <c r="D1566" s="161" t="s">
        <v>5920</v>
      </c>
      <c r="E1566" s="160" t="s">
        <v>5921</v>
      </c>
      <c r="F1566" s="161" t="s">
        <v>5922</v>
      </c>
      <c r="G1566" s="160">
        <v>13948658915</v>
      </c>
      <c r="H1566" s="50" t="s">
        <v>38</v>
      </c>
      <c r="I1566" s="50" t="s">
        <v>39</v>
      </c>
      <c r="J1566" s="50" t="s">
        <v>38</v>
      </c>
      <c r="K1566" s="90">
        <v>9.45</v>
      </c>
      <c r="L1566" s="76" t="s">
        <v>5923</v>
      </c>
      <c r="M1566" s="99" t="s">
        <v>38</v>
      </c>
      <c r="N1566" s="99" t="s">
        <v>41</v>
      </c>
      <c r="O1566" s="90">
        <v>9.45</v>
      </c>
      <c r="P1566" s="90">
        <v>9.45</v>
      </c>
      <c r="Q1566" s="90"/>
      <c r="R1566" s="90"/>
      <c r="S1566" s="90"/>
      <c r="T1566" s="90">
        <v>11.28</v>
      </c>
      <c r="U1566" s="90">
        <f t="shared" si="108"/>
        <v>106.596</v>
      </c>
      <c r="V1566" s="35" t="s">
        <v>42</v>
      </c>
      <c r="W1566" s="35" t="s">
        <v>42</v>
      </c>
      <c r="X1566" s="150"/>
      <c r="Y1566" s="150"/>
      <c r="Z1566" s="58" t="str">
        <f t="shared" si="109"/>
        <v/>
      </c>
      <c r="AA1566" s="59" t="str">
        <f t="shared" si="110"/>
        <v/>
      </c>
      <c r="AB1566" s="60">
        <f t="shared" si="111"/>
        <v>0</v>
      </c>
      <c r="AC1566" s="27"/>
    </row>
    <row r="1567" ht="24" hidden="1" customHeight="1" spans="1:29">
      <c r="A1567" s="43" t="s">
        <v>33</v>
      </c>
      <c r="B1567" s="43" t="s">
        <v>5202</v>
      </c>
      <c r="C1567" s="35">
        <v>183</v>
      </c>
      <c r="D1567" s="165" t="s">
        <v>5924</v>
      </c>
      <c r="E1567" s="166" t="s">
        <v>5925</v>
      </c>
      <c r="F1567" s="166" t="s">
        <v>5926</v>
      </c>
      <c r="G1567" s="166">
        <v>13847954950</v>
      </c>
      <c r="H1567" s="50" t="s">
        <v>38</v>
      </c>
      <c r="I1567" s="50" t="s">
        <v>39</v>
      </c>
      <c r="J1567" s="50" t="s">
        <v>38</v>
      </c>
      <c r="K1567" s="90">
        <v>12.6</v>
      </c>
      <c r="L1567" s="76" t="s">
        <v>5927</v>
      </c>
      <c r="M1567" s="99" t="s">
        <v>38</v>
      </c>
      <c r="N1567" s="99" t="s">
        <v>41</v>
      </c>
      <c r="O1567" s="90">
        <v>12.6</v>
      </c>
      <c r="P1567" s="90">
        <v>12.6</v>
      </c>
      <c r="Q1567" s="90"/>
      <c r="R1567" s="90"/>
      <c r="S1567" s="90"/>
      <c r="T1567" s="90">
        <v>11.28</v>
      </c>
      <c r="U1567" s="90">
        <f t="shared" si="108"/>
        <v>142.128</v>
      </c>
      <c r="V1567" s="35" t="s">
        <v>42</v>
      </c>
      <c r="W1567" s="35" t="s">
        <v>42</v>
      </c>
      <c r="X1567" s="150"/>
      <c r="Y1567" s="150"/>
      <c r="Z1567" s="58" t="str">
        <f t="shared" si="109"/>
        <v/>
      </c>
      <c r="AA1567" s="59" t="str">
        <f t="shared" si="110"/>
        <v/>
      </c>
      <c r="AB1567" s="60">
        <f t="shared" si="111"/>
        <v>0</v>
      </c>
      <c r="AC1567" s="27"/>
    </row>
    <row r="1568" ht="24" hidden="1" customHeight="1" spans="1:29">
      <c r="A1568" s="43" t="s">
        <v>33</v>
      </c>
      <c r="B1568" s="43" t="s">
        <v>5202</v>
      </c>
      <c r="C1568" s="35">
        <v>184</v>
      </c>
      <c r="D1568" s="76" t="s">
        <v>5928</v>
      </c>
      <c r="E1568" s="44" t="s">
        <v>5929</v>
      </c>
      <c r="F1568" s="76" t="s">
        <v>5930</v>
      </c>
      <c r="G1568" s="44">
        <v>13451353342</v>
      </c>
      <c r="H1568" s="50" t="s">
        <v>38</v>
      </c>
      <c r="I1568" s="50" t="s">
        <v>39</v>
      </c>
      <c r="J1568" s="50" t="s">
        <v>38</v>
      </c>
      <c r="K1568" s="90">
        <v>12.6</v>
      </c>
      <c r="L1568" s="76" t="s">
        <v>5931</v>
      </c>
      <c r="M1568" s="99" t="s">
        <v>38</v>
      </c>
      <c r="N1568" s="99" t="s">
        <v>41</v>
      </c>
      <c r="O1568" s="90">
        <v>12.6</v>
      </c>
      <c r="P1568" s="90">
        <v>12.6</v>
      </c>
      <c r="Q1568" s="90"/>
      <c r="R1568" s="90"/>
      <c r="S1568" s="90"/>
      <c r="T1568" s="90">
        <v>11.28</v>
      </c>
      <c r="U1568" s="90">
        <f t="shared" si="108"/>
        <v>142.128</v>
      </c>
      <c r="V1568" s="35" t="s">
        <v>42</v>
      </c>
      <c r="W1568" s="35" t="s">
        <v>42</v>
      </c>
      <c r="X1568" s="150"/>
      <c r="Y1568" s="150"/>
      <c r="Z1568" s="58" t="str">
        <f t="shared" si="109"/>
        <v/>
      </c>
      <c r="AA1568" s="59" t="str">
        <f t="shared" si="110"/>
        <v/>
      </c>
      <c r="AB1568" s="60">
        <f t="shared" si="111"/>
        <v>0</v>
      </c>
      <c r="AC1568" s="27"/>
    </row>
    <row r="1569" ht="24" hidden="1" customHeight="1" spans="1:29">
      <c r="A1569" s="43" t="s">
        <v>33</v>
      </c>
      <c r="B1569" s="43" t="s">
        <v>5202</v>
      </c>
      <c r="C1569" s="35">
        <v>185</v>
      </c>
      <c r="D1569" s="163" t="s">
        <v>5932</v>
      </c>
      <c r="E1569" s="164" t="s">
        <v>5933</v>
      </c>
      <c r="F1569" s="164" t="s">
        <v>5934</v>
      </c>
      <c r="G1569" s="164">
        <v>15048506680</v>
      </c>
      <c r="H1569" s="50" t="s">
        <v>38</v>
      </c>
      <c r="I1569" s="50" t="s">
        <v>39</v>
      </c>
      <c r="J1569" s="50" t="s">
        <v>38</v>
      </c>
      <c r="K1569" s="90">
        <v>9.45</v>
      </c>
      <c r="L1569" s="76" t="s">
        <v>5935</v>
      </c>
      <c r="M1569" s="99" t="s">
        <v>38</v>
      </c>
      <c r="N1569" s="99" t="s">
        <v>41</v>
      </c>
      <c r="O1569" s="90">
        <v>9.45</v>
      </c>
      <c r="P1569" s="90">
        <v>9.45</v>
      </c>
      <c r="Q1569" s="90"/>
      <c r="R1569" s="90"/>
      <c r="S1569" s="90"/>
      <c r="T1569" s="90">
        <v>11.28</v>
      </c>
      <c r="U1569" s="90">
        <f t="shared" si="108"/>
        <v>106.596</v>
      </c>
      <c r="V1569" s="35" t="s">
        <v>42</v>
      </c>
      <c r="W1569" s="35" t="s">
        <v>42</v>
      </c>
      <c r="X1569" s="150"/>
      <c r="Y1569" s="150"/>
      <c r="Z1569" s="58" t="str">
        <f t="shared" si="109"/>
        <v/>
      </c>
      <c r="AA1569" s="59" t="str">
        <f t="shared" si="110"/>
        <v/>
      </c>
      <c r="AB1569" s="60">
        <f t="shared" si="111"/>
        <v>0</v>
      </c>
      <c r="AC1569" s="27"/>
    </row>
    <row r="1570" ht="24" hidden="1" customHeight="1" spans="1:29">
      <c r="A1570" s="43" t="s">
        <v>33</v>
      </c>
      <c r="B1570" s="43" t="s">
        <v>5202</v>
      </c>
      <c r="C1570" s="35">
        <v>186</v>
      </c>
      <c r="D1570" s="161" t="s">
        <v>5936</v>
      </c>
      <c r="E1570" s="160" t="s">
        <v>5937</v>
      </c>
      <c r="F1570" s="160" t="s">
        <v>5938</v>
      </c>
      <c r="G1570" s="160">
        <v>15114799034</v>
      </c>
      <c r="H1570" s="50" t="s">
        <v>38</v>
      </c>
      <c r="I1570" s="50" t="s">
        <v>39</v>
      </c>
      <c r="J1570" s="50" t="s">
        <v>38</v>
      </c>
      <c r="K1570" s="90">
        <v>6.3</v>
      </c>
      <c r="L1570" s="76" t="s">
        <v>5939</v>
      </c>
      <c r="M1570" s="99" t="s">
        <v>38</v>
      </c>
      <c r="N1570" s="99" t="s">
        <v>41</v>
      </c>
      <c r="O1570" s="90">
        <v>6.3</v>
      </c>
      <c r="P1570" s="90">
        <v>6.3</v>
      </c>
      <c r="Q1570" s="90"/>
      <c r="R1570" s="90"/>
      <c r="S1570" s="90"/>
      <c r="T1570" s="90">
        <v>11.28</v>
      </c>
      <c r="U1570" s="90">
        <f t="shared" si="108"/>
        <v>71.064</v>
      </c>
      <c r="V1570" s="35" t="s">
        <v>42</v>
      </c>
      <c r="W1570" s="35" t="s">
        <v>42</v>
      </c>
      <c r="X1570" s="150"/>
      <c r="Y1570" s="150"/>
      <c r="Z1570" s="58" t="str">
        <f t="shared" si="109"/>
        <v/>
      </c>
      <c r="AA1570" s="59" t="str">
        <f t="shared" si="110"/>
        <v/>
      </c>
      <c r="AB1570" s="60">
        <f t="shared" si="111"/>
        <v>0</v>
      </c>
      <c r="AC1570" s="27"/>
    </row>
    <row r="1571" ht="24" hidden="1" customHeight="1" spans="1:29">
      <c r="A1571" s="43" t="s">
        <v>33</v>
      </c>
      <c r="B1571" s="43" t="s">
        <v>5202</v>
      </c>
      <c r="C1571" s="35">
        <v>187</v>
      </c>
      <c r="D1571" s="161" t="s">
        <v>5940</v>
      </c>
      <c r="E1571" s="160" t="s">
        <v>5941</v>
      </c>
      <c r="F1571" s="160" t="s">
        <v>5942</v>
      </c>
      <c r="G1571" s="160">
        <v>15849501725</v>
      </c>
      <c r="H1571" s="50" t="s">
        <v>38</v>
      </c>
      <c r="I1571" s="50" t="s">
        <v>39</v>
      </c>
      <c r="J1571" s="50" t="s">
        <v>38</v>
      </c>
      <c r="K1571" s="90">
        <v>9.45</v>
      </c>
      <c r="L1571" s="76" t="s">
        <v>5943</v>
      </c>
      <c r="M1571" s="99" t="s">
        <v>38</v>
      </c>
      <c r="N1571" s="99" t="s">
        <v>41</v>
      </c>
      <c r="O1571" s="90">
        <v>9.45</v>
      </c>
      <c r="P1571" s="90">
        <v>9.45</v>
      </c>
      <c r="Q1571" s="90"/>
      <c r="R1571" s="90"/>
      <c r="S1571" s="90"/>
      <c r="T1571" s="90">
        <v>11.28</v>
      </c>
      <c r="U1571" s="90">
        <f t="shared" si="108"/>
        <v>106.596</v>
      </c>
      <c r="V1571" s="35" t="s">
        <v>42</v>
      </c>
      <c r="W1571" s="35" t="s">
        <v>42</v>
      </c>
      <c r="X1571" s="150"/>
      <c r="Y1571" s="150"/>
      <c r="Z1571" s="58" t="str">
        <f t="shared" si="109"/>
        <v/>
      </c>
      <c r="AA1571" s="59" t="str">
        <f t="shared" si="110"/>
        <v/>
      </c>
      <c r="AB1571" s="60">
        <f t="shared" si="111"/>
        <v>0</v>
      </c>
      <c r="AC1571" s="27"/>
    </row>
    <row r="1572" ht="24" hidden="1" customHeight="1" spans="1:29">
      <c r="A1572" s="43" t="s">
        <v>33</v>
      </c>
      <c r="B1572" s="43" t="s">
        <v>5202</v>
      </c>
      <c r="C1572" s="35">
        <v>188</v>
      </c>
      <c r="D1572" s="161" t="s">
        <v>5944</v>
      </c>
      <c r="E1572" s="160" t="s">
        <v>5945</v>
      </c>
      <c r="F1572" s="255" t="s">
        <v>5946</v>
      </c>
      <c r="G1572" s="160">
        <v>15114799034</v>
      </c>
      <c r="H1572" s="50" t="s">
        <v>38</v>
      </c>
      <c r="I1572" s="50" t="s">
        <v>39</v>
      </c>
      <c r="J1572" s="50" t="s">
        <v>38</v>
      </c>
      <c r="K1572" s="90">
        <v>6.3</v>
      </c>
      <c r="L1572" s="76" t="s">
        <v>5947</v>
      </c>
      <c r="M1572" s="99" t="s">
        <v>38</v>
      </c>
      <c r="N1572" s="99" t="s">
        <v>41</v>
      </c>
      <c r="O1572" s="90">
        <v>6.3</v>
      </c>
      <c r="P1572" s="90">
        <v>6.3</v>
      </c>
      <c r="Q1572" s="90"/>
      <c r="R1572" s="90"/>
      <c r="S1572" s="90"/>
      <c r="T1572" s="90">
        <v>11.28</v>
      </c>
      <c r="U1572" s="90">
        <f t="shared" si="108"/>
        <v>71.064</v>
      </c>
      <c r="V1572" s="35" t="s">
        <v>42</v>
      </c>
      <c r="W1572" s="35" t="s">
        <v>42</v>
      </c>
      <c r="X1572" s="150"/>
      <c r="Y1572" s="150"/>
      <c r="Z1572" s="58" t="str">
        <f t="shared" si="109"/>
        <v/>
      </c>
      <c r="AA1572" s="59" t="str">
        <f t="shared" si="110"/>
        <v/>
      </c>
      <c r="AB1572" s="60">
        <f t="shared" si="111"/>
        <v>0</v>
      </c>
      <c r="AC1572" s="27"/>
    </row>
    <row r="1573" ht="24" hidden="1" customHeight="1" spans="1:29">
      <c r="A1573" s="43" t="s">
        <v>33</v>
      </c>
      <c r="B1573" s="43" t="s">
        <v>5202</v>
      </c>
      <c r="C1573" s="35">
        <v>189</v>
      </c>
      <c r="D1573" s="161" t="s">
        <v>5948</v>
      </c>
      <c r="E1573" s="160" t="s">
        <v>5949</v>
      </c>
      <c r="F1573" s="160" t="s">
        <v>5950</v>
      </c>
      <c r="G1573" s="160">
        <v>15004914926</v>
      </c>
      <c r="H1573" s="50" t="s">
        <v>38</v>
      </c>
      <c r="I1573" s="50" t="s">
        <v>39</v>
      </c>
      <c r="J1573" s="50" t="s">
        <v>38</v>
      </c>
      <c r="K1573" s="90">
        <v>9.45</v>
      </c>
      <c r="L1573" s="76" t="s">
        <v>5951</v>
      </c>
      <c r="M1573" s="99" t="s">
        <v>38</v>
      </c>
      <c r="N1573" s="99" t="s">
        <v>41</v>
      </c>
      <c r="O1573" s="90">
        <v>9.45</v>
      </c>
      <c r="P1573" s="90">
        <v>9.45</v>
      </c>
      <c r="Q1573" s="90"/>
      <c r="R1573" s="90"/>
      <c r="S1573" s="90"/>
      <c r="T1573" s="90">
        <v>11.28</v>
      </c>
      <c r="U1573" s="90">
        <f t="shared" si="108"/>
        <v>106.596</v>
      </c>
      <c r="V1573" s="35" t="s">
        <v>42</v>
      </c>
      <c r="W1573" s="35" t="s">
        <v>42</v>
      </c>
      <c r="X1573" s="150"/>
      <c r="Y1573" s="150"/>
      <c r="Z1573" s="58" t="str">
        <f t="shared" si="109"/>
        <v/>
      </c>
      <c r="AA1573" s="59" t="str">
        <f t="shared" si="110"/>
        <v/>
      </c>
      <c r="AB1573" s="60">
        <f t="shared" si="111"/>
        <v>0</v>
      </c>
      <c r="AC1573" s="27"/>
    </row>
    <row r="1574" ht="24" hidden="1" customHeight="1" spans="1:29">
      <c r="A1574" s="43" t="s">
        <v>33</v>
      </c>
      <c r="B1574" s="43" t="s">
        <v>5202</v>
      </c>
      <c r="C1574" s="35">
        <v>190</v>
      </c>
      <c r="D1574" s="161" t="s">
        <v>5952</v>
      </c>
      <c r="E1574" s="160" t="s">
        <v>3624</v>
      </c>
      <c r="F1574" s="160" t="s">
        <v>5953</v>
      </c>
      <c r="G1574" s="160">
        <v>13500650655</v>
      </c>
      <c r="H1574" s="50" t="s">
        <v>38</v>
      </c>
      <c r="I1574" s="50" t="s">
        <v>39</v>
      </c>
      <c r="J1574" s="50" t="s">
        <v>38</v>
      </c>
      <c r="K1574" s="90">
        <v>9.45</v>
      </c>
      <c r="L1574" s="76" t="s">
        <v>5954</v>
      </c>
      <c r="M1574" s="99" t="s">
        <v>38</v>
      </c>
      <c r="N1574" s="99" t="s">
        <v>41</v>
      </c>
      <c r="O1574" s="90">
        <v>9.45</v>
      </c>
      <c r="P1574" s="90">
        <v>9.45</v>
      </c>
      <c r="Q1574" s="90"/>
      <c r="R1574" s="90"/>
      <c r="S1574" s="90"/>
      <c r="T1574" s="90">
        <v>11.28</v>
      </c>
      <c r="U1574" s="90">
        <f t="shared" si="108"/>
        <v>106.596</v>
      </c>
      <c r="V1574" s="35" t="s">
        <v>42</v>
      </c>
      <c r="W1574" s="35" t="s">
        <v>42</v>
      </c>
      <c r="X1574" s="150"/>
      <c r="Y1574" s="150"/>
      <c r="Z1574" s="58" t="str">
        <f t="shared" si="109"/>
        <v/>
      </c>
      <c r="AA1574" s="59" t="str">
        <f t="shared" si="110"/>
        <v/>
      </c>
      <c r="AB1574" s="60">
        <f t="shared" si="111"/>
        <v>0</v>
      </c>
      <c r="AC1574" s="27"/>
    </row>
    <row r="1575" ht="24" hidden="1" customHeight="1" spans="1:29">
      <c r="A1575" s="43" t="s">
        <v>33</v>
      </c>
      <c r="B1575" s="43" t="s">
        <v>5202</v>
      </c>
      <c r="C1575" s="35">
        <v>191</v>
      </c>
      <c r="D1575" s="161" t="s">
        <v>5955</v>
      </c>
      <c r="E1575" s="160" t="s">
        <v>5956</v>
      </c>
      <c r="F1575" s="160" t="s">
        <v>5957</v>
      </c>
      <c r="G1575" s="160">
        <v>13847565527</v>
      </c>
      <c r="H1575" s="50" t="s">
        <v>38</v>
      </c>
      <c r="I1575" s="50" t="s">
        <v>39</v>
      </c>
      <c r="J1575" s="50" t="s">
        <v>38</v>
      </c>
      <c r="K1575" s="90">
        <v>15.75</v>
      </c>
      <c r="L1575" s="76" t="s">
        <v>5958</v>
      </c>
      <c r="M1575" s="99" t="s">
        <v>38</v>
      </c>
      <c r="N1575" s="99" t="s">
        <v>41</v>
      </c>
      <c r="O1575" s="90">
        <v>15.75</v>
      </c>
      <c r="P1575" s="90">
        <v>15.75</v>
      </c>
      <c r="Q1575" s="90"/>
      <c r="R1575" s="90"/>
      <c r="S1575" s="90"/>
      <c r="T1575" s="90">
        <v>11.28</v>
      </c>
      <c r="U1575" s="90">
        <f t="shared" si="108"/>
        <v>177.66</v>
      </c>
      <c r="V1575" s="35" t="s">
        <v>42</v>
      </c>
      <c r="W1575" s="35" t="s">
        <v>42</v>
      </c>
      <c r="X1575" s="150"/>
      <c r="Y1575" s="150"/>
      <c r="Z1575" s="58" t="str">
        <f t="shared" si="109"/>
        <v/>
      </c>
      <c r="AA1575" s="59" t="str">
        <f t="shared" si="110"/>
        <v/>
      </c>
      <c r="AB1575" s="60">
        <f t="shared" si="111"/>
        <v>0</v>
      </c>
      <c r="AC1575" s="27"/>
    </row>
    <row r="1576" ht="24" hidden="1" customHeight="1" spans="1:29">
      <c r="A1576" s="43" t="s">
        <v>33</v>
      </c>
      <c r="B1576" s="43" t="s">
        <v>5202</v>
      </c>
      <c r="C1576" s="35">
        <v>192</v>
      </c>
      <c r="D1576" s="161" t="s">
        <v>5959</v>
      </c>
      <c r="E1576" s="160" t="s">
        <v>5960</v>
      </c>
      <c r="F1576" s="160" t="s">
        <v>5961</v>
      </c>
      <c r="G1576" s="160">
        <v>15048559741</v>
      </c>
      <c r="H1576" s="50" t="s">
        <v>38</v>
      </c>
      <c r="I1576" s="50" t="s">
        <v>39</v>
      </c>
      <c r="J1576" s="50" t="s">
        <v>38</v>
      </c>
      <c r="K1576" s="90">
        <v>12.6</v>
      </c>
      <c r="L1576" s="76" t="s">
        <v>5962</v>
      </c>
      <c r="M1576" s="99" t="s">
        <v>38</v>
      </c>
      <c r="N1576" s="99" t="s">
        <v>41</v>
      </c>
      <c r="O1576" s="90">
        <v>12.6</v>
      </c>
      <c r="P1576" s="90">
        <v>12.6</v>
      </c>
      <c r="Q1576" s="90"/>
      <c r="R1576" s="90"/>
      <c r="S1576" s="90"/>
      <c r="T1576" s="90">
        <v>11.28</v>
      </c>
      <c r="U1576" s="90">
        <f t="shared" si="108"/>
        <v>142.128</v>
      </c>
      <c r="V1576" s="35" t="s">
        <v>42</v>
      </c>
      <c r="W1576" s="35" t="s">
        <v>42</v>
      </c>
      <c r="X1576" s="150"/>
      <c r="Y1576" s="150"/>
      <c r="Z1576" s="58" t="str">
        <f t="shared" si="109"/>
        <v/>
      </c>
      <c r="AA1576" s="59" t="str">
        <f t="shared" si="110"/>
        <v/>
      </c>
      <c r="AB1576" s="60">
        <f t="shared" si="111"/>
        <v>0</v>
      </c>
      <c r="AC1576" s="27"/>
    </row>
    <row r="1577" ht="24" hidden="1" customHeight="1" spans="1:29">
      <c r="A1577" s="43" t="s">
        <v>33</v>
      </c>
      <c r="B1577" s="43" t="s">
        <v>5202</v>
      </c>
      <c r="C1577" s="35">
        <v>193</v>
      </c>
      <c r="D1577" s="161" t="s">
        <v>5963</v>
      </c>
      <c r="E1577" s="160" t="s">
        <v>5964</v>
      </c>
      <c r="F1577" s="160" t="s">
        <v>5965</v>
      </c>
      <c r="G1577" s="160">
        <v>15847543201</v>
      </c>
      <c r="H1577" s="50" t="s">
        <v>38</v>
      </c>
      <c r="I1577" s="50" t="s">
        <v>39</v>
      </c>
      <c r="J1577" s="50" t="s">
        <v>38</v>
      </c>
      <c r="K1577" s="90">
        <v>15.75</v>
      </c>
      <c r="L1577" s="76" t="s">
        <v>5966</v>
      </c>
      <c r="M1577" s="99" t="s">
        <v>38</v>
      </c>
      <c r="N1577" s="99" t="s">
        <v>41</v>
      </c>
      <c r="O1577" s="90">
        <v>15.75</v>
      </c>
      <c r="P1577" s="90">
        <v>15.75</v>
      </c>
      <c r="Q1577" s="90"/>
      <c r="R1577" s="90"/>
      <c r="S1577" s="90"/>
      <c r="T1577" s="90">
        <v>11.28</v>
      </c>
      <c r="U1577" s="90">
        <f t="shared" si="108"/>
        <v>177.66</v>
      </c>
      <c r="V1577" s="35" t="s">
        <v>42</v>
      </c>
      <c r="W1577" s="35" t="s">
        <v>42</v>
      </c>
      <c r="X1577" s="150"/>
      <c r="Y1577" s="150"/>
      <c r="Z1577" s="58" t="str">
        <f t="shared" si="109"/>
        <v/>
      </c>
      <c r="AA1577" s="59" t="str">
        <f t="shared" si="110"/>
        <v/>
      </c>
      <c r="AB1577" s="60">
        <f t="shared" si="111"/>
        <v>0</v>
      </c>
      <c r="AC1577" s="27"/>
    </row>
    <row r="1578" ht="24" hidden="1" customHeight="1" spans="1:29">
      <c r="A1578" s="43" t="s">
        <v>33</v>
      </c>
      <c r="B1578" s="43" t="s">
        <v>5202</v>
      </c>
      <c r="C1578" s="35">
        <v>194</v>
      </c>
      <c r="D1578" s="161" t="s">
        <v>5967</v>
      </c>
      <c r="E1578" s="160" t="s">
        <v>5968</v>
      </c>
      <c r="F1578" s="160" t="s">
        <v>5969</v>
      </c>
      <c r="G1578" s="160">
        <v>15847523543</v>
      </c>
      <c r="H1578" s="50" t="s">
        <v>38</v>
      </c>
      <c r="I1578" s="50" t="s">
        <v>39</v>
      </c>
      <c r="J1578" s="50" t="s">
        <v>38</v>
      </c>
      <c r="K1578" s="90">
        <v>12.6</v>
      </c>
      <c r="L1578" s="76" t="s">
        <v>5970</v>
      </c>
      <c r="M1578" s="99" t="s">
        <v>38</v>
      </c>
      <c r="N1578" s="99" t="s">
        <v>41</v>
      </c>
      <c r="O1578" s="90">
        <v>12.6</v>
      </c>
      <c r="P1578" s="90">
        <v>12.6</v>
      </c>
      <c r="Q1578" s="90"/>
      <c r="R1578" s="90"/>
      <c r="S1578" s="90"/>
      <c r="T1578" s="90">
        <v>11.28</v>
      </c>
      <c r="U1578" s="90">
        <f t="shared" ref="U1578:U1641" si="112">K1578*T1578</f>
        <v>142.128</v>
      </c>
      <c r="V1578" s="35" t="s">
        <v>42</v>
      </c>
      <c r="W1578" s="35" t="s">
        <v>42</v>
      </c>
      <c r="X1578" s="150"/>
      <c r="Y1578" s="150"/>
      <c r="Z1578" s="58" t="str">
        <f t="shared" si="109"/>
        <v/>
      </c>
      <c r="AA1578" s="59" t="str">
        <f t="shared" si="110"/>
        <v/>
      </c>
      <c r="AB1578" s="60">
        <f t="shared" si="111"/>
        <v>0</v>
      </c>
      <c r="AC1578" s="27"/>
    </row>
    <row r="1579" ht="24" hidden="1" customHeight="1" spans="1:29">
      <c r="A1579" s="43" t="s">
        <v>33</v>
      </c>
      <c r="B1579" s="43" t="s">
        <v>5202</v>
      </c>
      <c r="C1579" s="35">
        <v>195</v>
      </c>
      <c r="D1579" s="161" t="s">
        <v>5971</v>
      </c>
      <c r="E1579" s="160" t="s">
        <v>5972</v>
      </c>
      <c r="F1579" s="160" t="s">
        <v>5973</v>
      </c>
      <c r="G1579" s="160">
        <v>15847523543</v>
      </c>
      <c r="H1579" s="50" t="s">
        <v>38</v>
      </c>
      <c r="I1579" s="50" t="s">
        <v>39</v>
      </c>
      <c r="J1579" s="50" t="s">
        <v>38</v>
      </c>
      <c r="K1579" s="90">
        <v>12.6</v>
      </c>
      <c r="L1579" s="76" t="s">
        <v>5974</v>
      </c>
      <c r="M1579" s="99" t="s">
        <v>38</v>
      </c>
      <c r="N1579" s="99" t="s">
        <v>41</v>
      </c>
      <c r="O1579" s="90">
        <v>12.6</v>
      </c>
      <c r="P1579" s="90">
        <v>12.6</v>
      </c>
      <c r="Q1579" s="90"/>
      <c r="R1579" s="90"/>
      <c r="S1579" s="90"/>
      <c r="T1579" s="90">
        <v>11.28</v>
      </c>
      <c r="U1579" s="90">
        <f t="shared" si="112"/>
        <v>142.128</v>
      </c>
      <c r="V1579" s="35" t="s">
        <v>42</v>
      </c>
      <c r="W1579" s="35" t="s">
        <v>42</v>
      </c>
      <c r="X1579" s="150"/>
      <c r="Y1579" s="150"/>
      <c r="Z1579" s="58" t="str">
        <f t="shared" si="109"/>
        <v/>
      </c>
      <c r="AA1579" s="59" t="str">
        <f t="shared" si="110"/>
        <v/>
      </c>
      <c r="AB1579" s="60">
        <f t="shared" si="111"/>
        <v>0</v>
      </c>
      <c r="AC1579" s="27"/>
    </row>
    <row r="1580" ht="24" hidden="1" customHeight="1" spans="1:29">
      <c r="A1580" s="43" t="s">
        <v>33</v>
      </c>
      <c r="B1580" s="43" t="s">
        <v>5202</v>
      </c>
      <c r="C1580" s="35">
        <v>196</v>
      </c>
      <c r="D1580" s="161" t="s">
        <v>5975</v>
      </c>
      <c r="E1580" s="160" t="s">
        <v>5976</v>
      </c>
      <c r="F1580" s="160" t="s">
        <v>5977</v>
      </c>
      <c r="G1580" s="160">
        <v>15134750430</v>
      </c>
      <c r="H1580" s="50" t="s">
        <v>38</v>
      </c>
      <c r="I1580" s="50" t="s">
        <v>39</v>
      </c>
      <c r="J1580" s="50" t="s">
        <v>38</v>
      </c>
      <c r="K1580" s="90">
        <v>9.45</v>
      </c>
      <c r="L1580" s="76" t="s">
        <v>5978</v>
      </c>
      <c r="M1580" s="99" t="s">
        <v>38</v>
      </c>
      <c r="N1580" s="99" t="s">
        <v>41</v>
      </c>
      <c r="O1580" s="90">
        <v>9.45</v>
      </c>
      <c r="P1580" s="90">
        <v>9.45</v>
      </c>
      <c r="Q1580" s="90"/>
      <c r="R1580" s="90"/>
      <c r="S1580" s="90"/>
      <c r="T1580" s="90">
        <v>11.28</v>
      </c>
      <c r="U1580" s="90">
        <f t="shared" si="112"/>
        <v>106.596</v>
      </c>
      <c r="V1580" s="35" t="s">
        <v>42</v>
      </c>
      <c r="W1580" s="35" t="s">
        <v>42</v>
      </c>
      <c r="X1580" s="150"/>
      <c r="Y1580" s="150"/>
      <c r="Z1580" s="58" t="str">
        <f t="shared" si="109"/>
        <v/>
      </c>
      <c r="AA1580" s="59" t="str">
        <f t="shared" si="110"/>
        <v/>
      </c>
      <c r="AB1580" s="60">
        <f t="shared" si="111"/>
        <v>0</v>
      </c>
      <c r="AC1580" s="27"/>
    </row>
    <row r="1581" ht="24" hidden="1" customHeight="1" spans="1:29">
      <c r="A1581" s="43" t="s">
        <v>33</v>
      </c>
      <c r="B1581" s="43" t="s">
        <v>5202</v>
      </c>
      <c r="C1581" s="35">
        <v>197</v>
      </c>
      <c r="D1581" s="161" t="s">
        <v>5979</v>
      </c>
      <c r="E1581" s="160" t="s">
        <v>5980</v>
      </c>
      <c r="F1581" s="160" t="s">
        <v>5981</v>
      </c>
      <c r="G1581" s="160">
        <v>15134786397</v>
      </c>
      <c r="H1581" s="50" t="s">
        <v>38</v>
      </c>
      <c r="I1581" s="50" t="s">
        <v>39</v>
      </c>
      <c r="J1581" s="50" t="s">
        <v>38</v>
      </c>
      <c r="K1581" s="90">
        <v>15.75</v>
      </c>
      <c r="L1581" s="76" t="s">
        <v>5982</v>
      </c>
      <c r="M1581" s="99" t="s">
        <v>38</v>
      </c>
      <c r="N1581" s="99" t="s">
        <v>41</v>
      </c>
      <c r="O1581" s="90">
        <v>15.75</v>
      </c>
      <c r="P1581" s="90">
        <v>15.75</v>
      </c>
      <c r="Q1581" s="90"/>
      <c r="R1581" s="90"/>
      <c r="S1581" s="90"/>
      <c r="T1581" s="90">
        <v>11.28</v>
      </c>
      <c r="U1581" s="90">
        <f t="shared" si="112"/>
        <v>177.66</v>
      </c>
      <c r="V1581" s="35" t="s">
        <v>42</v>
      </c>
      <c r="W1581" s="35" t="s">
        <v>42</v>
      </c>
      <c r="X1581" s="150"/>
      <c r="Y1581" s="150"/>
      <c r="Z1581" s="58" t="str">
        <f t="shared" si="109"/>
        <v/>
      </c>
      <c r="AA1581" s="59" t="str">
        <f t="shared" si="110"/>
        <v/>
      </c>
      <c r="AB1581" s="60">
        <f t="shared" si="111"/>
        <v>0</v>
      </c>
      <c r="AC1581" s="27"/>
    </row>
    <row r="1582" ht="24" hidden="1" customHeight="1" spans="1:29">
      <c r="A1582" s="43" t="s">
        <v>33</v>
      </c>
      <c r="B1582" s="43" t="s">
        <v>5202</v>
      </c>
      <c r="C1582" s="35">
        <v>198</v>
      </c>
      <c r="D1582" s="161" t="s">
        <v>5983</v>
      </c>
      <c r="E1582" s="160" t="s">
        <v>5984</v>
      </c>
      <c r="F1582" s="160" t="s">
        <v>5985</v>
      </c>
      <c r="G1582" s="160">
        <v>13664017334</v>
      </c>
      <c r="H1582" s="50" t="s">
        <v>38</v>
      </c>
      <c r="I1582" s="50" t="s">
        <v>39</v>
      </c>
      <c r="J1582" s="50" t="s">
        <v>38</v>
      </c>
      <c r="K1582" s="90">
        <v>12.6</v>
      </c>
      <c r="L1582" s="76" t="s">
        <v>5986</v>
      </c>
      <c r="M1582" s="99" t="s">
        <v>38</v>
      </c>
      <c r="N1582" s="99" t="s">
        <v>41</v>
      </c>
      <c r="O1582" s="90">
        <v>12.6</v>
      </c>
      <c r="P1582" s="90">
        <v>12.6</v>
      </c>
      <c r="Q1582" s="90"/>
      <c r="R1582" s="90"/>
      <c r="S1582" s="90"/>
      <c r="T1582" s="90">
        <v>11.28</v>
      </c>
      <c r="U1582" s="90">
        <f t="shared" si="112"/>
        <v>142.128</v>
      </c>
      <c r="V1582" s="35" t="s">
        <v>42</v>
      </c>
      <c r="W1582" s="35" t="s">
        <v>42</v>
      </c>
      <c r="X1582" s="150"/>
      <c r="Y1582" s="150"/>
      <c r="Z1582" s="58" t="str">
        <f t="shared" si="109"/>
        <v/>
      </c>
      <c r="AA1582" s="59" t="str">
        <f t="shared" si="110"/>
        <v/>
      </c>
      <c r="AB1582" s="60">
        <f t="shared" si="111"/>
        <v>0</v>
      </c>
      <c r="AC1582" s="27"/>
    </row>
    <row r="1583" ht="24" hidden="1" customHeight="1" spans="1:29">
      <c r="A1583" s="43" t="s">
        <v>33</v>
      </c>
      <c r="B1583" s="43" t="s">
        <v>5202</v>
      </c>
      <c r="C1583" s="35">
        <v>199</v>
      </c>
      <c r="D1583" s="161" t="s">
        <v>5987</v>
      </c>
      <c r="E1583" s="160" t="s">
        <v>5988</v>
      </c>
      <c r="F1583" s="160" t="s">
        <v>5989</v>
      </c>
      <c r="G1583" s="160">
        <v>13848945177</v>
      </c>
      <c r="H1583" s="50" t="s">
        <v>38</v>
      </c>
      <c r="I1583" s="50" t="s">
        <v>39</v>
      </c>
      <c r="J1583" s="50" t="s">
        <v>38</v>
      </c>
      <c r="K1583" s="90">
        <v>9.45</v>
      </c>
      <c r="L1583" s="76" t="s">
        <v>5990</v>
      </c>
      <c r="M1583" s="99" t="s">
        <v>38</v>
      </c>
      <c r="N1583" s="99" t="s">
        <v>41</v>
      </c>
      <c r="O1583" s="90">
        <v>9.45</v>
      </c>
      <c r="P1583" s="90">
        <v>9.45</v>
      </c>
      <c r="Q1583" s="90"/>
      <c r="R1583" s="90"/>
      <c r="S1583" s="90"/>
      <c r="T1583" s="90">
        <v>11.28</v>
      </c>
      <c r="U1583" s="90">
        <f t="shared" si="112"/>
        <v>106.596</v>
      </c>
      <c r="V1583" s="35" t="s">
        <v>42</v>
      </c>
      <c r="W1583" s="35" t="s">
        <v>42</v>
      </c>
      <c r="X1583" s="150"/>
      <c r="Y1583" s="150"/>
      <c r="Z1583" s="58" t="str">
        <f t="shared" si="109"/>
        <v/>
      </c>
      <c r="AA1583" s="59" t="str">
        <f t="shared" si="110"/>
        <v/>
      </c>
      <c r="AB1583" s="60">
        <f t="shared" si="111"/>
        <v>0</v>
      </c>
      <c r="AC1583" s="27"/>
    </row>
    <row r="1584" ht="24" hidden="1" customHeight="1" spans="1:29">
      <c r="A1584" s="43" t="s">
        <v>33</v>
      </c>
      <c r="B1584" s="43" t="s">
        <v>5202</v>
      </c>
      <c r="C1584" s="35">
        <v>200</v>
      </c>
      <c r="D1584" s="161" t="s">
        <v>5991</v>
      </c>
      <c r="E1584" s="160" t="s">
        <v>5992</v>
      </c>
      <c r="F1584" s="160" t="s">
        <v>5993</v>
      </c>
      <c r="G1584" s="160">
        <v>13514755650</v>
      </c>
      <c r="H1584" s="50" t="s">
        <v>38</v>
      </c>
      <c r="I1584" s="50" t="s">
        <v>39</v>
      </c>
      <c r="J1584" s="50" t="s">
        <v>38</v>
      </c>
      <c r="K1584" s="90">
        <v>12.6</v>
      </c>
      <c r="L1584" s="76" t="s">
        <v>5994</v>
      </c>
      <c r="M1584" s="99" t="s">
        <v>38</v>
      </c>
      <c r="N1584" s="99" t="s">
        <v>41</v>
      </c>
      <c r="O1584" s="90">
        <v>12.6</v>
      </c>
      <c r="P1584" s="90">
        <v>12.6</v>
      </c>
      <c r="Q1584" s="90"/>
      <c r="R1584" s="90"/>
      <c r="S1584" s="90"/>
      <c r="T1584" s="90">
        <v>11.28</v>
      </c>
      <c r="U1584" s="90">
        <f t="shared" si="112"/>
        <v>142.128</v>
      </c>
      <c r="V1584" s="35" t="s">
        <v>42</v>
      </c>
      <c r="W1584" s="35" t="s">
        <v>42</v>
      </c>
      <c r="X1584" s="150"/>
      <c r="Y1584" s="150"/>
      <c r="Z1584" s="58" t="str">
        <f t="shared" si="109"/>
        <v/>
      </c>
      <c r="AA1584" s="59" t="str">
        <f t="shared" si="110"/>
        <v/>
      </c>
      <c r="AB1584" s="60">
        <f t="shared" si="111"/>
        <v>0</v>
      </c>
      <c r="AC1584" s="27"/>
    </row>
    <row r="1585" ht="24" hidden="1" customHeight="1" spans="1:29">
      <c r="A1585" s="43" t="s">
        <v>33</v>
      </c>
      <c r="B1585" s="43" t="s">
        <v>5202</v>
      </c>
      <c r="C1585" s="35">
        <v>201</v>
      </c>
      <c r="D1585" s="161" t="s">
        <v>5995</v>
      </c>
      <c r="E1585" s="160" t="s">
        <v>5996</v>
      </c>
      <c r="F1585" s="160" t="s">
        <v>5997</v>
      </c>
      <c r="G1585" s="160">
        <v>15134786061</v>
      </c>
      <c r="H1585" s="50" t="s">
        <v>38</v>
      </c>
      <c r="I1585" s="50" t="s">
        <v>39</v>
      </c>
      <c r="J1585" s="50" t="s">
        <v>38</v>
      </c>
      <c r="K1585" s="90">
        <v>9.45</v>
      </c>
      <c r="L1585" s="76" t="s">
        <v>5998</v>
      </c>
      <c r="M1585" s="99" t="s">
        <v>38</v>
      </c>
      <c r="N1585" s="99" t="s">
        <v>41</v>
      </c>
      <c r="O1585" s="90">
        <v>9.45</v>
      </c>
      <c r="P1585" s="90">
        <v>9.45</v>
      </c>
      <c r="Q1585" s="90"/>
      <c r="R1585" s="90"/>
      <c r="S1585" s="90"/>
      <c r="T1585" s="90">
        <v>11.28</v>
      </c>
      <c r="U1585" s="90">
        <f t="shared" si="112"/>
        <v>106.596</v>
      </c>
      <c r="V1585" s="35" t="s">
        <v>42</v>
      </c>
      <c r="W1585" s="35" t="s">
        <v>42</v>
      </c>
      <c r="X1585" s="150"/>
      <c r="Y1585" s="150"/>
      <c r="Z1585" s="58" t="str">
        <f t="shared" si="109"/>
        <v/>
      </c>
      <c r="AA1585" s="59" t="str">
        <f t="shared" si="110"/>
        <v/>
      </c>
      <c r="AB1585" s="60">
        <f t="shared" si="111"/>
        <v>0</v>
      </c>
      <c r="AC1585" s="27"/>
    </row>
    <row r="1586" ht="24" hidden="1" customHeight="1" spans="1:29">
      <c r="A1586" s="43" t="s">
        <v>33</v>
      </c>
      <c r="B1586" s="43" t="s">
        <v>5202</v>
      </c>
      <c r="C1586" s="35">
        <v>202</v>
      </c>
      <c r="D1586" s="161" t="s">
        <v>5999</v>
      </c>
      <c r="E1586" s="160" t="s">
        <v>6000</v>
      </c>
      <c r="F1586" s="160" t="s">
        <v>6001</v>
      </c>
      <c r="G1586" s="160">
        <v>15204884966</v>
      </c>
      <c r="H1586" s="50" t="s">
        <v>38</v>
      </c>
      <c r="I1586" s="50" t="s">
        <v>39</v>
      </c>
      <c r="J1586" s="50" t="s">
        <v>38</v>
      </c>
      <c r="K1586" s="90">
        <v>3.15</v>
      </c>
      <c r="L1586" s="76" t="s">
        <v>6002</v>
      </c>
      <c r="M1586" s="99" t="s">
        <v>38</v>
      </c>
      <c r="N1586" s="99" t="s">
        <v>41</v>
      </c>
      <c r="O1586" s="90">
        <v>3.15</v>
      </c>
      <c r="P1586" s="90">
        <v>3.15</v>
      </c>
      <c r="Q1586" s="90"/>
      <c r="R1586" s="90"/>
      <c r="S1586" s="90"/>
      <c r="T1586" s="90">
        <v>11.28</v>
      </c>
      <c r="U1586" s="90">
        <f t="shared" si="112"/>
        <v>35.532</v>
      </c>
      <c r="V1586" s="35" t="s">
        <v>42</v>
      </c>
      <c r="W1586" s="35" t="s">
        <v>42</v>
      </c>
      <c r="X1586" s="150"/>
      <c r="Y1586" s="150"/>
      <c r="Z1586" s="58" t="str">
        <f t="shared" si="109"/>
        <v/>
      </c>
      <c r="AA1586" s="59" t="str">
        <f t="shared" si="110"/>
        <v/>
      </c>
      <c r="AB1586" s="60">
        <f t="shared" si="111"/>
        <v>0</v>
      </c>
      <c r="AC1586" s="27"/>
    </row>
    <row r="1587" ht="24" hidden="1" customHeight="1" spans="1:29">
      <c r="A1587" s="43" t="s">
        <v>33</v>
      </c>
      <c r="B1587" s="43" t="s">
        <v>5202</v>
      </c>
      <c r="C1587" s="35">
        <v>203</v>
      </c>
      <c r="D1587" s="161" t="s">
        <v>6003</v>
      </c>
      <c r="E1587" s="160" t="s">
        <v>6004</v>
      </c>
      <c r="F1587" s="160" t="s">
        <v>6005</v>
      </c>
      <c r="G1587" s="160">
        <v>15934998544</v>
      </c>
      <c r="H1587" s="50" t="s">
        <v>38</v>
      </c>
      <c r="I1587" s="50" t="s">
        <v>39</v>
      </c>
      <c r="J1587" s="50" t="s">
        <v>38</v>
      </c>
      <c r="K1587" s="90">
        <v>9.45</v>
      </c>
      <c r="L1587" s="76" t="s">
        <v>6006</v>
      </c>
      <c r="M1587" s="99" t="s">
        <v>38</v>
      </c>
      <c r="N1587" s="99" t="s">
        <v>41</v>
      </c>
      <c r="O1587" s="90">
        <v>9.45</v>
      </c>
      <c r="P1587" s="90">
        <v>9.45</v>
      </c>
      <c r="Q1587" s="90"/>
      <c r="R1587" s="90"/>
      <c r="S1587" s="90"/>
      <c r="T1587" s="90">
        <v>11.28</v>
      </c>
      <c r="U1587" s="90">
        <f t="shared" si="112"/>
        <v>106.596</v>
      </c>
      <c r="V1587" s="35" t="s">
        <v>42</v>
      </c>
      <c r="W1587" s="35" t="s">
        <v>42</v>
      </c>
      <c r="X1587" s="150"/>
      <c r="Y1587" s="150"/>
      <c r="Z1587" s="58" t="str">
        <f t="shared" si="109"/>
        <v/>
      </c>
      <c r="AA1587" s="59" t="str">
        <f t="shared" si="110"/>
        <v/>
      </c>
      <c r="AB1587" s="60">
        <f t="shared" si="111"/>
        <v>0</v>
      </c>
      <c r="AC1587" s="27"/>
    </row>
    <row r="1588" ht="24" hidden="1" customHeight="1" spans="1:29">
      <c r="A1588" s="43" t="s">
        <v>33</v>
      </c>
      <c r="B1588" s="43" t="s">
        <v>5202</v>
      </c>
      <c r="C1588" s="35">
        <v>204</v>
      </c>
      <c r="D1588" s="161" t="s">
        <v>6007</v>
      </c>
      <c r="E1588" s="160" t="s">
        <v>6008</v>
      </c>
      <c r="F1588" s="160" t="s">
        <v>6009</v>
      </c>
      <c r="G1588" s="160">
        <v>15148772810</v>
      </c>
      <c r="H1588" s="50" t="s">
        <v>38</v>
      </c>
      <c r="I1588" s="50" t="s">
        <v>39</v>
      </c>
      <c r="J1588" s="50" t="s">
        <v>38</v>
      </c>
      <c r="K1588" s="90">
        <v>12.6</v>
      </c>
      <c r="L1588" s="76" t="s">
        <v>6010</v>
      </c>
      <c r="M1588" s="99" t="s">
        <v>38</v>
      </c>
      <c r="N1588" s="99" t="s">
        <v>41</v>
      </c>
      <c r="O1588" s="90">
        <v>12.6</v>
      </c>
      <c r="P1588" s="90">
        <v>12.6</v>
      </c>
      <c r="Q1588" s="90"/>
      <c r="R1588" s="90"/>
      <c r="S1588" s="90"/>
      <c r="T1588" s="90">
        <v>11.28</v>
      </c>
      <c r="U1588" s="90">
        <f t="shared" si="112"/>
        <v>142.128</v>
      </c>
      <c r="V1588" s="35" t="s">
        <v>42</v>
      </c>
      <c r="W1588" s="35" t="s">
        <v>42</v>
      </c>
      <c r="X1588" s="150"/>
      <c r="Y1588" s="150"/>
      <c r="Z1588" s="58" t="str">
        <f t="shared" si="109"/>
        <v/>
      </c>
      <c r="AA1588" s="59" t="str">
        <f t="shared" si="110"/>
        <v/>
      </c>
      <c r="AB1588" s="60">
        <f t="shared" si="111"/>
        <v>0</v>
      </c>
      <c r="AC1588" s="27"/>
    </row>
    <row r="1589" ht="24" hidden="1" customHeight="1" spans="1:29">
      <c r="A1589" s="43" t="s">
        <v>33</v>
      </c>
      <c r="B1589" s="43" t="s">
        <v>5202</v>
      </c>
      <c r="C1589" s="35">
        <v>205</v>
      </c>
      <c r="D1589" s="161" t="s">
        <v>6011</v>
      </c>
      <c r="E1589" s="160" t="s">
        <v>6012</v>
      </c>
      <c r="F1589" s="160" t="s">
        <v>6013</v>
      </c>
      <c r="G1589" s="160">
        <v>13947571604</v>
      </c>
      <c r="H1589" s="50" t="s">
        <v>38</v>
      </c>
      <c r="I1589" s="50" t="s">
        <v>39</v>
      </c>
      <c r="J1589" s="50" t="s">
        <v>38</v>
      </c>
      <c r="K1589" s="90">
        <v>9.45</v>
      </c>
      <c r="L1589" s="76" t="s">
        <v>6014</v>
      </c>
      <c r="M1589" s="99" t="s">
        <v>38</v>
      </c>
      <c r="N1589" s="99" t="s">
        <v>41</v>
      </c>
      <c r="O1589" s="90">
        <v>9.45</v>
      </c>
      <c r="P1589" s="90">
        <v>9.45</v>
      </c>
      <c r="Q1589" s="90"/>
      <c r="R1589" s="90"/>
      <c r="S1589" s="90"/>
      <c r="T1589" s="90">
        <v>11.28</v>
      </c>
      <c r="U1589" s="90">
        <f t="shared" si="112"/>
        <v>106.596</v>
      </c>
      <c r="V1589" s="35" t="s">
        <v>42</v>
      </c>
      <c r="W1589" s="35" t="s">
        <v>42</v>
      </c>
      <c r="X1589" s="150"/>
      <c r="Y1589" s="150"/>
      <c r="Z1589" s="58" t="str">
        <f t="shared" si="109"/>
        <v/>
      </c>
      <c r="AA1589" s="59" t="str">
        <f t="shared" si="110"/>
        <v/>
      </c>
      <c r="AB1589" s="60">
        <f t="shared" si="111"/>
        <v>0</v>
      </c>
      <c r="AC1589" s="27"/>
    </row>
    <row r="1590" ht="24" hidden="1" customHeight="1" spans="1:29">
      <c r="A1590" s="43" t="s">
        <v>33</v>
      </c>
      <c r="B1590" s="43" t="s">
        <v>5202</v>
      </c>
      <c r="C1590" s="35">
        <v>206</v>
      </c>
      <c r="D1590" s="161" t="s">
        <v>6015</v>
      </c>
      <c r="E1590" s="160" t="s">
        <v>6016</v>
      </c>
      <c r="F1590" s="160" t="s">
        <v>6017</v>
      </c>
      <c r="G1590" s="160">
        <v>15134786056</v>
      </c>
      <c r="H1590" s="50" t="s">
        <v>38</v>
      </c>
      <c r="I1590" s="50" t="s">
        <v>39</v>
      </c>
      <c r="J1590" s="50" t="s">
        <v>38</v>
      </c>
      <c r="K1590" s="90">
        <v>12.6</v>
      </c>
      <c r="L1590" s="76" t="s">
        <v>6018</v>
      </c>
      <c r="M1590" s="99" t="s">
        <v>38</v>
      </c>
      <c r="N1590" s="99" t="s">
        <v>41</v>
      </c>
      <c r="O1590" s="90">
        <v>12.6</v>
      </c>
      <c r="P1590" s="90">
        <v>12.6</v>
      </c>
      <c r="Q1590" s="90"/>
      <c r="R1590" s="90"/>
      <c r="S1590" s="90"/>
      <c r="T1590" s="90">
        <v>11.28</v>
      </c>
      <c r="U1590" s="90">
        <f t="shared" si="112"/>
        <v>142.128</v>
      </c>
      <c r="V1590" s="35" t="s">
        <v>42</v>
      </c>
      <c r="W1590" s="35" t="s">
        <v>42</v>
      </c>
      <c r="X1590" s="150"/>
      <c r="Y1590" s="150"/>
      <c r="Z1590" s="58" t="str">
        <f t="shared" si="109"/>
        <v/>
      </c>
      <c r="AA1590" s="59" t="str">
        <f t="shared" si="110"/>
        <v/>
      </c>
      <c r="AB1590" s="60">
        <f t="shared" si="111"/>
        <v>0</v>
      </c>
      <c r="AC1590" s="27"/>
    </row>
    <row r="1591" ht="24" hidden="1" customHeight="1" spans="1:29">
      <c r="A1591" s="43" t="s">
        <v>33</v>
      </c>
      <c r="B1591" s="43" t="s">
        <v>5202</v>
      </c>
      <c r="C1591" s="35">
        <v>207</v>
      </c>
      <c r="D1591" s="161" t="s">
        <v>6019</v>
      </c>
      <c r="E1591" s="160" t="s">
        <v>6020</v>
      </c>
      <c r="F1591" s="160" t="s">
        <v>6021</v>
      </c>
      <c r="G1591" s="160">
        <v>15947785042</v>
      </c>
      <c r="H1591" s="50" t="s">
        <v>38</v>
      </c>
      <c r="I1591" s="50" t="s">
        <v>39</v>
      </c>
      <c r="J1591" s="50" t="s">
        <v>38</v>
      </c>
      <c r="K1591" s="90">
        <v>3.15</v>
      </c>
      <c r="L1591" s="76" t="s">
        <v>6022</v>
      </c>
      <c r="M1591" s="99" t="s">
        <v>38</v>
      </c>
      <c r="N1591" s="99" t="s">
        <v>41</v>
      </c>
      <c r="O1591" s="90">
        <v>3.15</v>
      </c>
      <c r="P1591" s="90">
        <v>3.15</v>
      </c>
      <c r="Q1591" s="90"/>
      <c r="R1591" s="90"/>
      <c r="S1591" s="90"/>
      <c r="T1591" s="90">
        <v>11.28</v>
      </c>
      <c r="U1591" s="90">
        <f t="shared" si="112"/>
        <v>35.532</v>
      </c>
      <c r="V1591" s="35" t="s">
        <v>42</v>
      </c>
      <c r="W1591" s="35" t="s">
        <v>42</v>
      </c>
      <c r="X1591" s="150"/>
      <c r="Y1591" s="150"/>
      <c r="Z1591" s="58" t="str">
        <f t="shared" si="109"/>
        <v/>
      </c>
      <c r="AA1591" s="59" t="str">
        <f t="shared" si="110"/>
        <v/>
      </c>
      <c r="AB1591" s="60">
        <f t="shared" si="111"/>
        <v>0</v>
      </c>
      <c r="AC1591" s="27"/>
    </row>
    <row r="1592" ht="24" hidden="1" customHeight="1" spans="1:29">
      <c r="A1592" s="43" t="s">
        <v>33</v>
      </c>
      <c r="B1592" s="43" t="s">
        <v>5202</v>
      </c>
      <c r="C1592" s="35">
        <v>208</v>
      </c>
      <c r="D1592" s="161" t="s">
        <v>6023</v>
      </c>
      <c r="E1592" s="160" t="s">
        <v>6024</v>
      </c>
      <c r="F1592" s="160" t="s">
        <v>6025</v>
      </c>
      <c r="G1592" s="160">
        <v>15849589137</v>
      </c>
      <c r="H1592" s="50" t="s">
        <v>38</v>
      </c>
      <c r="I1592" s="50" t="s">
        <v>39</v>
      </c>
      <c r="J1592" s="50" t="s">
        <v>38</v>
      </c>
      <c r="K1592" s="90">
        <v>18.9</v>
      </c>
      <c r="L1592" s="76" t="s">
        <v>6026</v>
      </c>
      <c r="M1592" s="99" t="s">
        <v>38</v>
      </c>
      <c r="N1592" s="99" t="s">
        <v>41</v>
      </c>
      <c r="O1592" s="90">
        <v>18.9</v>
      </c>
      <c r="P1592" s="90">
        <v>18.9</v>
      </c>
      <c r="Q1592" s="90"/>
      <c r="R1592" s="90"/>
      <c r="S1592" s="90"/>
      <c r="T1592" s="90">
        <v>11.28</v>
      </c>
      <c r="U1592" s="90">
        <f t="shared" si="112"/>
        <v>213.192</v>
      </c>
      <c r="V1592" s="35" t="s">
        <v>42</v>
      </c>
      <c r="W1592" s="35" t="s">
        <v>42</v>
      </c>
      <c r="X1592" s="150"/>
      <c r="Y1592" s="150"/>
      <c r="Z1592" s="58" t="str">
        <f t="shared" si="109"/>
        <v/>
      </c>
      <c r="AA1592" s="59" t="str">
        <f t="shared" si="110"/>
        <v/>
      </c>
      <c r="AB1592" s="60">
        <f t="shared" si="111"/>
        <v>0</v>
      </c>
      <c r="AC1592" s="27"/>
    </row>
    <row r="1593" ht="24" hidden="1" customHeight="1" spans="1:29">
      <c r="A1593" s="43" t="s">
        <v>33</v>
      </c>
      <c r="B1593" s="43" t="s">
        <v>5202</v>
      </c>
      <c r="C1593" s="35">
        <v>209</v>
      </c>
      <c r="D1593" s="161" t="s">
        <v>6027</v>
      </c>
      <c r="E1593" s="160" t="s">
        <v>6028</v>
      </c>
      <c r="F1593" s="160" t="s">
        <v>6029</v>
      </c>
      <c r="G1593" s="160">
        <v>13847519734</v>
      </c>
      <c r="H1593" s="50" t="s">
        <v>38</v>
      </c>
      <c r="I1593" s="50" t="s">
        <v>39</v>
      </c>
      <c r="J1593" s="50" t="s">
        <v>38</v>
      </c>
      <c r="K1593" s="90">
        <v>9.45</v>
      </c>
      <c r="L1593" s="76" t="s">
        <v>6030</v>
      </c>
      <c r="M1593" s="99" t="s">
        <v>38</v>
      </c>
      <c r="N1593" s="99" t="s">
        <v>41</v>
      </c>
      <c r="O1593" s="90">
        <v>9.45</v>
      </c>
      <c r="P1593" s="90">
        <v>9.45</v>
      </c>
      <c r="Q1593" s="90"/>
      <c r="R1593" s="90"/>
      <c r="S1593" s="90"/>
      <c r="T1593" s="90">
        <v>11.28</v>
      </c>
      <c r="U1593" s="90">
        <f t="shared" si="112"/>
        <v>106.596</v>
      </c>
      <c r="V1593" s="35" t="s">
        <v>42</v>
      </c>
      <c r="W1593" s="35" t="s">
        <v>42</v>
      </c>
      <c r="X1593" s="150"/>
      <c r="Y1593" s="150"/>
      <c r="Z1593" s="58" t="str">
        <f t="shared" si="109"/>
        <v/>
      </c>
      <c r="AA1593" s="59" t="str">
        <f t="shared" si="110"/>
        <v/>
      </c>
      <c r="AB1593" s="60">
        <f t="shared" si="111"/>
        <v>0</v>
      </c>
      <c r="AC1593" s="27"/>
    </row>
    <row r="1594" ht="24" hidden="1" customHeight="1" spans="1:29">
      <c r="A1594" s="43" t="s">
        <v>33</v>
      </c>
      <c r="B1594" s="43" t="s">
        <v>5202</v>
      </c>
      <c r="C1594" s="35">
        <v>210</v>
      </c>
      <c r="D1594" s="161" t="s">
        <v>6031</v>
      </c>
      <c r="E1594" s="160" t="s">
        <v>6032</v>
      </c>
      <c r="F1594" s="160" t="s">
        <v>6033</v>
      </c>
      <c r="G1594" s="160">
        <v>13500638634</v>
      </c>
      <c r="H1594" s="50" t="s">
        <v>38</v>
      </c>
      <c r="I1594" s="50" t="s">
        <v>39</v>
      </c>
      <c r="J1594" s="50" t="s">
        <v>38</v>
      </c>
      <c r="K1594" s="90">
        <v>9.45</v>
      </c>
      <c r="L1594" s="76" t="s">
        <v>6034</v>
      </c>
      <c r="M1594" s="99" t="s">
        <v>38</v>
      </c>
      <c r="N1594" s="99" t="s">
        <v>41</v>
      </c>
      <c r="O1594" s="90">
        <v>9.45</v>
      </c>
      <c r="P1594" s="90">
        <v>9.45</v>
      </c>
      <c r="Q1594" s="90"/>
      <c r="R1594" s="90"/>
      <c r="S1594" s="90"/>
      <c r="T1594" s="90">
        <v>11.28</v>
      </c>
      <c r="U1594" s="90">
        <f t="shared" si="112"/>
        <v>106.596</v>
      </c>
      <c r="V1594" s="35" t="s">
        <v>42</v>
      </c>
      <c r="W1594" s="35" t="s">
        <v>42</v>
      </c>
      <c r="X1594" s="150"/>
      <c r="Y1594" s="150"/>
      <c r="Z1594" s="58" t="str">
        <f t="shared" si="109"/>
        <v/>
      </c>
      <c r="AA1594" s="59" t="str">
        <f t="shared" si="110"/>
        <v/>
      </c>
      <c r="AB1594" s="60">
        <f t="shared" si="111"/>
        <v>0</v>
      </c>
      <c r="AC1594" s="27"/>
    </row>
    <row r="1595" ht="24" hidden="1" customHeight="1" spans="1:29">
      <c r="A1595" s="43" t="s">
        <v>33</v>
      </c>
      <c r="B1595" s="43" t="s">
        <v>5202</v>
      </c>
      <c r="C1595" s="35">
        <v>211</v>
      </c>
      <c r="D1595" s="161" t="s">
        <v>6035</v>
      </c>
      <c r="E1595" s="160" t="s">
        <v>6036</v>
      </c>
      <c r="F1595" s="160" t="s">
        <v>6037</v>
      </c>
      <c r="G1595" s="160">
        <v>13848939459</v>
      </c>
      <c r="H1595" s="50" t="s">
        <v>38</v>
      </c>
      <c r="I1595" s="50" t="s">
        <v>39</v>
      </c>
      <c r="J1595" s="50" t="s">
        <v>38</v>
      </c>
      <c r="K1595" s="90">
        <v>9.45</v>
      </c>
      <c r="L1595" s="76" t="s">
        <v>6038</v>
      </c>
      <c r="M1595" s="99" t="s">
        <v>38</v>
      </c>
      <c r="N1595" s="99" t="s">
        <v>41</v>
      </c>
      <c r="O1595" s="90">
        <v>9.45</v>
      </c>
      <c r="P1595" s="90">
        <v>9.45</v>
      </c>
      <c r="Q1595" s="90"/>
      <c r="R1595" s="90"/>
      <c r="S1595" s="90"/>
      <c r="T1595" s="90">
        <v>11.28</v>
      </c>
      <c r="U1595" s="90">
        <f t="shared" si="112"/>
        <v>106.596</v>
      </c>
      <c r="V1595" s="35" t="s">
        <v>42</v>
      </c>
      <c r="W1595" s="35" t="s">
        <v>42</v>
      </c>
      <c r="X1595" s="150"/>
      <c r="Y1595" s="150"/>
      <c r="Z1595" s="58" t="str">
        <f t="shared" si="109"/>
        <v/>
      </c>
      <c r="AA1595" s="59" t="str">
        <f t="shared" si="110"/>
        <v/>
      </c>
      <c r="AB1595" s="60">
        <f t="shared" si="111"/>
        <v>0</v>
      </c>
      <c r="AC1595" s="27"/>
    </row>
    <row r="1596" ht="24" hidden="1" customHeight="1" spans="1:29">
      <c r="A1596" s="43" t="s">
        <v>33</v>
      </c>
      <c r="B1596" s="43" t="s">
        <v>5202</v>
      </c>
      <c r="C1596" s="35">
        <v>212</v>
      </c>
      <c r="D1596" s="161" t="s">
        <v>6039</v>
      </c>
      <c r="E1596" s="160" t="s">
        <v>6040</v>
      </c>
      <c r="F1596" s="160" t="s">
        <v>6041</v>
      </c>
      <c r="G1596" s="160">
        <v>13847596361</v>
      </c>
      <c r="H1596" s="50" t="s">
        <v>38</v>
      </c>
      <c r="I1596" s="50" t="s">
        <v>39</v>
      </c>
      <c r="J1596" s="50" t="s">
        <v>38</v>
      </c>
      <c r="K1596" s="90">
        <v>6.3</v>
      </c>
      <c r="L1596" s="76" t="s">
        <v>6042</v>
      </c>
      <c r="M1596" s="99" t="s">
        <v>38</v>
      </c>
      <c r="N1596" s="99" t="s">
        <v>41</v>
      </c>
      <c r="O1596" s="90">
        <v>6.3</v>
      </c>
      <c r="P1596" s="90">
        <v>6.3</v>
      </c>
      <c r="Q1596" s="90"/>
      <c r="R1596" s="90"/>
      <c r="S1596" s="90"/>
      <c r="T1596" s="90">
        <v>11.28</v>
      </c>
      <c r="U1596" s="90">
        <f t="shared" si="112"/>
        <v>71.064</v>
      </c>
      <c r="V1596" s="35" t="s">
        <v>42</v>
      </c>
      <c r="W1596" s="35" t="s">
        <v>42</v>
      </c>
      <c r="X1596" s="150"/>
      <c r="Y1596" s="150"/>
      <c r="Z1596" s="58" t="str">
        <f t="shared" si="109"/>
        <v/>
      </c>
      <c r="AA1596" s="59" t="str">
        <f t="shared" si="110"/>
        <v/>
      </c>
      <c r="AB1596" s="60">
        <f t="shared" si="111"/>
        <v>0</v>
      </c>
      <c r="AC1596" s="27"/>
    </row>
    <row r="1597" ht="24" hidden="1" customHeight="1" spans="1:29">
      <c r="A1597" s="43" t="s">
        <v>33</v>
      </c>
      <c r="B1597" s="43" t="s">
        <v>5202</v>
      </c>
      <c r="C1597" s="35">
        <v>213</v>
      </c>
      <c r="D1597" s="161" t="s">
        <v>6039</v>
      </c>
      <c r="E1597" s="160" t="s">
        <v>6043</v>
      </c>
      <c r="F1597" s="160" t="s">
        <v>6044</v>
      </c>
      <c r="G1597" s="160">
        <v>15048554107</v>
      </c>
      <c r="H1597" s="50" t="s">
        <v>38</v>
      </c>
      <c r="I1597" s="50" t="s">
        <v>39</v>
      </c>
      <c r="J1597" s="50" t="s">
        <v>38</v>
      </c>
      <c r="K1597" s="90">
        <v>12.6</v>
      </c>
      <c r="L1597" s="76" t="s">
        <v>6045</v>
      </c>
      <c r="M1597" s="99" t="s">
        <v>38</v>
      </c>
      <c r="N1597" s="99" t="s">
        <v>41</v>
      </c>
      <c r="O1597" s="90">
        <v>12.6</v>
      </c>
      <c r="P1597" s="90">
        <v>12.6</v>
      </c>
      <c r="Q1597" s="90"/>
      <c r="R1597" s="90"/>
      <c r="S1597" s="90"/>
      <c r="T1597" s="90">
        <v>11.28</v>
      </c>
      <c r="U1597" s="90">
        <f t="shared" si="112"/>
        <v>142.128</v>
      </c>
      <c r="V1597" s="35" t="s">
        <v>42</v>
      </c>
      <c r="W1597" s="35" t="s">
        <v>42</v>
      </c>
      <c r="X1597" s="150"/>
      <c r="Y1597" s="150"/>
      <c r="Z1597" s="58" t="str">
        <f t="shared" si="109"/>
        <v/>
      </c>
      <c r="AA1597" s="59" t="str">
        <f t="shared" si="110"/>
        <v/>
      </c>
      <c r="AB1597" s="60">
        <f t="shared" si="111"/>
        <v>0</v>
      </c>
      <c r="AC1597" s="27"/>
    </row>
    <row r="1598" ht="24" hidden="1" customHeight="1" spans="1:29">
      <c r="A1598" s="43" t="s">
        <v>33</v>
      </c>
      <c r="B1598" s="43" t="s">
        <v>5202</v>
      </c>
      <c r="C1598" s="35">
        <v>214</v>
      </c>
      <c r="D1598" s="161" t="s">
        <v>6046</v>
      </c>
      <c r="E1598" s="160" t="s">
        <v>6047</v>
      </c>
      <c r="F1598" s="160" t="s">
        <v>6048</v>
      </c>
      <c r="G1598" s="160">
        <v>18604122643</v>
      </c>
      <c r="H1598" s="50" t="s">
        <v>38</v>
      </c>
      <c r="I1598" s="50" t="s">
        <v>39</v>
      </c>
      <c r="J1598" s="50" t="s">
        <v>38</v>
      </c>
      <c r="K1598" s="90">
        <v>9.45</v>
      </c>
      <c r="L1598" s="76" t="s">
        <v>6049</v>
      </c>
      <c r="M1598" s="99" t="s">
        <v>38</v>
      </c>
      <c r="N1598" s="99" t="s">
        <v>41</v>
      </c>
      <c r="O1598" s="90">
        <v>9.45</v>
      </c>
      <c r="P1598" s="90">
        <v>9.45</v>
      </c>
      <c r="Q1598" s="90"/>
      <c r="R1598" s="90"/>
      <c r="S1598" s="90"/>
      <c r="T1598" s="90">
        <v>11.28</v>
      </c>
      <c r="U1598" s="90">
        <f t="shared" si="112"/>
        <v>106.596</v>
      </c>
      <c r="V1598" s="35" t="s">
        <v>42</v>
      </c>
      <c r="W1598" s="35" t="s">
        <v>42</v>
      </c>
      <c r="X1598" s="150"/>
      <c r="Y1598" s="150"/>
      <c r="Z1598" s="58" t="str">
        <f t="shared" si="109"/>
        <v/>
      </c>
      <c r="AA1598" s="59" t="str">
        <f t="shared" si="110"/>
        <v/>
      </c>
      <c r="AB1598" s="60">
        <f t="shared" si="111"/>
        <v>0</v>
      </c>
      <c r="AC1598" s="27"/>
    </row>
    <row r="1599" ht="24" hidden="1" customHeight="1" spans="1:29">
      <c r="A1599" s="43" t="s">
        <v>33</v>
      </c>
      <c r="B1599" s="43" t="s">
        <v>5202</v>
      </c>
      <c r="C1599" s="35">
        <v>215</v>
      </c>
      <c r="D1599" s="161" t="s">
        <v>6050</v>
      </c>
      <c r="E1599" s="160" t="s">
        <v>6051</v>
      </c>
      <c r="F1599" s="160" t="s">
        <v>6052</v>
      </c>
      <c r="G1599" s="160">
        <v>15048561793</v>
      </c>
      <c r="H1599" s="50" t="s">
        <v>38</v>
      </c>
      <c r="I1599" s="50" t="s">
        <v>39</v>
      </c>
      <c r="J1599" s="50" t="s">
        <v>38</v>
      </c>
      <c r="K1599" s="90">
        <v>9.45</v>
      </c>
      <c r="L1599" s="76" t="s">
        <v>6053</v>
      </c>
      <c r="M1599" s="99" t="s">
        <v>38</v>
      </c>
      <c r="N1599" s="99" t="s">
        <v>41</v>
      </c>
      <c r="O1599" s="90">
        <v>9.45</v>
      </c>
      <c r="P1599" s="90">
        <v>9.45</v>
      </c>
      <c r="Q1599" s="90"/>
      <c r="R1599" s="90"/>
      <c r="S1599" s="90"/>
      <c r="T1599" s="90">
        <v>11.28</v>
      </c>
      <c r="U1599" s="90">
        <f t="shared" si="112"/>
        <v>106.596</v>
      </c>
      <c r="V1599" s="35" t="s">
        <v>42</v>
      </c>
      <c r="W1599" s="35" t="s">
        <v>42</v>
      </c>
      <c r="X1599" s="150"/>
      <c r="Y1599" s="150"/>
      <c r="Z1599" s="58" t="str">
        <f t="shared" si="109"/>
        <v/>
      </c>
      <c r="AA1599" s="59" t="str">
        <f t="shared" si="110"/>
        <v/>
      </c>
      <c r="AB1599" s="60">
        <f t="shared" si="111"/>
        <v>0</v>
      </c>
      <c r="AC1599" s="27"/>
    </row>
    <row r="1600" ht="24" hidden="1" customHeight="1" spans="1:29">
      <c r="A1600" s="43" t="s">
        <v>33</v>
      </c>
      <c r="B1600" s="43" t="s">
        <v>5202</v>
      </c>
      <c r="C1600" s="35">
        <v>216</v>
      </c>
      <c r="D1600" s="161" t="s">
        <v>6054</v>
      </c>
      <c r="E1600" s="160" t="s">
        <v>6055</v>
      </c>
      <c r="F1600" s="160" t="s">
        <v>6056</v>
      </c>
      <c r="G1600" s="160">
        <v>13848943724</v>
      </c>
      <c r="H1600" s="50" t="s">
        <v>38</v>
      </c>
      <c r="I1600" s="50" t="s">
        <v>39</v>
      </c>
      <c r="J1600" s="50" t="s">
        <v>38</v>
      </c>
      <c r="K1600" s="90">
        <v>9.45</v>
      </c>
      <c r="L1600" s="76" t="s">
        <v>6057</v>
      </c>
      <c r="M1600" s="99" t="s">
        <v>38</v>
      </c>
      <c r="N1600" s="99" t="s">
        <v>41</v>
      </c>
      <c r="O1600" s="90">
        <v>9.45</v>
      </c>
      <c r="P1600" s="90">
        <v>9.45</v>
      </c>
      <c r="Q1600" s="90"/>
      <c r="R1600" s="90"/>
      <c r="S1600" s="90"/>
      <c r="T1600" s="90">
        <v>11.28</v>
      </c>
      <c r="U1600" s="90">
        <f t="shared" si="112"/>
        <v>106.596</v>
      </c>
      <c r="V1600" s="35" t="s">
        <v>42</v>
      </c>
      <c r="W1600" s="35" t="s">
        <v>42</v>
      </c>
      <c r="X1600" s="150"/>
      <c r="Y1600" s="150"/>
      <c r="Z1600" s="58" t="str">
        <f t="shared" si="109"/>
        <v/>
      </c>
      <c r="AA1600" s="59" t="str">
        <f t="shared" si="110"/>
        <v/>
      </c>
      <c r="AB1600" s="60">
        <f t="shared" si="111"/>
        <v>0</v>
      </c>
      <c r="AC1600" s="27"/>
    </row>
    <row r="1601" ht="24" hidden="1" customHeight="1" spans="1:29">
      <c r="A1601" s="43" t="s">
        <v>33</v>
      </c>
      <c r="B1601" s="43" t="s">
        <v>5202</v>
      </c>
      <c r="C1601" s="35">
        <v>217</v>
      </c>
      <c r="D1601" s="161" t="s">
        <v>6058</v>
      </c>
      <c r="E1601" s="160" t="s">
        <v>6059</v>
      </c>
      <c r="F1601" s="160" t="s">
        <v>6060</v>
      </c>
      <c r="G1601" s="160">
        <v>15144989413</v>
      </c>
      <c r="H1601" s="50" t="s">
        <v>38</v>
      </c>
      <c r="I1601" s="50" t="s">
        <v>39</v>
      </c>
      <c r="J1601" s="50" t="s">
        <v>38</v>
      </c>
      <c r="K1601" s="90">
        <v>9.45</v>
      </c>
      <c r="L1601" s="76" t="s">
        <v>6061</v>
      </c>
      <c r="M1601" s="99" t="s">
        <v>38</v>
      </c>
      <c r="N1601" s="99" t="s">
        <v>41</v>
      </c>
      <c r="O1601" s="90">
        <v>9.45</v>
      </c>
      <c r="P1601" s="90">
        <v>9.45</v>
      </c>
      <c r="Q1601" s="90"/>
      <c r="R1601" s="90"/>
      <c r="S1601" s="90"/>
      <c r="T1601" s="90">
        <v>11.28</v>
      </c>
      <c r="U1601" s="90">
        <f t="shared" si="112"/>
        <v>106.596</v>
      </c>
      <c r="V1601" s="35" t="s">
        <v>42</v>
      </c>
      <c r="W1601" s="35" t="s">
        <v>42</v>
      </c>
      <c r="X1601" s="150"/>
      <c r="Y1601" s="150"/>
      <c r="Z1601" s="58" t="str">
        <f t="shared" si="109"/>
        <v/>
      </c>
      <c r="AA1601" s="59" t="str">
        <f t="shared" si="110"/>
        <v/>
      </c>
      <c r="AB1601" s="60">
        <f t="shared" si="111"/>
        <v>0</v>
      </c>
      <c r="AC1601" s="27"/>
    </row>
    <row r="1602" ht="24" hidden="1" customHeight="1" spans="1:29">
      <c r="A1602" s="43" t="s">
        <v>33</v>
      </c>
      <c r="B1602" s="43" t="s">
        <v>5202</v>
      </c>
      <c r="C1602" s="35">
        <v>218</v>
      </c>
      <c r="D1602" s="161" t="s">
        <v>6062</v>
      </c>
      <c r="E1602" s="160" t="s">
        <v>6063</v>
      </c>
      <c r="F1602" s="160" t="s">
        <v>6064</v>
      </c>
      <c r="G1602" s="160">
        <v>15144989413</v>
      </c>
      <c r="H1602" s="50" t="s">
        <v>38</v>
      </c>
      <c r="I1602" s="50" t="s">
        <v>39</v>
      </c>
      <c r="J1602" s="50" t="s">
        <v>38</v>
      </c>
      <c r="K1602" s="90">
        <v>9.45</v>
      </c>
      <c r="L1602" s="76" t="s">
        <v>6065</v>
      </c>
      <c r="M1602" s="99" t="s">
        <v>38</v>
      </c>
      <c r="N1602" s="99" t="s">
        <v>41</v>
      </c>
      <c r="O1602" s="90">
        <v>9.45</v>
      </c>
      <c r="P1602" s="90">
        <v>9.45</v>
      </c>
      <c r="Q1602" s="90"/>
      <c r="R1602" s="90"/>
      <c r="S1602" s="90"/>
      <c r="T1602" s="90">
        <v>11.28</v>
      </c>
      <c r="U1602" s="90">
        <f t="shared" si="112"/>
        <v>106.596</v>
      </c>
      <c r="V1602" s="35" t="s">
        <v>42</v>
      </c>
      <c r="W1602" s="35" t="s">
        <v>42</v>
      </c>
      <c r="X1602" s="150"/>
      <c r="Y1602" s="150"/>
      <c r="Z1602" s="58" t="str">
        <f t="shared" si="109"/>
        <v/>
      </c>
      <c r="AA1602" s="59" t="str">
        <f t="shared" si="110"/>
        <v/>
      </c>
      <c r="AB1602" s="60">
        <f t="shared" si="111"/>
        <v>0</v>
      </c>
      <c r="AC1602" s="27"/>
    </row>
    <row r="1603" ht="24" hidden="1" customHeight="1" spans="1:29">
      <c r="A1603" s="43" t="s">
        <v>33</v>
      </c>
      <c r="B1603" s="43" t="s">
        <v>5202</v>
      </c>
      <c r="C1603" s="35">
        <v>219</v>
      </c>
      <c r="D1603" s="161" t="s">
        <v>6066</v>
      </c>
      <c r="E1603" s="160" t="s">
        <v>6067</v>
      </c>
      <c r="F1603" s="160" t="s">
        <v>6068</v>
      </c>
      <c r="G1603" s="160">
        <v>15144989413</v>
      </c>
      <c r="H1603" s="50" t="s">
        <v>38</v>
      </c>
      <c r="I1603" s="50" t="s">
        <v>39</v>
      </c>
      <c r="J1603" s="50" t="s">
        <v>38</v>
      </c>
      <c r="K1603" s="90">
        <v>9.45</v>
      </c>
      <c r="L1603" s="76" t="s">
        <v>6069</v>
      </c>
      <c r="M1603" s="99" t="s">
        <v>38</v>
      </c>
      <c r="N1603" s="99" t="s">
        <v>41</v>
      </c>
      <c r="O1603" s="90">
        <v>9.45</v>
      </c>
      <c r="P1603" s="90">
        <v>9.45</v>
      </c>
      <c r="Q1603" s="90"/>
      <c r="R1603" s="90"/>
      <c r="S1603" s="90"/>
      <c r="T1603" s="90">
        <v>11.28</v>
      </c>
      <c r="U1603" s="90">
        <f t="shared" si="112"/>
        <v>106.596</v>
      </c>
      <c r="V1603" s="35" t="s">
        <v>42</v>
      </c>
      <c r="W1603" s="35" t="s">
        <v>42</v>
      </c>
      <c r="X1603" s="150"/>
      <c r="Y1603" s="150"/>
      <c r="Z1603" s="58" t="str">
        <f t="shared" si="109"/>
        <v/>
      </c>
      <c r="AA1603" s="59" t="str">
        <f t="shared" si="110"/>
        <v/>
      </c>
      <c r="AB1603" s="60">
        <f t="shared" si="111"/>
        <v>0</v>
      </c>
      <c r="AC1603" s="27"/>
    </row>
    <row r="1604" ht="24" hidden="1" customHeight="1" spans="1:29">
      <c r="A1604" s="43" t="s">
        <v>33</v>
      </c>
      <c r="B1604" s="43" t="s">
        <v>5202</v>
      </c>
      <c r="C1604" s="35">
        <v>220</v>
      </c>
      <c r="D1604" s="161" t="s">
        <v>6070</v>
      </c>
      <c r="E1604" s="160" t="s">
        <v>6071</v>
      </c>
      <c r="F1604" s="160" t="s">
        <v>6072</v>
      </c>
      <c r="G1604" s="160">
        <v>13848935104</v>
      </c>
      <c r="H1604" s="50" t="s">
        <v>38</v>
      </c>
      <c r="I1604" s="50" t="s">
        <v>39</v>
      </c>
      <c r="J1604" s="50" t="s">
        <v>38</v>
      </c>
      <c r="K1604" s="90">
        <v>18.9</v>
      </c>
      <c r="L1604" s="76" t="s">
        <v>6073</v>
      </c>
      <c r="M1604" s="99" t="s">
        <v>38</v>
      </c>
      <c r="N1604" s="99" t="s">
        <v>41</v>
      </c>
      <c r="O1604" s="90">
        <v>18.9</v>
      </c>
      <c r="P1604" s="90">
        <v>18.9</v>
      </c>
      <c r="Q1604" s="90"/>
      <c r="R1604" s="90"/>
      <c r="S1604" s="90"/>
      <c r="T1604" s="90">
        <v>11.28</v>
      </c>
      <c r="U1604" s="90">
        <f t="shared" si="112"/>
        <v>213.192</v>
      </c>
      <c r="V1604" s="35" t="s">
        <v>42</v>
      </c>
      <c r="W1604" s="35" t="s">
        <v>42</v>
      </c>
      <c r="X1604" s="150"/>
      <c r="Y1604" s="150"/>
      <c r="Z1604" s="58" t="str">
        <f t="shared" si="109"/>
        <v/>
      </c>
      <c r="AA1604" s="59" t="str">
        <f t="shared" si="110"/>
        <v/>
      </c>
      <c r="AB1604" s="60">
        <f t="shared" si="111"/>
        <v>0</v>
      </c>
      <c r="AC1604" s="27"/>
    </row>
    <row r="1605" ht="24" hidden="1" customHeight="1" spans="1:29">
      <c r="A1605" s="43" t="s">
        <v>33</v>
      </c>
      <c r="B1605" s="43" t="s">
        <v>5202</v>
      </c>
      <c r="C1605" s="35">
        <v>221</v>
      </c>
      <c r="D1605" s="161" t="s">
        <v>6074</v>
      </c>
      <c r="E1605" s="160" t="s">
        <v>1428</v>
      </c>
      <c r="F1605" s="160" t="s">
        <v>6075</v>
      </c>
      <c r="G1605" s="160">
        <v>13500650655</v>
      </c>
      <c r="H1605" s="50" t="s">
        <v>38</v>
      </c>
      <c r="I1605" s="50" t="s">
        <v>39</v>
      </c>
      <c r="J1605" s="50" t="s">
        <v>38</v>
      </c>
      <c r="K1605" s="90">
        <v>9.45</v>
      </c>
      <c r="L1605" s="76" t="s">
        <v>6076</v>
      </c>
      <c r="M1605" s="99" t="s">
        <v>38</v>
      </c>
      <c r="N1605" s="99" t="s">
        <v>41</v>
      </c>
      <c r="O1605" s="90">
        <v>9.45</v>
      </c>
      <c r="P1605" s="90">
        <v>9.45</v>
      </c>
      <c r="Q1605" s="90"/>
      <c r="R1605" s="90"/>
      <c r="S1605" s="90"/>
      <c r="T1605" s="90">
        <v>11.28</v>
      </c>
      <c r="U1605" s="90">
        <f t="shared" si="112"/>
        <v>106.596</v>
      </c>
      <c r="V1605" s="35" t="s">
        <v>42</v>
      </c>
      <c r="W1605" s="35" t="s">
        <v>42</v>
      </c>
      <c r="X1605" s="150"/>
      <c r="Y1605" s="150"/>
      <c r="Z1605" s="58" t="str">
        <f t="shared" si="109"/>
        <v/>
      </c>
      <c r="AA1605" s="59" t="str">
        <f t="shared" si="110"/>
        <v/>
      </c>
      <c r="AB1605" s="60">
        <f t="shared" si="111"/>
        <v>0</v>
      </c>
      <c r="AC1605" s="27"/>
    </row>
    <row r="1606" ht="24" hidden="1" customHeight="1" spans="1:29">
      <c r="A1606" s="43" t="s">
        <v>33</v>
      </c>
      <c r="B1606" s="43" t="s">
        <v>5202</v>
      </c>
      <c r="C1606" s="35">
        <v>222</v>
      </c>
      <c r="D1606" s="161" t="s">
        <v>6077</v>
      </c>
      <c r="E1606" s="160" t="s">
        <v>6078</v>
      </c>
      <c r="F1606" s="160" t="s">
        <v>6079</v>
      </c>
      <c r="G1606" s="160">
        <v>15147027205</v>
      </c>
      <c r="H1606" s="50" t="s">
        <v>38</v>
      </c>
      <c r="I1606" s="50" t="s">
        <v>39</v>
      </c>
      <c r="J1606" s="50" t="s">
        <v>38</v>
      </c>
      <c r="K1606" s="90">
        <v>9.45</v>
      </c>
      <c r="L1606" s="76" t="s">
        <v>6080</v>
      </c>
      <c r="M1606" s="99" t="s">
        <v>38</v>
      </c>
      <c r="N1606" s="99" t="s">
        <v>41</v>
      </c>
      <c r="O1606" s="90">
        <v>9.45</v>
      </c>
      <c r="P1606" s="90">
        <v>9.45</v>
      </c>
      <c r="Q1606" s="90"/>
      <c r="R1606" s="90"/>
      <c r="S1606" s="90"/>
      <c r="T1606" s="90">
        <v>11.28</v>
      </c>
      <c r="U1606" s="90">
        <f t="shared" si="112"/>
        <v>106.596</v>
      </c>
      <c r="V1606" s="35" t="s">
        <v>42</v>
      </c>
      <c r="W1606" s="35" t="s">
        <v>42</v>
      </c>
      <c r="X1606" s="150"/>
      <c r="Y1606" s="150"/>
      <c r="Z1606" s="58" t="str">
        <f t="shared" si="109"/>
        <v/>
      </c>
      <c r="AA1606" s="59" t="str">
        <f t="shared" si="110"/>
        <v/>
      </c>
      <c r="AB1606" s="60">
        <f t="shared" si="111"/>
        <v>0</v>
      </c>
      <c r="AC1606" s="27"/>
    </row>
    <row r="1607" ht="24" hidden="1" customHeight="1" spans="1:29">
      <c r="A1607" s="43" t="s">
        <v>33</v>
      </c>
      <c r="B1607" s="43" t="s">
        <v>5202</v>
      </c>
      <c r="C1607" s="35">
        <v>223</v>
      </c>
      <c r="D1607" s="161" t="s">
        <v>6081</v>
      </c>
      <c r="E1607" s="160" t="s">
        <v>6082</v>
      </c>
      <c r="F1607" s="160" t="s">
        <v>6083</v>
      </c>
      <c r="G1607" s="160">
        <v>15134701579</v>
      </c>
      <c r="H1607" s="50" t="s">
        <v>38</v>
      </c>
      <c r="I1607" s="50" t="s">
        <v>39</v>
      </c>
      <c r="J1607" s="50" t="s">
        <v>38</v>
      </c>
      <c r="K1607" s="90">
        <v>9.45</v>
      </c>
      <c r="L1607" s="76" t="s">
        <v>6084</v>
      </c>
      <c r="M1607" s="99" t="s">
        <v>38</v>
      </c>
      <c r="N1607" s="99" t="s">
        <v>41</v>
      </c>
      <c r="O1607" s="90">
        <v>9.45</v>
      </c>
      <c r="P1607" s="90">
        <v>9.45</v>
      </c>
      <c r="Q1607" s="90"/>
      <c r="R1607" s="90"/>
      <c r="S1607" s="90"/>
      <c r="T1607" s="90">
        <v>11.28</v>
      </c>
      <c r="U1607" s="90">
        <f t="shared" si="112"/>
        <v>106.596</v>
      </c>
      <c r="V1607" s="35" t="s">
        <v>42</v>
      </c>
      <c r="W1607" s="35" t="s">
        <v>42</v>
      </c>
      <c r="X1607" s="150"/>
      <c r="Y1607" s="150"/>
      <c r="Z1607" s="58" t="str">
        <f t="shared" si="109"/>
        <v/>
      </c>
      <c r="AA1607" s="59" t="str">
        <f t="shared" si="110"/>
        <v/>
      </c>
      <c r="AB1607" s="60">
        <f t="shared" si="111"/>
        <v>0</v>
      </c>
      <c r="AC1607" s="27"/>
    </row>
    <row r="1608" ht="24" hidden="1" customHeight="1" spans="1:29">
      <c r="A1608" s="43" t="s">
        <v>33</v>
      </c>
      <c r="B1608" s="43" t="s">
        <v>5202</v>
      </c>
      <c r="C1608" s="35">
        <v>224</v>
      </c>
      <c r="D1608" s="161" t="s">
        <v>6085</v>
      </c>
      <c r="E1608" s="160" t="s">
        <v>6086</v>
      </c>
      <c r="F1608" s="160" t="s">
        <v>6087</v>
      </c>
      <c r="G1608" s="160">
        <v>15134701579</v>
      </c>
      <c r="H1608" s="50" t="s">
        <v>38</v>
      </c>
      <c r="I1608" s="50" t="s">
        <v>39</v>
      </c>
      <c r="J1608" s="50" t="s">
        <v>38</v>
      </c>
      <c r="K1608" s="90">
        <v>9.45</v>
      </c>
      <c r="L1608" s="76" t="s">
        <v>6088</v>
      </c>
      <c r="M1608" s="99" t="s">
        <v>38</v>
      </c>
      <c r="N1608" s="99" t="s">
        <v>41</v>
      </c>
      <c r="O1608" s="90">
        <v>9.45</v>
      </c>
      <c r="P1608" s="90">
        <v>9.45</v>
      </c>
      <c r="Q1608" s="90"/>
      <c r="R1608" s="90"/>
      <c r="S1608" s="90"/>
      <c r="T1608" s="90">
        <v>11.28</v>
      </c>
      <c r="U1608" s="90">
        <f t="shared" si="112"/>
        <v>106.596</v>
      </c>
      <c r="V1608" s="35" t="s">
        <v>42</v>
      </c>
      <c r="W1608" s="35" t="s">
        <v>42</v>
      </c>
      <c r="X1608" s="150"/>
      <c r="Y1608" s="150"/>
      <c r="Z1608" s="58" t="str">
        <f t="shared" ref="Z1608:Z1671" si="113">IF(LEN(F1608)=18,"","错误")</f>
        <v/>
      </c>
      <c r="AA1608" s="59" t="str">
        <f t="shared" ref="AA1608:AA1671" si="114">IF(COUNTIF(F:F,F1608&amp;"*")&gt;1,"重复","")</f>
        <v/>
      </c>
      <c r="AB1608" s="60">
        <f t="shared" ref="AB1608:AB1671" si="115">K1608-O1608</f>
        <v>0</v>
      </c>
      <c r="AC1608" s="27"/>
    </row>
    <row r="1609" ht="24" hidden="1" customHeight="1" spans="1:29">
      <c r="A1609" s="43" t="s">
        <v>33</v>
      </c>
      <c r="B1609" s="43" t="s">
        <v>5202</v>
      </c>
      <c r="C1609" s="35">
        <v>225</v>
      </c>
      <c r="D1609" s="161" t="s">
        <v>6089</v>
      </c>
      <c r="E1609" s="160" t="s">
        <v>6090</v>
      </c>
      <c r="F1609" s="160" t="s">
        <v>6091</v>
      </c>
      <c r="G1609" s="160">
        <v>18747594971</v>
      </c>
      <c r="H1609" s="50" t="s">
        <v>38</v>
      </c>
      <c r="I1609" s="50" t="s">
        <v>39</v>
      </c>
      <c r="J1609" s="50" t="s">
        <v>38</v>
      </c>
      <c r="K1609" s="90">
        <v>12.6</v>
      </c>
      <c r="L1609" s="76" t="s">
        <v>6092</v>
      </c>
      <c r="M1609" s="99" t="s">
        <v>38</v>
      </c>
      <c r="N1609" s="99" t="s">
        <v>41</v>
      </c>
      <c r="O1609" s="90">
        <v>12.6</v>
      </c>
      <c r="P1609" s="90">
        <v>12.6</v>
      </c>
      <c r="Q1609" s="90"/>
      <c r="R1609" s="90"/>
      <c r="S1609" s="90"/>
      <c r="T1609" s="90">
        <v>11.28</v>
      </c>
      <c r="U1609" s="90">
        <f t="shared" si="112"/>
        <v>142.128</v>
      </c>
      <c r="V1609" s="35" t="s">
        <v>42</v>
      </c>
      <c r="W1609" s="35" t="s">
        <v>42</v>
      </c>
      <c r="X1609" s="150"/>
      <c r="Y1609" s="150"/>
      <c r="Z1609" s="58" t="str">
        <f t="shared" si="113"/>
        <v/>
      </c>
      <c r="AA1609" s="59" t="str">
        <f t="shared" si="114"/>
        <v/>
      </c>
      <c r="AB1609" s="60">
        <f t="shared" si="115"/>
        <v>0</v>
      </c>
      <c r="AC1609" s="27"/>
    </row>
    <row r="1610" ht="24" hidden="1" customHeight="1" spans="1:29">
      <c r="A1610" s="43" t="s">
        <v>33</v>
      </c>
      <c r="B1610" s="43" t="s">
        <v>5202</v>
      </c>
      <c r="C1610" s="35">
        <v>226</v>
      </c>
      <c r="D1610" s="161" t="s">
        <v>6093</v>
      </c>
      <c r="E1610" s="160" t="s">
        <v>6094</v>
      </c>
      <c r="F1610" s="160" t="s">
        <v>6095</v>
      </c>
      <c r="G1610" s="160">
        <v>13847584010</v>
      </c>
      <c r="H1610" s="50" t="s">
        <v>38</v>
      </c>
      <c r="I1610" s="50" t="s">
        <v>39</v>
      </c>
      <c r="J1610" s="50" t="s">
        <v>38</v>
      </c>
      <c r="K1610" s="90">
        <v>12.6</v>
      </c>
      <c r="L1610" s="76" t="s">
        <v>6096</v>
      </c>
      <c r="M1610" s="99" t="s">
        <v>38</v>
      </c>
      <c r="N1610" s="99" t="s">
        <v>41</v>
      </c>
      <c r="O1610" s="90">
        <v>12.6</v>
      </c>
      <c r="P1610" s="90">
        <v>12.6</v>
      </c>
      <c r="Q1610" s="90"/>
      <c r="R1610" s="90"/>
      <c r="S1610" s="90"/>
      <c r="T1610" s="90">
        <v>11.28</v>
      </c>
      <c r="U1610" s="90">
        <f t="shared" si="112"/>
        <v>142.128</v>
      </c>
      <c r="V1610" s="35" t="s">
        <v>42</v>
      </c>
      <c r="W1610" s="35" t="s">
        <v>42</v>
      </c>
      <c r="X1610" s="150"/>
      <c r="Y1610" s="150"/>
      <c r="Z1610" s="58" t="str">
        <f t="shared" si="113"/>
        <v/>
      </c>
      <c r="AA1610" s="59" t="str">
        <f t="shared" si="114"/>
        <v/>
      </c>
      <c r="AB1610" s="60">
        <f t="shared" si="115"/>
        <v>0</v>
      </c>
      <c r="AC1610" s="27"/>
    </row>
    <row r="1611" ht="24" hidden="1" customHeight="1" spans="1:29">
      <c r="A1611" s="43" t="s">
        <v>33</v>
      </c>
      <c r="B1611" s="43" t="s">
        <v>5202</v>
      </c>
      <c r="C1611" s="35">
        <v>227</v>
      </c>
      <c r="D1611" s="161" t="s">
        <v>6097</v>
      </c>
      <c r="E1611" s="160" t="s">
        <v>6098</v>
      </c>
      <c r="F1611" s="160" t="s">
        <v>6099</v>
      </c>
      <c r="G1611" s="160">
        <v>13500653943</v>
      </c>
      <c r="H1611" s="50" t="s">
        <v>38</v>
      </c>
      <c r="I1611" s="50" t="s">
        <v>39</v>
      </c>
      <c r="J1611" s="50" t="s">
        <v>38</v>
      </c>
      <c r="K1611" s="90">
        <v>12.6</v>
      </c>
      <c r="L1611" s="76" t="s">
        <v>6100</v>
      </c>
      <c r="M1611" s="99" t="s">
        <v>38</v>
      </c>
      <c r="N1611" s="99" t="s">
        <v>41</v>
      </c>
      <c r="O1611" s="90">
        <v>12.6</v>
      </c>
      <c r="P1611" s="90">
        <v>12.6</v>
      </c>
      <c r="Q1611" s="90"/>
      <c r="R1611" s="90"/>
      <c r="S1611" s="90"/>
      <c r="T1611" s="90">
        <v>11.28</v>
      </c>
      <c r="U1611" s="90">
        <f t="shared" si="112"/>
        <v>142.128</v>
      </c>
      <c r="V1611" s="35" t="s">
        <v>42</v>
      </c>
      <c r="W1611" s="35" t="s">
        <v>42</v>
      </c>
      <c r="X1611" s="150"/>
      <c r="Y1611" s="150"/>
      <c r="Z1611" s="58" t="str">
        <f t="shared" si="113"/>
        <v/>
      </c>
      <c r="AA1611" s="59" t="str">
        <f t="shared" si="114"/>
        <v/>
      </c>
      <c r="AB1611" s="60">
        <f t="shared" si="115"/>
        <v>0</v>
      </c>
      <c r="AC1611" s="27"/>
    </row>
    <row r="1612" ht="24" hidden="1" customHeight="1" spans="1:29">
      <c r="A1612" s="43" t="s">
        <v>33</v>
      </c>
      <c r="B1612" s="43" t="s">
        <v>5202</v>
      </c>
      <c r="C1612" s="35">
        <v>228</v>
      </c>
      <c r="D1612" s="161" t="s">
        <v>6101</v>
      </c>
      <c r="E1612" s="160" t="s">
        <v>6102</v>
      </c>
      <c r="F1612" s="160" t="s">
        <v>6103</v>
      </c>
      <c r="G1612" s="160">
        <v>15164923027</v>
      </c>
      <c r="H1612" s="50" t="s">
        <v>38</v>
      </c>
      <c r="I1612" s="50" t="s">
        <v>39</v>
      </c>
      <c r="J1612" s="50" t="s">
        <v>38</v>
      </c>
      <c r="K1612" s="90">
        <v>9.45</v>
      </c>
      <c r="L1612" s="76" t="s">
        <v>6104</v>
      </c>
      <c r="M1612" s="99" t="s">
        <v>38</v>
      </c>
      <c r="N1612" s="99" t="s">
        <v>41</v>
      </c>
      <c r="O1612" s="90">
        <v>9.45</v>
      </c>
      <c r="P1612" s="90">
        <v>9.45</v>
      </c>
      <c r="Q1612" s="90"/>
      <c r="R1612" s="90"/>
      <c r="S1612" s="90"/>
      <c r="T1612" s="90">
        <v>11.28</v>
      </c>
      <c r="U1612" s="90">
        <f t="shared" si="112"/>
        <v>106.596</v>
      </c>
      <c r="V1612" s="35" t="s">
        <v>42</v>
      </c>
      <c r="W1612" s="35" t="s">
        <v>42</v>
      </c>
      <c r="X1612" s="150"/>
      <c r="Y1612" s="150"/>
      <c r="Z1612" s="58" t="str">
        <f t="shared" si="113"/>
        <v/>
      </c>
      <c r="AA1612" s="59" t="str">
        <f t="shared" si="114"/>
        <v/>
      </c>
      <c r="AB1612" s="60">
        <f t="shared" si="115"/>
        <v>0</v>
      </c>
      <c r="AC1612" s="27"/>
    </row>
    <row r="1613" ht="24" hidden="1" customHeight="1" spans="1:29">
      <c r="A1613" s="43" t="s">
        <v>33</v>
      </c>
      <c r="B1613" s="43" t="s">
        <v>5202</v>
      </c>
      <c r="C1613" s="35">
        <v>229</v>
      </c>
      <c r="D1613" s="161" t="s">
        <v>6105</v>
      </c>
      <c r="E1613" s="160" t="s">
        <v>6106</v>
      </c>
      <c r="F1613" s="160" t="s">
        <v>6107</v>
      </c>
      <c r="G1613" s="160">
        <v>13948132680</v>
      </c>
      <c r="H1613" s="50" t="s">
        <v>38</v>
      </c>
      <c r="I1613" s="50" t="s">
        <v>39</v>
      </c>
      <c r="J1613" s="50" t="s">
        <v>38</v>
      </c>
      <c r="K1613" s="90">
        <v>9.45</v>
      </c>
      <c r="L1613" s="76" t="s">
        <v>6108</v>
      </c>
      <c r="M1613" s="99" t="s">
        <v>38</v>
      </c>
      <c r="N1613" s="99" t="s">
        <v>41</v>
      </c>
      <c r="O1613" s="90">
        <v>9.45</v>
      </c>
      <c r="P1613" s="90">
        <v>9.45</v>
      </c>
      <c r="Q1613" s="90"/>
      <c r="R1613" s="90"/>
      <c r="S1613" s="90"/>
      <c r="T1613" s="90">
        <v>11.28</v>
      </c>
      <c r="U1613" s="90">
        <f t="shared" si="112"/>
        <v>106.596</v>
      </c>
      <c r="V1613" s="35" t="s">
        <v>42</v>
      </c>
      <c r="W1613" s="35" t="s">
        <v>42</v>
      </c>
      <c r="X1613" s="150"/>
      <c r="Y1613" s="150"/>
      <c r="Z1613" s="58" t="str">
        <f t="shared" si="113"/>
        <v/>
      </c>
      <c r="AA1613" s="59" t="str">
        <f t="shared" si="114"/>
        <v/>
      </c>
      <c r="AB1613" s="60">
        <f t="shared" si="115"/>
        <v>0</v>
      </c>
      <c r="AC1613" s="27"/>
    </row>
    <row r="1614" ht="24" hidden="1" customHeight="1" spans="1:29">
      <c r="A1614" s="43" t="s">
        <v>33</v>
      </c>
      <c r="B1614" s="43" t="s">
        <v>5202</v>
      </c>
      <c r="C1614" s="35">
        <v>230</v>
      </c>
      <c r="D1614" s="161" t="s">
        <v>6109</v>
      </c>
      <c r="E1614" s="160" t="s">
        <v>6110</v>
      </c>
      <c r="F1614" s="160" t="s">
        <v>6111</v>
      </c>
      <c r="G1614" s="160">
        <v>13947584182</v>
      </c>
      <c r="H1614" s="50" t="s">
        <v>38</v>
      </c>
      <c r="I1614" s="50" t="s">
        <v>39</v>
      </c>
      <c r="J1614" s="50" t="s">
        <v>38</v>
      </c>
      <c r="K1614" s="90">
        <v>3.15</v>
      </c>
      <c r="L1614" s="76" t="s">
        <v>6112</v>
      </c>
      <c r="M1614" s="99" t="s">
        <v>38</v>
      </c>
      <c r="N1614" s="99" t="s">
        <v>41</v>
      </c>
      <c r="O1614" s="90">
        <v>3.15</v>
      </c>
      <c r="P1614" s="90">
        <v>3.15</v>
      </c>
      <c r="Q1614" s="90"/>
      <c r="R1614" s="90"/>
      <c r="S1614" s="90"/>
      <c r="T1614" s="90">
        <v>11.28</v>
      </c>
      <c r="U1614" s="90">
        <f t="shared" si="112"/>
        <v>35.532</v>
      </c>
      <c r="V1614" s="35" t="s">
        <v>42</v>
      </c>
      <c r="W1614" s="35" t="s">
        <v>42</v>
      </c>
      <c r="X1614" s="150"/>
      <c r="Y1614" s="150"/>
      <c r="Z1614" s="58" t="str">
        <f t="shared" si="113"/>
        <v/>
      </c>
      <c r="AA1614" s="59" t="str">
        <f t="shared" si="114"/>
        <v/>
      </c>
      <c r="AB1614" s="60">
        <f t="shared" si="115"/>
        <v>0</v>
      </c>
      <c r="AC1614" s="27"/>
    </row>
    <row r="1615" ht="24" hidden="1" customHeight="1" spans="1:29">
      <c r="A1615" s="43" t="s">
        <v>33</v>
      </c>
      <c r="B1615" s="43" t="s">
        <v>5202</v>
      </c>
      <c r="C1615" s="35">
        <v>231</v>
      </c>
      <c r="D1615" s="161" t="s">
        <v>6113</v>
      </c>
      <c r="E1615" s="160" t="s">
        <v>6114</v>
      </c>
      <c r="F1615" s="160" t="s">
        <v>6115</v>
      </c>
      <c r="G1615" s="160">
        <v>15849570679</v>
      </c>
      <c r="H1615" s="50" t="s">
        <v>38</v>
      </c>
      <c r="I1615" s="50" t="s">
        <v>39</v>
      </c>
      <c r="J1615" s="50" t="s">
        <v>38</v>
      </c>
      <c r="K1615" s="90">
        <v>12.6</v>
      </c>
      <c r="L1615" s="76" t="s">
        <v>6116</v>
      </c>
      <c r="M1615" s="99" t="s">
        <v>38</v>
      </c>
      <c r="N1615" s="99" t="s">
        <v>41</v>
      </c>
      <c r="O1615" s="90">
        <v>12.6</v>
      </c>
      <c r="P1615" s="90">
        <v>12.6</v>
      </c>
      <c r="Q1615" s="90"/>
      <c r="R1615" s="90"/>
      <c r="S1615" s="90"/>
      <c r="T1615" s="90">
        <v>11.28</v>
      </c>
      <c r="U1615" s="90">
        <f t="shared" si="112"/>
        <v>142.128</v>
      </c>
      <c r="V1615" s="35" t="s">
        <v>42</v>
      </c>
      <c r="W1615" s="35" t="s">
        <v>42</v>
      </c>
      <c r="X1615" s="150"/>
      <c r="Y1615" s="150"/>
      <c r="Z1615" s="58" t="str">
        <f t="shared" si="113"/>
        <v/>
      </c>
      <c r="AA1615" s="59" t="str">
        <f t="shared" si="114"/>
        <v/>
      </c>
      <c r="AB1615" s="60">
        <f t="shared" si="115"/>
        <v>0</v>
      </c>
      <c r="AC1615" s="27"/>
    </row>
    <row r="1616" ht="24" hidden="1" customHeight="1" spans="1:29">
      <c r="A1616" s="43" t="s">
        <v>33</v>
      </c>
      <c r="B1616" s="43" t="s">
        <v>5202</v>
      </c>
      <c r="C1616" s="35">
        <v>232</v>
      </c>
      <c r="D1616" s="161" t="s">
        <v>6117</v>
      </c>
      <c r="E1616" s="160" t="s">
        <v>6118</v>
      </c>
      <c r="F1616" s="160" t="s">
        <v>6119</v>
      </c>
      <c r="G1616" s="160">
        <v>15934994757</v>
      </c>
      <c r="H1616" s="50" t="s">
        <v>38</v>
      </c>
      <c r="I1616" s="50" t="s">
        <v>39</v>
      </c>
      <c r="J1616" s="50" t="s">
        <v>38</v>
      </c>
      <c r="K1616" s="90">
        <v>15.75</v>
      </c>
      <c r="L1616" s="76" t="s">
        <v>6120</v>
      </c>
      <c r="M1616" s="99" t="s">
        <v>38</v>
      </c>
      <c r="N1616" s="99" t="s">
        <v>41</v>
      </c>
      <c r="O1616" s="90">
        <v>15.75</v>
      </c>
      <c r="P1616" s="90">
        <v>15.75</v>
      </c>
      <c r="Q1616" s="90"/>
      <c r="R1616" s="90"/>
      <c r="S1616" s="90"/>
      <c r="T1616" s="90">
        <v>11.28</v>
      </c>
      <c r="U1616" s="90">
        <f t="shared" si="112"/>
        <v>177.66</v>
      </c>
      <c r="V1616" s="35" t="s">
        <v>42</v>
      </c>
      <c r="W1616" s="35" t="s">
        <v>42</v>
      </c>
      <c r="X1616" s="150"/>
      <c r="Y1616" s="150"/>
      <c r="Z1616" s="58" t="str">
        <f t="shared" si="113"/>
        <v/>
      </c>
      <c r="AA1616" s="59" t="str">
        <f t="shared" si="114"/>
        <v/>
      </c>
      <c r="AB1616" s="60">
        <f t="shared" si="115"/>
        <v>0</v>
      </c>
      <c r="AC1616" s="27"/>
    </row>
    <row r="1617" ht="24" hidden="1" customHeight="1" spans="1:29">
      <c r="A1617" s="43" t="s">
        <v>33</v>
      </c>
      <c r="B1617" s="43" t="s">
        <v>5202</v>
      </c>
      <c r="C1617" s="35">
        <v>233</v>
      </c>
      <c r="D1617" s="161" t="s">
        <v>6121</v>
      </c>
      <c r="E1617" s="160" t="s">
        <v>6122</v>
      </c>
      <c r="F1617" s="160" t="s">
        <v>6123</v>
      </c>
      <c r="G1617" s="160">
        <v>18747582205</v>
      </c>
      <c r="H1617" s="50" t="s">
        <v>38</v>
      </c>
      <c r="I1617" s="50" t="s">
        <v>39</v>
      </c>
      <c r="J1617" s="50" t="s">
        <v>38</v>
      </c>
      <c r="K1617" s="90">
        <v>12.6</v>
      </c>
      <c r="L1617" s="76" t="s">
        <v>6124</v>
      </c>
      <c r="M1617" s="99" t="s">
        <v>38</v>
      </c>
      <c r="N1617" s="99" t="s">
        <v>41</v>
      </c>
      <c r="O1617" s="90">
        <v>12.6</v>
      </c>
      <c r="P1617" s="90">
        <v>12.6</v>
      </c>
      <c r="Q1617" s="90"/>
      <c r="R1617" s="90"/>
      <c r="S1617" s="90"/>
      <c r="T1617" s="90">
        <v>11.28</v>
      </c>
      <c r="U1617" s="90">
        <f t="shared" si="112"/>
        <v>142.128</v>
      </c>
      <c r="V1617" s="35" t="s">
        <v>42</v>
      </c>
      <c r="W1617" s="35" t="s">
        <v>42</v>
      </c>
      <c r="X1617" s="150"/>
      <c r="Y1617" s="150"/>
      <c r="Z1617" s="58" t="str">
        <f t="shared" si="113"/>
        <v/>
      </c>
      <c r="AA1617" s="59" t="str">
        <f t="shared" si="114"/>
        <v/>
      </c>
      <c r="AB1617" s="60">
        <f t="shared" si="115"/>
        <v>0</v>
      </c>
      <c r="AC1617" s="27"/>
    </row>
    <row r="1618" ht="24" hidden="1" customHeight="1" spans="1:29">
      <c r="A1618" s="43" t="s">
        <v>33</v>
      </c>
      <c r="B1618" s="43" t="s">
        <v>5202</v>
      </c>
      <c r="C1618" s="35">
        <v>234</v>
      </c>
      <c r="D1618" s="161" t="s">
        <v>6125</v>
      </c>
      <c r="E1618" s="160" t="s">
        <v>6126</v>
      </c>
      <c r="F1618" s="160" t="s">
        <v>6127</v>
      </c>
      <c r="G1618" s="160">
        <v>15886049838</v>
      </c>
      <c r="H1618" s="50" t="s">
        <v>38</v>
      </c>
      <c r="I1618" s="50" t="s">
        <v>39</v>
      </c>
      <c r="J1618" s="50" t="s">
        <v>38</v>
      </c>
      <c r="K1618" s="90">
        <v>9.45</v>
      </c>
      <c r="L1618" s="76" t="s">
        <v>6128</v>
      </c>
      <c r="M1618" s="99" t="s">
        <v>38</v>
      </c>
      <c r="N1618" s="99" t="s">
        <v>41</v>
      </c>
      <c r="O1618" s="90">
        <v>9.45</v>
      </c>
      <c r="P1618" s="90">
        <v>9.45</v>
      </c>
      <c r="Q1618" s="90"/>
      <c r="R1618" s="90"/>
      <c r="S1618" s="90"/>
      <c r="T1618" s="90">
        <v>11.28</v>
      </c>
      <c r="U1618" s="90">
        <f t="shared" si="112"/>
        <v>106.596</v>
      </c>
      <c r="V1618" s="35" t="s">
        <v>42</v>
      </c>
      <c r="W1618" s="35" t="s">
        <v>42</v>
      </c>
      <c r="X1618" s="150"/>
      <c r="Y1618" s="150"/>
      <c r="Z1618" s="58" t="str">
        <f t="shared" si="113"/>
        <v/>
      </c>
      <c r="AA1618" s="59" t="str">
        <f t="shared" si="114"/>
        <v/>
      </c>
      <c r="AB1618" s="60">
        <f t="shared" si="115"/>
        <v>0</v>
      </c>
      <c r="AC1618" s="27"/>
    </row>
    <row r="1619" ht="24" hidden="1" customHeight="1" spans="1:29">
      <c r="A1619" s="43" t="s">
        <v>33</v>
      </c>
      <c r="B1619" s="43" t="s">
        <v>5202</v>
      </c>
      <c r="C1619" s="35">
        <v>235</v>
      </c>
      <c r="D1619" s="161" t="s">
        <v>6129</v>
      </c>
      <c r="E1619" s="160" t="s">
        <v>6130</v>
      </c>
      <c r="F1619" s="160" t="s">
        <v>6131</v>
      </c>
      <c r="G1619" s="160">
        <v>13848751624</v>
      </c>
      <c r="H1619" s="50" t="s">
        <v>38</v>
      </c>
      <c r="I1619" s="50" t="s">
        <v>39</v>
      </c>
      <c r="J1619" s="50" t="s">
        <v>38</v>
      </c>
      <c r="K1619" s="90">
        <v>9.45</v>
      </c>
      <c r="L1619" s="76" t="s">
        <v>6132</v>
      </c>
      <c r="M1619" s="99" t="s">
        <v>38</v>
      </c>
      <c r="N1619" s="99" t="s">
        <v>41</v>
      </c>
      <c r="O1619" s="90">
        <v>9.45</v>
      </c>
      <c r="P1619" s="90">
        <v>9.45</v>
      </c>
      <c r="Q1619" s="90"/>
      <c r="R1619" s="90"/>
      <c r="S1619" s="90"/>
      <c r="T1619" s="90">
        <v>11.28</v>
      </c>
      <c r="U1619" s="90">
        <f t="shared" si="112"/>
        <v>106.596</v>
      </c>
      <c r="V1619" s="35" t="s">
        <v>42</v>
      </c>
      <c r="W1619" s="35" t="s">
        <v>42</v>
      </c>
      <c r="X1619" s="150"/>
      <c r="Y1619" s="150"/>
      <c r="Z1619" s="58" t="str">
        <f t="shared" si="113"/>
        <v/>
      </c>
      <c r="AA1619" s="59" t="str">
        <f t="shared" si="114"/>
        <v/>
      </c>
      <c r="AB1619" s="60">
        <f t="shared" si="115"/>
        <v>0</v>
      </c>
      <c r="AC1619" s="27"/>
    </row>
    <row r="1620" ht="24" hidden="1" customHeight="1" spans="1:29">
      <c r="A1620" s="43" t="s">
        <v>33</v>
      </c>
      <c r="B1620" s="43" t="s">
        <v>5202</v>
      </c>
      <c r="C1620" s="35">
        <v>236</v>
      </c>
      <c r="D1620" s="161" t="s">
        <v>6133</v>
      </c>
      <c r="E1620" s="160" t="s">
        <v>6134</v>
      </c>
      <c r="F1620" s="160" t="s">
        <v>6135</v>
      </c>
      <c r="G1620" s="160">
        <v>13848955064</v>
      </c>
      <c r="H1620" s="50" t="s">
        <v>38</v>
      </c>
      <c r="I1620" s="50" t="s">
        <v>39</v>
      </c>
      <c r="J1620" s="50" t="s">
        <v>38</v>
      </c>
      <c r="K1620" s="90">
        <v>9.45</v>
      </c>
      <c r="L1620" s="76" t="s">
        <v>6136</v>
      </c>
      <c r="M1620" s="99" t="s">
        <v>38</v>
      </c>
      <c r="N1620" s="99" t="s">
        <v>41</v>
      </c>
      <c r="O1620" s="90">
        <v>9.45</v>
      </c>
      <c r="P1620" s="90">
        <v>9.45</v>
      </c>
      <c r="Q1620" s="90"/>
      <c r="R1620" s="90"/>
      <c r="S1620" s="90"/>
      <c r="T1620" s="90">
        <v>11.28</v>
      </c>
      <c r="U1620" s="90">
        <f t="shared" si="112"/>
        <v>106.596</v>
      </c>
      <c r="V1620" s="35" t="s">
        <v>42</v>
      </c>
      <c r="W1620" s="35" t="s">
        <v>42</v>
      </c>
      <c r="X1620" s="150"/>
      <c r="Y1620" s="150"/>
      <c r="Z1620" s="58" t="str">
        <f t="shared" si="113"/>
        <v/>
      </c>
      <c r="AA1620" s="59" t="str">
        <f t="shared" si="114"/>
        <v/>
      </c>
      <c r="AB1620" s="60">
        <f t="shared" si="115"/>
        <v>0</v>
      </c>
      <c r="AC1620" s="27"/>
    </row>
    <row r="1621" ht="24" hidden="1" customHeight="1" spans="1:29">
      <c r="A1621" s="43" t="s">
        <v>33</v>
      </c>
      <c r="B1621" s="43" t="s">
        <v>5202</v>
      </c>
      <c r="C1621" s="35">
        <v>237</v>
      </c>
      <c r="D1621" s="161" t="s">
        <v>6137</v>
      </c>
      <c r="E1621" s="160" t="s">
        <v>6138</v>
      </c>
      <c r="F1621" s="160" t="s">
        <v>6139</v>
      </c>
      <c r="G1621" s="160">
        <v>13664004637</v>
      </c>
      <c r="H1621" s="50" t="s">
        <v>38</v>
      </c>
      <c r="I1621" s="50" t="s">
        <v>39</v>
      </c>
      <c r="J1621" s="50" t="s">
        <v>38</v>
      </c>
      <c r="K1621" s="90">
        <v>6.3</v>
      </c>
      <c r="L1621" s="76" t="s">
        <v>6140</v>
      </c>
      <c r="M1621" s="99" t="s">
        <v>38</v>
      </c>
      <c r="N1621" s="99" t="s">
        <v>41</v>
      </c>
      <c r="O1621" s="90">
        <v>6.3</v>
      </c>
      <c r="P1621" s="90">
        <v>6.3</v>
      </c>
      <c r="Q1621" s="90"/>
      <c r="R1621" s="90"/>
      <c r="S1621" s="90"/>
      <c r="T1621" s="90">
        <v>11.28</v>
      </c>
      <c r="U1621" s="90">
        <f t="shared" si="112"/>
        <v>71.064</v>
      </c>
      <c r="V1621" s="35" t="s">
        <v>42</v>
      </c>
      <c r="W1621" s="35" t="s">
        <v>42</v>
      </c>
      <c r="X1621" s="150"/>
      <c r="Y1621" s="150"/>
      <c r="Z1621" s="58" t="str">
        <f t="shared" si="113"/>
        <v/>
      </c>
      <c r="AA1621" s="59" t="str">
        <f t="shared" si="114"/>
        <v/>
      </c>
      <c r="AB1621" s="60">
        <f t="shared" si="115"/>
        <v>0</v>
      </c>
      <c r="AC1621" s="27"/>
    </row>
    <row r="1622" ht="24" hidden="1" customHeight="1" spans="1:29">
      <c r="A1622" s="43" t="s">
        <v>33</v>
      </c>
      <c r="B1622" s="43" t="s">
        <v>5202</v>
      </c>
      <c r="C1622" s="35">
        <v>238</v>
      </c>
      <c r="D1622" s="161" t="s">
        <v>6141</v>
      </c>
      <c r="E1622" s="160" t="s">
        <v>6142</v>
      </c>
      <c r="F1622" s="76" t="s">
        <v>6143</v>
      </c>
      <c r="G1622" s="160">
        <v>15947794374</v>
      </c>
      <c r="H1622" s="50" t="s">
        <v>38</v>
      </c>
      <c r="I1622" s="50" t="s">
        <v>39</v>
      </c>
      <c r="J1622" s="50" t="s">
        <v>38</v>
      </c>
      <c r="K1622" s="90">
        <v>9.45</v>
      </c>
      <c r="L1622" s="76" t="s">
        <v>6144</v>
      </c>
      <c r="M1622" s="99" t="s">
        <v>38</v>
      </c>
      <c r="N1622" s="99" t="s">
        <v>41</v>
      </c>
      <c r="O1622" s="90">
        <v>9.45</v>
      </c>
      <c r="P1622" s="90">
        <v>9.45</v>
      </c>
      <c r="Q1622" s="90"/>
      <c r="R1622" s="90"/>
      <c r="S1622" s="90"/>
      <c r="T1622" s="90">
        <v>11.28</v>
      </c>
      <c r="U1622" s="90">
        <f t="shared" si="112"/>
        <v>106.596</v>
      </c>
      <c r="V1622" s="35" t="s">
        <v>42</v>
      </c>
      <c r="W1622" s="35" t="s">
        <v>42</v>
      </c>
      <c r="X1622" s="150"/>
      <c r="Y1622" s="150"/>
      <c r="Z1622" s="58" t="str">
        <f t="shared" si="113"/>
        <v/>
      </c>
      <c r="AA1622" s="59" t="str">
        <f t="shared" si="114"/>
        <v/>
      </c>
      <c r="AB1622" s="60">
        <f t="shared" si="115"/>
        <v>0</v>
      </c>
      <c r="AC1622" s="27"/>
    </row>
    <row r="1623" ht="24" hidden="1" customHeight="1" spans="1:29">
      <c r="A1623" s="43" t="s">
        <v>33</v>
      </c>
      <c r="B1623" s="43" t="s">
        <v>5202</v>
      </c>
      <c r="C1623" s="35">
        <v>239</v>
      </c>
      <c r="D1623" s="161" t="s">
        <v>6145</v>
      </c>
      <c r="E1623" s="160" t="s">
        <v>332</v>
      </c>
      <c r="F1623" s="160" t="s">
        <v>6146</v>
      </c>
      <c r="G1623" s="160">
        <v>15948948106</v>
      </c>
      <c r="H1623" s="50" t="s">
        <v>38</v>
      </c>
      <c r="I1623" s="50" t="s">
        <v>39</v>
      </c>
      <c r="J1623" s="50" t="s">
        <v>38</v>
      </c>
      <c r="K1623" s="90">
        <v>3.15</v>
      </c>
      <c r="L1623" s="76" t="s">
        <v>6147</v>
      </c>
      <c r="M1623" s="99" t="s">
        <v>38</v>
      </c>
      <c r="N1623" s="99" t="s">
        <v>41</v>
      </c>
      <c r="O1623" s="90">
        <v>3.15</v>
      </c>
      <c r="P1623" s="90">
        <v>3.15</v>
      </c>
      <c r="Q1623" s="90"/>
      <c r="R1623" s="90"/>
      <c r="S1623" s="90"/>
      <c r="T1623" s="90">
        <v>11.28</v>
      </c>
      <c r="U1623" s="90">
        <f t="shared" si="112"/>
        <v>35.532</v>
      </c>
      <c r="V1623" s="35" t="s">
        <v>42</v>
      </c>
      <c r="W1623" s="35" t="s">
        <v>42</v>
      </c>
      <c r="X1623" s="150"/>
      <c r="Y1623" s="150"/>
      <c r="Z1623" s="58" t="str">
        <f t="shared" si="113"/>
        <v/>
      </c>
      <c r="AA1623" s="59" t="str">
        <f t="shared" si="114"/>
        <v/>
      </c>
      <c r="AB1623" s="60">
        <f t="shared" si="115"/>
        <v>0</v>
      </c>
      <c r="AC1623" s="27"/>
    </row>
    <row r="1624" ht="24" hidden="1" customHeight="1" spans="1:29">
      <c r="A1624" s="43" t="s">
        <v>33</v>
      </c>
      <c r="B1624" s="43" t="s">
        <v>5202</v>
      </c>
      <c r="C1624" s="35">
        <v>240</v>
      </c>
      <c r="D1624" s="161" t="s">
        <v>6148</v>
      </c>
      <c r="E1624" s="160" t="s">
        <v>6149</v>
      </c>
      <c r="F1624" s="160" t="s">
        <v>6150</v>
      </c>
      <c r="G1624" s="160">
        <v>13947512284</v>
      </c>
      <c r="H1624" s="50" t="s">
        <v>38</v>
      </c>
      <c r="I1624" s="50" t="s">
        <v>39</v>
      </c>
      <c r="J1624" s="50" t="s">
        <v>38</v>
      </c>
      <c r="K1624" s="90">
        <v>6.3</v>
      </c>
      <c r="L1624" s="76" t="s">
        <v>6151</v>
      </c>
      <c r="M1624" s="99" t="s">
        <v>38</v>
      </c>
      <c r="N1624" s="99" t="s">
        <v>41</v>
      </c>
      <c r="O1624" s="90">
        <v>6.3</v>
      </c>
      <c r="P1624" s="90">
        <v>6.3</v>
      </c>
      <c r="Q1624" s="90"/>
      <c r="R1624" s="90"/>
      <c r="S1624" s="90"/>
      <c r="T1624" s="90">
        <v>11.28</v>
      </c>
      <c r="U1624" s="90">
        <f t="shared" si="112"/>
        <v>71.064</v>
      </c>
      <c r="V1624" s="35" t="s">
        <v>42</v>
      </c>
      <c r="W1624" s="35" t="s">
        <v>42</v>
      </c>
      <c r="X1624" s="150"/>
      <c r="Y1624" s="150"/>
      <c r="Z1624" s="58" t="str">
        <f t="shared" si="113"/>
        <v/>
      </c>
      <c r="AA1624" s="59" t="str">
        <f t="shared" si="114"/>
        <v/>
      </c>
      <c r="AB1624" s="60">
        <f t="shared" si="115"/>
        <v>0</v>
      </c>
      <c r="AC1624" s="27"/>
    </row>
    <row r="1625" ht="24" hidden="1" customHeight="1" spans="1:29">
      <c r="A1625" s="43" t="s">
        <v>33</v>
      </c>
      <c r="B1625" s="43" t="s">
        <v>5202</v>
      </c>
      <c r="C1625" s="35">
        <v>241</v>
      </c>
      <c r="D1625" s="161" t="s">
        <v>6152</v>
      </c>
      <c r="E1625" s="160" t="s">
        <v>6153</v>
      </c>
      <c r="F1625" s="160" t="s">
        <v>6154</v>
      </c>
      <c r="G1625" s="160">
        <v>15164935137</v>
      </c>
      <c r="H1625" s="50" t="s">
        <v>38</v>
      </c>
      <c r="I1625" s="50" t="s">
        <v>39</v>
      </c>
      <c r="J1625" s="50" t="s">
        <v>38</v>
      </c>
      <c r="K1625" s="90">
        <v>6.3</v>
      </c>
      <c r="L1625" s="76" t="s">
        <v>6155</v>
      </c>
      <c r="M1625" s="99" t="s">
        <v>38</v>
      </c>
      <c r="N1625" s="99" t="s">
        <v>41</v>
      </c>
      <c r="O1625" s="90">
        <v>6.3</v>
      </c>
      <c r="P1625" s="90">
        <v>6.3</v>
      </c>
      <c r="Q1625" s="90"/>
      <c r="R1625" s="90"/>
      <c r="S1625" s="90"/>
      <c r="T1625" s="90">
        <v>11.28</v>
      </c>
      <c r="U1625" s="90">
        <f t="shared" si="112"/>
        <v>71.064</v>
      </c>
      <c r="V1625" s="35" t="s">
        <v>42</v>
      </c>
      <c r="W1625" s="35" t="s">
        <v>42</v>
      </c>
      <c r="X1625" s="150"/>
      <c r="Y1625" s="150"/>
      <c r="Z1625" s="58" t="str">
        <f t="shared" si="113"/>
        <v/>
      </c>
      <c r="AA1625" s="59" t="str">
        <f t="shared" si="114"/>
        <v/>
      </c>
      <c r="AB1625" s="60">
        <f t="shared" si="115"/>
        <v>0</v>
      </c>
      <c r="AC1625" s="27"/>
    </row>
    <row r="1626" ht="24" hidden="1" customHeight="1" spans="1:29">
      <c r="A1626" s="43" t="s">
        <v>33</v>
      </c>
      <c r="B1626" s="43" t="s">
        <v>5202</v>
      </c>
      <c r="C1626" s="35">
        <v>242</v>
      </c>
      <c r="D1626" s="161" t="s">
        <v>6156</v>
      </c>
      <c r="E1626" s="160" t="s">
        <v>6157</v>
      </c>
      <c r="F1626" s="76" t="s">
        <v>6158</v>
      </c>
      <c r="G1626" s="160">
        <v>15934999766</v>
      </c>
      <c r="H1626" s="50" t="s">
        <v>38</v>
      </c>
      <c r="I1626" s="50" t="s">
        <v>39</v>
      </c>
      <c r="J1626" s="50" t="s">
        <v>38</v>
      </c>
      <c r="K1626" s="90">
        <v>9.45</v>
      </c>
      <c r="L1626" s="76" t="s">
        <v>6159</v>
      </c>
      <c r="M1626" s="99" t="s">
        <v>38</v>
      </c>
      <c r="N1626" s="99" t="s">
        <v>41</v>
      </c>
      <c r="O1626" s="90">
        <v>9.45</v>
      </c>
      <c r="P1626" s="90">
        <v>9.45</v>
      </c>
      <c r="Q1626" s="90"/>
      <c r="R1626" s="90"/>
      <c r="S1626" s="90"/>
      <c r="T1626" s="90">
        <v>11.28</v>
      </c>
      <c r="U1626" s="90">
        <f t="shared" si="112"/>
        <v>106.596</v>
      </c>
      <c r="V1626" s="35" t="s">
        <v>42</v>
      </c>
      <c r="W1626" s="35" t="s">
        <v>42</v>
      </c>
      <c r="X1626" s="150"/>
      <c r="Y1626" s="150"/>
      <c r="Z1626" s="58" t="str">
        <f t="shared" si="113"/>
        <v/>
      </c>
      <c r="AA1626" s="59" t="str">
        <f t="shared" si="114"/>
        <v/>
      </c>
      <c r="AB1626" s="60">
        <f t="shared" si="115"/>
        <v>0</v>
      </c>
      <c r="AC1626" s="27"/>
    </row>
    <row r="1627" ht="24" hidden="1" customHeight="1" spans="1:29">
      <c r="A1627" s="43" t="s">
        <v>33</v>
      </c>
      <c r="B1627" s="43" t="s">
        <v>5202</v>
      </c>
      <c r="C1627" s="35">
        <v>243</v>
      </c>
      <c r="D1627" s="161" t="s">
        <v>6160</v>
      </c>
      <c r="E1627" s="160" t="s">
        <v>6161</v>
      </c>
      <c r="F1627" s="160" t="s">
        <v>6162</v>
      </c>
      <c r="G1627" s="160">
        <v>15924596957</v>
      </c>
      <c r="H1627" s="50" t="s">
        <v>38</v>
      </c>
      <c r="I1627" s="50" t="s">
        <v>39</v>
      </c>
      <c r="J1627" s="50" t="s">
        <v>38</v>
      </c>
      <c r="K1627" s="90">
        <v>12.6</v>
      </c>
      <c r="L1627" s="76" t="s">
        <v>6163</v>
      </c>
      <c r="M1627" s="99" t="s">
        <v>38</v>
      </c>
      <c r="N1627" s="99" t="s">
        <v>41</v>
      </c>
      <c r="O1627" s="90">
        <v>12.6</v>
      </c>
      <c r="P1627" s="90">
        <v>12.6</v>
      </c>
      <c r="Q1627" s="90"/>
      <c r="R1627" s="90"/>
      <c r="S1627" s="90"/>
      <c r="T1627" s="90">
        <v>11.28</v>
      </c>
      <c r="U1627" s="90">
        <f t="shared" si="112"/>
        <v>142.128</v>
      </c>
      <c r="V1627" s="35" t="s">
        <v>42</v>
      </c>
      <c r="W1627" s="35" t="s">
        <v>42</v>
      </c>
      <c r="X1627" s="150"/>
      <c r="Y1627" s="150"/>
      <c r="Z1627" s="58" t="str">
        <f t="shared" si="113"/>
        <v/>
      </c>
      <c r="AA1627" s="59" t="str">
        <f t="shared" si="114"/>
        <v/>
      </c>
      <c r="AB1627" s="60">
        <f t="shared" si="115"/>
        <v>0</v>
      </c>
      <c r="AC1627" s="27"/>
    </row>
    <row r="1628" ht="24" hidden="1" customHeight="1" spans="1:29">
      <c r="A1628" s="43" t="s">
        <v>33</v>
      </c>
      <c r="B1628" s="43" t="s">
        <v>5202</v>
      </c>
      <c r="C1628" s="35">
        <v>244</v>
      </c>
      <c r="D1628" s="161" t="s">
        <v>6164</v>
      </c>
      <c r="E1628" s="160" t="s">
        <v>6165</v>
      </c>
      <c r="F1628" s="160" t="s">
        <v>6166</v>
      </c>
      <c r="G1628" s="160">
        <v>13258701068</v>
      </c>
      <c r="H1628" s="50" t="s">
        <v>38</v>
      </c>
      <c r="I1628" s="50" t="s">
        <v>39</v>
      </c>
      <c r="J1628" s="50" t="s">
        <v>38</v>
      </c>
      <c r="K1628" s="90">
        <v>9.45</v>
      </c>
      <c r="L1628" s="76" t="s">
        <v>6167</v>
      </c>
      <c r="M1628" s="99" t="s">
        <v>38</v>
      </c>
      <c r="N1628" s="99" t="s">
        <v>41</v>
      </c>
      <c r="O1628" s="90">
        <v>9.45</v>
      </c>
      <c r="P1628" s="90">
        <v>9.45</v>
      </c>
      <c r="Q1628" s="90"/>
      <c r="R1628" s="90"/>
      <c r="S1628" s="90"/>
      <c r="T1628" s="90">
        <v>11.28</v>
      </c>
      <c r="U1628" s="90">
        <f t="shared" si="112"/>
        <v>106.596</v>
      </c>
      <c r="V1628" s="35" t="s">
        <v>42</v>
      </c>
      <c r="W1628" s="35" t="s">
        <v>42</v>
      </c>
      <c r="X1628" s="150"/>
      <c r="Y1628" s="150"/>
      <c r="Z1628" s="58" t="str">
        <f t="shared" si="113"/>
        <v/>
      </c>
      <c r="AA1628" s="59" t="str">
        <f t="shared" si="114"/>
        <v/>
      </c>
      <c r="AB1628" s="60">
        <f t="shared" si="115"/>
        <v>0</v>
      </c>
      <c r="AC1628" s="27"/>
    </row>
    <row r="1629" ht="24" hidden="1" customHeight="1" spans="1:29">
      <c r="A1629" s="43" t="s">
        <v>33</v>
      </c>
      <c r="B1629" s="43" t="s">
        <v>5202</v>
      </c>
      <c r="C1629" s="35">
        <v>245</v>
      </c>
      <c r="D1629" s="161" t="s">
        <v>6168</v>
      </c>
      <c r="E1629" s="160" t="s">
        <v>6169</v>
      </c>
      <c r="F1629" s="160" t="s">
        <v>6170</v>
      </c>
      <c r="G1629" s="160">
        <v>13947598694</v>
      </c>
      <c r="H1629" s="50" t="s">
        <v>38</v>
      </c>
      <c r="I1629" s="50" t="s">
        <v>39</v>
      </c>
      <c r="J1629" s="50" t="s">
        <v>38</v>
      </c>
      <c r="K1629" s="90">
        <v>12.6</v>
      </c>
      <c r="L1629" s="76" t="s">
        <v>6171</v>
      </c>
      <c r="M1629" s="99" t="s">
        <v>38</v>
      </c>
      <c r="N1629" s="99" t="s">
        <v>41</v>
      </c>
      <c r="O1629" s="90">
        <v>12.6</v>
      </c>
      <c r="P1629" s="90">
        <v>12.6</v>
      </c>
      <c r="Q1629" s="90"/>
      <c r="R1629" s="90"/>
      <c r="S1629" s="90"/>
      <c r="T1629" s="90">
        <v>11.28</v>
      </c>
      <c r="U1629" s="90">
        <f t="shared" si="112"/>
        <v>142.128</v>
      </c>
      <c r="V1629" s="35" t="s">
        <v>42</v>
      </c>
      <c r="W1629" s="35" t="s">
        <v>42</v>
      </c>
      <c r="X1629" s="150"/>
      <c r="Y1629" s="150"/>
      <c r="Z1629" s="58" t="str">
        <f t="shared" si="113"/>
        <v/>
      </c>
      <c r="AA1629" s="59" t="str">
        <f t="shared" si="114"/>
        <v/>
      </c>
      <c r="AB1629" s="60">
        <f t="shared" si="115"/>
        <v>0</v>
      </c>
      <c r="AC1629" s="27"/>
    </row>
    <row r="1630" ht="24" hidden="1" customHeight="1" spans="1:29">
      <c r="A1630" s="43" t="s">
        <v>33</v>
      </c>
      <c r="B1630" s="43" t="s">
        <v>5202</v>
      </c>
      <c r="C1630" s="35">
        <v>246</v>
      </c>
      <c r="D1630" s="161" t="s">
        <v>6172</v>
      </c>
      <c r="E1630" s="160" t="s">
        <v>6173</v>
      </c>
      <c r="F1630" s="160" t="s">
        <v>6174</v>
      </c>
      <c r="G1630" s="160">
        <v>13947516152</v>
      </c>
      <c r="H1630" s="50" t="s">
        <v>38</v>
      </c>
      <c r="I1630" s="50" t="s">
        <v>39</v>
      </c>
      <c r="J1630" s="50" t="s">
        <v>38</v>
      </c>
      <c r="K1630" s="90">
        <v>6.3</v>
      </c>
      <c r="L1630" s="76" t="s">
        <v>6175</v>
      </c>
      <c r="M1630" s="99" t="s">
        <v>38</v>
      </c>
      <c r="N1630" s="99" t="s">
        <v>41</v>
      </c>
      <c r="O1630" s="90">
        <v>6.3</v>
      </c>
      <c r="P1630" s="90">
        <v>6.3</v>
      </c>
      <c r="Q1630" s="90"/>
      <c r="R1630" s="90"/>
      <c r="S1630" s="90"/>
      <c r="T1630" s="90">
        <v>11.28</v>
      </c>
      <c r="U1630" s="90">
        <f t="shared" si="112"/>
        <v>71.064</v>
      </c>
      <c r="V1630" s="35" t="s">
        <v>42</v>
      </c>
      <c r="W1630" s="35" t="s">
        <v>42</v>
      </c>
      <c r="X1630" s="150"/>
      <c r="Y1630" s="150"/>
      <c r="Z1630" s="58" t="str">
        <f t="shared" si="113"/>
        <v/>
      </c>
      <c r="AA1630" s="59" t="str">
        <f t="shared" si="114"/>
        <v/>
      </c>
      <c r="AB1630" s="60">
        <f t="shared" si="115"/>
        <v>0</v>
      </c>
      <c r="AC1630" s="27"/>
    </row>
    <row r="1631" ht="24" hidden="1" customHeight="1" spans="1:29">
      <c r="A1631" s="43" t="s">
        <v>33</v>
      </c>
      <c r="B1631" s="43" t="s">
        <v>5202</v>
      </c>
      <c r="C1631" s="35">
        <v>247</v>
      </c>
      <c r="D1631" s="161" t="s">
        <v>6176</v>
      </c>
      <c r="E1631" s="160" t="s">
        <v>6177</v>
      </c>
      <c r="F1631" s="160" t="s">
        <v>6178</v>
      </c>
      <c r="G1631" s="160">
        <v>13947516152</v>
      </c>
      <c r="H1631" s="50" t="s">
        <v>38</v>
      </c>
      <c r="I1631" s="50" t="s">
        <v>39</v>
      </c>
      <c r="J1631" s="50" t="s">
        <v>38</v>
      </c>
      <c r="K1631" s="90">
        <v>9.45</v>
      </c>
      <c r="L1631" s="76" t="s">
        <v>6179</v>
      </c>
      <c r="M1631" s="99" t="s">
        <v>38</v>
      </c>
      <c r="N1631" s="99" t="s">
        <v>41</v>
      </c>
      <c r="O1631" s="90">
        <v>9.45</v>
      </c>
      <c r="P1631" s="90">
        <v>9.45</v>
      </c>
      <c r="Q1631" s="90"/>
      <c r="R1631" s="90"/>
      <c r="S1631" s="90"/>
      <c r="T1631" s="90">
        <v>11.28</v>
      </c>
      <c r="U1631" s="90">
        <f t="shared" si="112"/>
        <v>106.596</v>
      </c>
      <c r="V1631" s="35" t="s">
        <v>42</v>
      </c>
      <c r="W1631" s="35" t="s">
        <v>42</v>
      </c>
      <c r="X1631" s="150"/>
      <c r="Y1631" s="150"/>
      <c r="Z1631" s="58" t="str">
        <f t="shared" si="113"/>
        <v/>
      </c>
      <c r="AA1631" s="59" t="str">
        <f t="shared" si="114"/>
        <v/>
      </c>
      <c r="AB1631" s="60">
        <f t="shared" si="115"/>
        <v>0</v>
      </c>
      <c r="AC1631" s="27"/>
    </row>
    <row r="1632" ht="24" hidden="1" customHeight="1" spans="1:29">
      <c r="A1632" s="43" t="s">
        <v>33</v>
      </c>
      <c r="B1632" s="43" t="s">
        <v>5202</v>
      </c>
      <c r="C1632" s="35">
        <v>248</v>
      </c>
      <c r="D1632" s="161" t="s">
        <v>6180</v>
      </c>
      <c r="E1632" s="160" t="s">
        <v>6181</v>
      </c>
      <c r="F1632" s="160" t="s">
        <v>6182</v>
      </c>
      <c r="G1632" s="160">
        <v>15934998544</v>
      </c>
      <c r="H1632" s="50" t="s">
        <v>38</v>
      </c>
      <c r="I1632" s="50" t="s">
        <v>39</v>
      </c>
      <c r="J1632" s="50" t="s">
        <v>38</v>
      </c>
      <c r="K1632" s="90">
        <v>12.6</v>
      </c>
      <c r="L1632" s="76" t="s">
        <v>6183</v>
      </c>
      <c r="M1632" s="99" t="s">
        <v>38</v>
      </c>
      <c r="N1632" s="99" t="s">
        <v>41</v>
      </c>
      <c r="O1632" s="90">
        <v>12.6</v>
      </c>
      <c r="P1632" s="90">
        <v>12.6</v>
      </c>
      <c r="Q1632" s="90"/>
      <c r="R1632" s="90"/>
      <c r="S1632" s="90"/>
      <c r="T1632" s="90">
        <v>11.28</v>
      </c>
      <c r="U1632" s="90">
        <f t="shared" si="112"/>
        <v>142.128</v>
      </c>
      <c r="V1632" s="35" t="s">
        <v>42</v>
      </c>
      <c r="W1632" s="35" t="s">
        <v>42</v>
      </c>
      <c r="X1632" s="150"/>
      <c r="Y1632" s="150"/>
      <c r="Z1632" s="58" t="str">
        <f t="shared" si="113"/>
        <v/>
      </c>
      <c r="AA1632" s="59" t="str">
        <f t="shared" si="114"/>
        <v/>
      </c>
      <c r="AB1632" s="60">
        <f t="shared" si="115"/>
        <v>0</v>
      </c>
      <c r="AC1632" s="27"/>
    </row>
    <row r="1633" ht="24" hidden="1" customHeight="1" spans="1:29">
      <c r="A1633" s="43" t="s">
        <v>33</v>
      </c>
      <c r="B1633" s="43" t="s">
        <v>5202</v>
      </c>
      <c r="C1633" s="35">
        <v>249</v>
      </c>
      <c r="D1633" s="161" t="s">
        <v>6184</v>
      </c>
      <c r="E1633" s="160" t="s">
        <v>6185</v>
      </c>
      <c r="F1633" s="160" t="s">
        <v>6186</v>
      </c>
      <c r="G1633" s="160">
        <v>15048537193</v>
      </c>
      <c r="H1633" s="50" t="s">
        <v>38</v>
      </c>
      <c r="I1633" s="50" t="s">
        <v>39</v>
      </c>
      <c r="J1633" s="50" t="s">
        <v>38</v>
      </c>
      <c r="K1633" s="90">
        <v>6.3</v>
      </c>
      <c r="L1633" s="76" t="s">
        <v>6187</v>
      </c>
      <c r="M1633" s="99" t="s">
        <v>38</v>
      </c>
      <c r="N1633" s="99" t="s">
        <v>41</v>
      </c>
      <c r="O1633" s="90">
        <v>6.3</v>
      </c>
      <c r="P1633" s="90">
        <v>6.3</v>
      </c>
      <c r="Q1633" s="90"/>
      <c r="R1633" s="90"/>
      <c r="S1633" s="90"/>
      <c r="T1633" s="90">
        <v>11.28</v>
      </c>
      <c r="U1633" s="90">
        <f t="shared" si="112"/>
        <v>71.064</v>
      </c>
      <c r="V1633" s="35" t="s">
        <v>42</v>
      </c>
      <c r="W1633" s="35" t="s">
        <v>42</v>
      </c>
      <c r="X1633" s="150"/>
      <c r="Y1633" s="150"/>
      <c r="Z1633" s="58" t="str">
        <f t="shared" si="113"/>
        <v/>
      </c>
      <c r="AA1633" s="59" t="str">
        <f t="shared" si="114"/>
        <v/>
      </c>
      <c r="AB1633" s="60">
        <f t="shared" si="115"/>
        <v>0</v>
      </c>
      <c r="AC1633" s="27"/>
    </row>
    <row r="1634" ht="24" hidden="1" customHeight="1" spans="1:29">
      <c r="A1634" s="43" t="s">
        <v>33</v>
      </c>
      <c r="B1634" s="43" t="s">
        <v>5202</v>
      </c>
      <c r="C1634" s="35">
        <v>250</v>
      </c>
      <c r="D1634" s="161" t="s">
        <v>6188</v>
      </c>
      <c r="E1634" s="160" t="s">
        <v>6189</v>
      </c>
      <c r="F1634" s="160" t="s">
        <v>6190</v>
      </c>
      <c r="G1634" s="160">
        <v>13948132680</v>
      </c>
      <c r="H1634" s="50" t="s">
        <v>38</v>
      </c>
      <c r="I1634" s="50" t="s">
        <v>39</v>
      </c>
      <c r="J1634" s="50" t="s">
        <v>38</v>
      </c>
      <c r="K1634" s="90">
        <v>9.45</v>
      </c>
      <c r="L1634" s="76" t="s">
        <v>6191</v>
      </c>
      <c r="M1634" s="99" t="s">
        <v>38</v>
      </c>
      <c r="N1634" s="99" t="s">
        <v>41</v>
      </c>
      <c r="O1634" s="90">
        <v>9.45</v>
      </c>
      <c r="P1634" s="90">
        <v>9.45</v>
      </c>
      <c r="Q1634" s="90"/>
      <c r="R1634" s="90"/>
      <c r="S1634" s="90"/>
      <c r="T1634" s="90">
        <v>11.28</v>
      </c>
      <c r="U1634" s="90">
        <f t="shared" si="112"/>
        <v>106.596</v>
      </c>
      <c r="V1634" s="35" t="s">
        <v>42</v>
      </c>
      <c r="W1634" s="35" t="s">
        <v>42</v>
      </c>
      <c r="X1634" s="150"/>
      <c r="Y1634" s="150"/>
      <c r="Z1634" s="58" t="str">
        <f t="shared" si="113"/>
        <v/>
      </c>
      <c r="AA1634" s="59" t="str">
        <f t="shared" si="114"/>
        <v/>
      </c>
      <c r="AB1634" s="60">
        <f t="shared" si="115"/>
        <v>0</v>
      </c>
      <c r="AC1634" s="27"/>
    </row>
    <row r="1635" ht="24" hidden="1" customHeight="1" spans="1:29">
      <c r="A1635" s="43" t="s">
        <v>33</v>
      </c>
      <c r="B1635" s="43" t="s">
        <v>5202</v>
      </c>
      <c r="C1635" s="35">
        <v>251</v>
      </c>
      <c r="D1635" s="161" t="s">
        <v>6192</v>
      </c>
      <c r="E1635" s="160" t="s">
        <v>6193</v>
      </c>
      <c r="F1635" s="160" t="s">
        <v>6194</v>
      </c>
      <c r="G1635" s="160">
        <v>15849589105</v>
      </c>
      <c r="H1635" s="50" t="s">
        <v>38</v>
      </c>
      <c r="I1635" s="50" t="s">
        <v>39</v>
      </c>
      <c r="J1635" s="50" t="s">
        <v>38</v>
      </c>
      <c r="K1635" s="90">
        <v>15.75</v>
      </c>
      <c r="L1635" s="76" t="s">
        <v>6195</v>
      </c>
      <c r="M1635" s="99" t="s">
        <v>38</v>
      </c>
      <c r="N1635" s="99" t="s">
        <v>41</v>
      </c>
      <c r="O1635" s="90">
        <v>15.75</v>
      </c>
      <c r="P1635" s="90">
        <v>15.75</v>
      </c>
      <c r="Q1635" s="90"/>
      <c r="R1635" s="90"/>
      <c r="S1635" s="90"/>
      <c r="T1635" s="90">
        <v>11.28</v>
      </c>
      <c r="U1635" s="90">
        <f t="shared" si="112"/>
        <v>177.66</v>
      </c>
      <c r="V1635" s="35" t="s">
        <v>42</v>
      </c>
      <c r="W1635" s="35" t="s">
        <v>42</v>
      </c>
      <c r="X1635" s="150"/>
      <c r="Y1635" s="150"/>
      <c r="Z1635" s="58" t="str">
        <f t="shared" si="113"/>
        <v/>
      </c>
      <c r="AA1635" s="59" t="str">
        <f t="shared" si="114"/>
        <v/>
      </c>
      <c r="AB1635" s="60">
        <f t="shared" si="115"/>
        <v>0</v>
      </c>
      <c r="AC1635" s="27"/>
    </row>
    <row r="1636" ht="24" hidden="1" customHeight="1" spans="1:29">
      <c r="A1636" s="43" t="s">
        <v>33</v>
      </c>
      <c r="B1636" s="43" t="s">
        <v>5202</v>
      </c>
      <c r="C1636" s="35">
        <v>252</v>
      </c>
      <c r="D1636" s="161" t="s">
        <v>6196</v>
      </c>
      <c r="E1636" s="160" t="s">
        <v>6197</v>
      </c>
      <c r="F1636" s="160" t="s">
        <v>6198</v>
      </c>
      <c r="G1636" s="160">
        <v>13947516152</v>
      </c>
      <c r="H1636" s="50" t="s">
        <v>38</v>
      </c>
      <c r="I1636" s="50" t="s">
        <v>39</v>
      </c>
      <c r="J1636" s="50" t="s">
        <v>38</v>
      </c>
      <c r="K1636" s="90">
        <v>6.3</v>
      </c>
      <c r="L1636" s="76" t="s">
        <v>6199</v>
      </c>
      <c r="M1636" s="99" t="s">
        <v>38</v>
      </c>
      <c r="N1636" s="99" t="s">
        <v>41</v>
      </c>
      <c r="O1636" s="90">
        <v>6.3</v>
      </c>
      <c r="P1636" s="90">
        <v>6.3</v>
      </c>
      <c r="Q1636" s="90"/>
      <c r="R1636" s="90"/>
      <c r="S1636" s="90"/>
      <c r="T1636" s="90">
        <v>11.28</v>
      </c>
      <c r="U1636" s="90">
        <f t="shared" si="112"/>
        <v>71.064</v>
      </c>
      <c r="V1636" s="35" t="s">
        <v>42</v>
      </c>
      <c r="W1636" s="35" t="s">
        <v>42</v>
      </c>
      <c r="X1636" s="150"/>
      <c r="Y1636" s="150"/>
      <c r="Z1636" s="58" t="str">
        <f t="shared" si="113"/>
        <v/>
      </c>
      <c r="AA1636" s="59" t="str">
        <f t="shared" si="114"/>
        <v/>
      </c>
      <c r="AB1636" s="60">
        <f t="shared" si="115"/>
        <v>0</v>
      </c>
      <c r="AC1636" s="27"/>
    </row>
    <row r="1637" ht="24" hidden="1" customHeight="1" spans="1:29">
      <c r="A1637" s="43" t="s">
        <v>33</v>
      </c>
      <c r="B1637" s="43" t="s">
        <v>5202</v>
      </c>
      <c r="C1637" s="35">
        <v>253</v>
      </c>
      <c r="D1637" s="161" t="s">
        <v>6200</v>
      </c>
      <c r="E1637" s="160" t="s">
        <v>6201</v>
      </c>
      <c r="F1637" s="160" t="s">
        <v>6202</v>
      </c>
      <c r="G1637" s="160">
        <v>13848958124</v>
      </c>
      <c r="H1637" s="50" t="s">
        <v>38</v>
      </c>
      <c r="I1637" s="50" t="s">
        <v>39</v>
      </c>
      <c r="J1637" s="50" t="s">
        <v>38</v>
      </c>
      <c r="K1637" s="90">
        <v>6.3</v>
      </c>
      <c r="L1637" s="76" t="s">
        <v>6203</v>
      </c>
      <c r="M1637" s="99" t="s">
        <v>38</v>
      </c>
      <c r="N1637" s="99" t="s">
        <v>41</v>
      </c>
      <c r="O1637" s="90">
        <v>6.3</v>
      </c>
      <c r="P1637" s="90">
        <v>6.3</v>
      </c>
      <c r="Q1637" s="90"/>
      <c r="R1637" s="90"/>
      <c r="S1637" s="90"/>
      <c r="T1637" s="90">
        <v>11.28</v>
      </c>
      <c r="U1637" s="90">
        <f t="shared" si="112"/>
        <v>71.064</v>
      </c>
      <c r="V1637" s="35" t="s">
        <v>42</v>
      </c>
      <c r="W1637" s="35" t="s">
        <v>42</v>
      </c>
      <c r="X1637" s="150"/>
      <c r="Y1637" s="150"/>
      <c r="Z1637" s="58" t="str">
        <f t="shared" si="113"/>
        <v/>
      </c>
      <c r="AA1637" s="59" t="str">
        <f t="shared" si="114"/>
        <v/>
      </c>
      <c r="AB1637" s="60">
        <f t="shared" si="115"/>
        <v>0</v>
      </c>
      <c r="AC1637" s="27"/>
    </row>
    <row r="1638" ht="24" hidden="1" customHeight="1" spans="1:29">
      <c r="A1638" s="43" t="s">
        <v>33</v>
      </c>
      <c r="B1638" s="43" t="s">
        <v>5202</v>
      </c>
      <c r="C1638" s="35">
        <v>254</v>
      </c>
      <c r="D1638" s="161" t="s">
        <v>6204</v>
      </c>
      <c r="E1638" s="160" t="s">
        <v>6205</v>
      </c>
      <c r="F1638" s="160" t="s">
        <v>6206</v>
      </c>
      <c r="G1638" s="160">
        <v>13848958124</v>
      </c>
      <c r="H1638" s="50" t="s">
        <v>38</v>
      </c>
      <c r="I1638" s="50" t="s">
        <v>39</v>
      </c>
      <c r="J1638" s="50" t="s">
        <v>38</v>
      </c>
      <c r="K1638" s="90">
        <v>3.15</v>
      </c>
      <c r="L1638" s="76" t="s">
        <v>6207</v>
      </c>
      <c r="M1638" s="99" t="s">
        <v>38</v>
      </c>
      <c r="N1638" s="99" t="s">
        <v>41</v>
      </c>
      <c r="O1638" s="90">
        <v>3.15</v>
      </c>
      <c r="P1638" s="90">
        <v>3.15</v>
      </c>
      <c r="Q1638" s="90"/>
      <c r="R1638" s="90"/>
      <c r="S1638" s="90"/>
      <c r="T1638" s="90">
        <v>11.28</v>
      </c>
      <c r="U1638" s="90">
        <f t="shared" si="112"/>
        <v>35.532</v>
      </c>
      <c r="V1638" s="35" t="s">
        <v>42</v>
      </c>
      <c r="W1638" s="35" t="s">
        <v>42</v>
      </c>
      <c r="X1638" s="150"/>
      <c r="Y1638" s="150"/>
      <c r="Z1638" s="58" t="str">
        <f t="shared" si="113"/>
        <v/>
      </c>
      <c r="AA1638" s="59" t="str">
        <f t="shared" si="114"/>
        <v/>
      </c>
      <c r="AB1638" s="60">
        <f t="shared" si="115"/>
        <v>0</v>
      </c>
      <c r="AC1638" s="27"/>
    </row>
    <row r="1639" ht="24" hidden="1" customHeight="1" spans="1:29">
      <c r="A1639" s="43" t="s">
        <v>33</v>
      </c>
      <c r="B1639" s="43" t="s">
        <v>5202</v>
      </c>
      <c r="C1639" s="35">
        <v>255</v>
      </c>
      <c r="D1639" s="161" t="s">
        <v>6208</v>
      </c>
      <c r="E1639" s="160" t="s">
        <v>6209</v>
      </c>
      <c r="F1639" s="160" t="s">
        <v>6210</v>
      </c>
      <c r="G1639" s="160">
        <v>15134765629</v>
      </c>
      <c r="H1639" s="50" t="s">
        <v>38</v>
      </c>
      <c r="I1639" s="50" t="s">
        <v>39</v>
      </c>
      <c r="J1639" s="50" t="s">
        <v>38</v>
      </c>
      <c r="K1639" s="90">
        <v>12.6</v>
      </c>
      <c r="L1639" s="76" t="s">
        <v>6211</v>
      </c>
      <c r="M1639" s="99" t="s">
        <v>38</v>
      </c>
      <c r="N1639" s="99" t="s">
        <v>41</v>
      </c>
      <c r="O1639" s="90">
        <v>12.6</v>
      </c>
      <c r="P1639" s="90">
        <v>12.6</v>
      </c>
      <c r="Q1639" s="90"/>
      <c r="R1639" s="90"/>
      <c r="S1639" s="90"/>
      <c r="T1639" s="90">
        <v>11.28</v>
      </c>
      <c r="U1639" s="90">
        <f t="shared" si="112"/>
        <v>142.128</v>
      </c>
      <c r="V1639" s="35" t="s">
        <v>42</v>
      </c>
      <c r="W1639" s="35" t="s">
        <v>42</v>
      </c>
      <c r="X1639" s="150"/>
      <c r="Y1639" s="150"/>
      <c r="Z1639" s="58" t="str">
        <f t="shared" si="113"/>
        <v/>
      </c>
      <c r="AA1639" s="59" t="str">
        <f t="shared" si="114"/>
        <v/>
      </c>
      <c r="AB1639" s="60">
        <f t="shared" si="115"/>
        <v>0</v>
      </c>
      <c r="AC1639" s="27"/>
    </row>
    <row r="1640" ht="24" hidden="1" customHeight="1" spans="1:29">
      <c r="A1640" s="43" t="s">
        <v>33</v>
      </c>
      <c r="B1640" s="43" t="s">
        <v>5202</v>
      </c>
      <c r="C1640" s="35">
        <v>256</v>
      </c>
      <c r="D1640" s="161" t="s">
        <v>6212</v>
      </c>
      <c r="E1640" s="160" t="s">
        <v>6213</v>
      </c>
      <c r="F1640" s="160" t="s">
        <v>6214</v>
      </c>
      <c r="G1640" s="160">
        <v>15849511427</v>
      </c>
      <c r="H1640" s="50" t="s">
        <v>38</v>
      </c>
      <c r="I1640" s="50" t="s">
        <v>39</v>
      </c>
      <c r="J1640" s="50" t="s">
        <v>38</v>
      </c>
      <c r="K1640" s="90">
        <v>6.3</v>
      </c>
      <c r="L1640" s="76" t="s">
        <v>6215</v>
      </c>
      <c r="M1640" s="99" t="s">
        <v>38</v>
      </c>
      <c r="N1640" s="99" t="s">
        <v>41</v>
      </c>
      <c r="O1640" s="90">
        <v>6.3</v>
      </c>
      <c r="P1640" s="90">
        <v>6.3</v>
      </c>
      <c r="Q1640" s="90"/>
      <c r="R1640" s="90"/>
      <c r="S1640" s="90"/>
      <c r="T1640" s="90">
        <v>11.28</v>
      </c>
      <c r="U1640" s="90">
        <f t="shared" si="112"/>
        <v>71.064</v>
      </c>
      <c r="V1640" s="35" t="s">
        <v>42</v>
      </c>
      <c r="W1640" s="35" t="s">
        <v>42</v>
      </c>
      <c r="X1640" s="150"/>
      <c r="Y1640" s="150"/>
      <c r="Z1640" s="58" t="str">
        <f t="shared" si="113"/>
        <v/>
      </c>
      <c r="AA1640" s="59" t="str">
        <f t="shared" si="114"/>
        <v/>
      </c>
      <c r="AB1640" s="60">
        <f t="shared" si="115"/>
        <v>0</v>
      </c>
      <c r="AC1640" s="27"/>
    </row>
    <row r="1641" ht="24" hidden="1" customHeight="1" spans="1:29">
      <c r="A1641" s="43" t="s">
        <v>33</v>
      </c>
      <c r="B1641" s="43" t="s">
        <v>5202</v>
      </c>
      <c r="C1641" s="35">
        <v>257</v>
      </c>
      <c r="D1641" s="161" t="s">
        <v>6216</v>
      </c>
      <c r="E1641" s="160" t="s">
        <v>6217</v>
      </c>
      <c r="F1641" s="160" t="s">
        <v>6218</v>
      </c>
      <c r="G1641" s="160">
        <v>13847955961</v>
      </c>
      <c r="H1641" s="50" t="s">
        <v>38</v>
      </c>
      <c r="I1641" s="50" t="s">
        <v>39</v>
      </c>
      <c r="J1641" s="50" t="s">
        <v>38</v>
      </c>
      <c r="K1641" s="90">
        <v>12.6</v>
      </c>
      <c r="L1641" s="76" t="s">
        <v>6219</v>
      </c>
      <c r="M1641" s="99" t="s">
        <v>38</v>
      </c>
      <c r="N1641" s="99" t="s">
        <v>41</v>
      </c>
      <c r="O1641" s="90">
        <v>12.6</v>
      </c>
      <c r="P1641" s="90">
        <v>12.6</v>
      </c>
      <c r="Q1641" s="90"/>
      <c r="R1641" s="90"/>
      <c r="S1641" s="90"/>
      <c r="T1641" s="90">
        <v>11.28</v>
      </c>
      <c r="U1641" s="90">
        <f t="shared" si="112"/>
        <v>142.128</v>
      </c>
      <c r="V1641" s="35" t="s">
        <v>42</v>
      </c>
      <c r="W1641" s="35" t="s">
        <v>42</v>
      </c>
      <c r="X1641" s="150"/>
      <c r="Y1641" s="150"/>
      <c r="Z1641" s="58" t="str">
        <f t="shared" si="113"/>
        <v/>
      </c>
      <c r="AA1641" s="59" t="str">
        <f t="shared" si="114"/>
        <v/>
      </c>
      <c r="AB1641" s="60">
        <f t="shared" si="115"/>
        <v>0</v>
      </c>
      <c r="AC1641" s="27"/>
    </row>
    <row r="1642" ht="24" hidden="1" customHeight="1" spans="1:29">
      <c r="A1642" s="43" t="s">
        <v>33</v>
      </c>
      <c r="B1642" s="43" t="s">
        <v>5202</v>
      </c>
      <c r="C1642" s="35">
        <v>258</v>
      </c>
      <c r="D1642" s="161" t="s">
        <v>6220</v>
      </c>
      <c r="E1642" s="160" t="s">
        <v>6221</v>
      </c>
      <c r="F1642" s="160" t="s">
        <v>6222</v>
      </c>
      <c r="G1642" s="160">
        <v>15134765629</v>
      </c>
      <c r="H1642" s="50" t="s">
        <v>38</v>
      </c>
      <c r="I1642" s="50" t="s">
        <v>39</v>
      </c>
      <c r="J1642" s="50" t="s">
        <v>38</v>
      </c>
      <c r="K1642" s="90">
        <v>12.6</v>
      </c>
      <c r="L1642" s="76" t="s">
        <v>6223</v>
      </c>
      <c r="M1642" s="99" t="s">
        <v>38</v>
      </c>
      <c r="N1642" s="99" t="s">
        <v>41</v>
      </c>
      <c r="O1642" s="90">
        <v>12.6</v>
      </c>
      <c r="P1642" s="90">
        <v>12.6</v>
      </c>
      <c r="Q1642" s="90"/>
      <c r="R1642" s="90"/>
      <c r="S1642" s="90"/>
      <c r="T1642" s="90">
        <v>11.28</v>
      </c>
      <c r="U1642" s="90">
        <f t="shared" ref="U1642:U1668" si="116">K1642*T1642</f>
        <v>142.128</v>
      </c>
      <c r="V1642" s="35" t="s">
        <v>42</v>
      </c>
      <c r="W1642" s="35" t="s">
        <v>42</v>
      </c>
      <c r="X1642" s="150"/>
      <c r="Y1642" s="150"/>
      <c r="Z1642" s="58" t="str">
        <f t="shared" si="113"/>
        <v/>
      </c>
      <c r="AA1642" s="59" t="str">
        <f t="shared" si="114"/>
        <v/>
      </c>
      <c r="AB1642" s="60">
        <f t="shared" si="115"/>
        <v>0</v>
      </c>
      <c r="AC1642" s="27"/>
    </row>
    <row r="1643" ht="24" hidden="1" customHeight="1" spans="1:29">
      <c r="A1643" s="43" t="s">
        <v>33</v>
      </c>
      <c r="B1643" s="43" t="s">
        <v>5202</v>
      </c>
      <c r="C1643" s="35">
        <v>259</v>
      </c>
      <c r="D1643" s="161" t="s">
        <v>6224</v>
      </c>
      <c r="E1643" s="160" t="s">
        <v>6225</v>
      </c>
      <c r="F1643" s="160" t="s">
        <v>6226</v>
      </c>
      <c r="G1643" s="160">
        <v>15947438017</v>
      </c>
      <c r="H1643" s="50" t="s">
        <v>38</v>
      </c>
      <c r="I1643" s="50" t="s">
        <v>39</v>
      </c>
      <c r="J1643" s="50" t="s">
        <v>38</v>
      </c>
      <c r="K1643" s="90">
        <v>9.45</v>
      </c>
      <c r="L1643" s="76" t="s">
        <v>6227</v>
      </c>
      <c r="M1643" s="99" t="s">
        <v>38</v>
      </c>
      <c r="N1643" s="99" t="s">
        <v>41</v>
      </c>
      <c r="O1643" s="90">
        <v>9.45</v>
      </c>
      <c r="P1643" s="90">
        <v>9.45</v>
      </c>
      <c r="Q1643" s="90"/>
      <c r="R1643" s="90"/>
      <c r="S1643" s="90"/>
      <c r="T1643" s="90">
        <v>11.28</v>
      </c>
      <c r="U1643" s="90">
        <f t="shared" si="116"/>
        <v>106.596</v>
      </c>
      <c r="V1643" s="35" t="s">
        <v>42</v>
      </c>
      <c r="W1643" s="35" t="s">
        <v>42</v>
      </c>
      <c r="X1643" s="150"/>
      <c r="Y1643" s="150"/>
      <c r="Z1643" s="58" t="str">
        <f t="shared" si="113"/>
        <v/>
      </c>
      <c r="AA1643" s="59" t="str">
        <f t="shared" si="114"/>
        <v/>
      </c>
      <c r="AB1643" s="60">
        <f t="shared" si="115"/>
        <v>0</v>
      </c>
      <c r="AC1643" s="27"/>
    </row>
    <row r="1644" ht="24" hidden="1" customHeight="1" spans="1:29">
      <c r="A1644" s="43" t="s">
        <v>33</v>
      </c>
      <c r="B1644" s="43" t="s">
        <v>5202</v>
      </c>
      <c r="C1644" s="35">
        <v>260</v>
      </c>
      <c r="D1644" s="161" t="s">
        <v>6228</v>
      </c>
      <c r="E1644" s="160" t="s">
        <v>6229</v>
      </c>
      <c r="F1644" s="160" t="s">
        <v>6230</v>
      </c>
      <c r="G1644" s="160">
        <v>15134786068</v>
      </c>
      <c r="H1644" s="50" t="s">
        <v>38</v>
      </c>
      <c r="I1644" s="50" t="s">
        <v>39</v>
      </c>
      <c r="J1644" s="50" t="s">
        <v>38</v>
      </c>
      <c r="K1644" s="90">
        <v>12.6</v>
      </c>
      <c r="L1644" s="76" t="s">
        <v>6231</v>
      </c>
      <c r="M1644" s="99" t="s">
        <v>38</v>
      </c>
      <c r="N1644" s="99" t="s">
        <v>41</v>
      </c>
      <c r="O1644" s="90">
        <v>12.6</v>
      </c>
      <c r="P1644" s="90">
        <v>12.6</v>
      </c>
      <c r="Q1644" s="90"/>
      <c r="R1644" s="90"/>
      <c r="S1644" s="90"/>
      <c r="T1644" s="90">
        <v>11.28</v>
      </c>
      <c r="U1644" s="90">
        <f t="shared" si="116"/>
        <v>142.128</v>
      </c>
      <c r="V1644" s="35" t="s">
        <v>42</v>
      </c>
      <c r="W1644" s="35" t="s">
        <v>42</v>
      </c>
      <c r="X1644" s="150"/>
      <c r="Y1644" s="150"/>
      <c r="Z1644" s="58" t="str">
        <f t="shared" si="113"/>
        <v/>
      </c>
      <c r="AA1644" s="59" t="str">
        <f t="shared" si="114"/>
        <v/>
      </c>
      <c r="AB1644" s="60">
        <f t="shared" si="115"/>
        <v>0</v>
      </c>
      <c r="AC1644" s="27"/>
    </row>
    <row r="1645" ht="24" hidden="1" customHeight="1" spans="1:29">
      <c r="A1645" s="43" t="s">
        <v>33</v>
      </c>
      <c r="B1645" s="43" t="s">
        <v>5202</v>
      </c>
      <c r="C1645" s="35">
        <v>261</v>
      </c>
      <c r="D1645" s="161" t="s">
        <v>6232</v>
      </c>
      <c r="E1645" s="160" t="s">
        <v>6233</v>
      </c>
      <c r="F1645" s="160" t="s">
        <v>6234</v>
      </c>
      <c r="G1645" s="160">
        <v>13947541206</v>
      </c>
      <c r="H1645" s="50" t="s">
        <v>38</v>
      </c>
      <c r="I1645" s="50" t="s">
        <v>39</v>
      </c>
      <c r="J1645" s="50" t="s">
        <v>38</v>
      </c>
      <c r="K1645" s="90">
        <v>6.3</v>
      </c>
      <c r="L1645" s="76" t="s">
        <v>6235</v>
      </c>
      <c r="M1645" s="99" t="s">
        <v>38</v>
      </c>
      <c r="N1645" s="99" t="s">
        <v>41</v>
      </c>
      <c r="O1645" s="90">
        <v>6.3</v>
      </c>
      <c r="P1645" s="90">
        <v>6.3</v>
      </c>
      <c r="Q1645" s="90"/>
      <c r="R1645" s="90"/>
      <c r="S1645" s="90"/>
      <c r="T1645" s="90">
        <v>11.28</v>
      </c>
      <c r="U1645" s="90">
        <f t="shared" si="116"/>
        <v>71.064</v>
      </c>
      <c r="V1645" s="35" t="s">
        <v>42</v>
      </c>
      <c r="W1645" s="35" t="s">
        <v>42</v>
      </c>
      <c r="X1645" s="150"/>
      <c r="Y1645" s="150"/>
      <c r="Z1645" s="58" t="str">
        <f t="shared" si="113"/>
        <v/>
      </c>
      <c r="AA1645" s="59" t="str">
        <f t="shared" si="114"/>
        <v/>
      </c>
      <c r="AB1645" s="60">
        <f t="shared" si="115"/>
        <v>0</v>
      </c>
      <c r="AC1645" s="27"/>
    </row>
    <row r="1646" ht="24" hidden="1" customHeight="1" spans="1:29">
      <c r="A1646" s="43" t="s">
        <v>33</v>
      </c>
      <c r="B1646" s="43" t="s">
        <v>5202</v>
      </c>
      <c r="C1646" s="35">
        <v>262</v>
      </c>
      <c r="D1646" s="161" t="s">
        <v>6236</v>
      </c>
      <c r="E1646" s="160" t="s">
        <v>6237</v>
      </c>
      <c r="F1646" s="160" t="s">
        <v>6238</v>
      </c>
      <c r="G1646" s="160">
        <v>15134786397</v>
      </c>
      <c r="H1646" s="50" t="s">
        <v>38</v>
      </c>
      <c r="I1646" s="50" t="s">
        <v>39</v>
      </c>
      <c r="J1646" s="50" t="s">
        <v>38</v>
      </c>
      <c r="K1646" s="90">
        <v>9.45</v>
      </c>
      <c r="L1646" s="76" t="s">
        <v>6239</v>
      </c>
      <c r="M1646" s="99" t="s">
        <v>38</v>
      </c>
      <c r="N1646" s="99" t="s">
        <v>41</v>
      </c>
      <c r="O1646" s="90">
        <v>9.45</v>
      </c>
      <c r="P1646" s="90">
        <v>9.45</v>
      </c>
      <c r="Q1646" s="90"/>
      <c r="R1646" s="90"/>
      <c r="S1646" s="90"/>
      <c r="T1646" s="90">
        <v>11.28</v>
      </c>
      <c r="U1646" s="90">
        <f t="shared" si="116"/>
        <v>106.596</v>
      </c>
      <c r="V1646" s="35" t="s">
        <v>42</v>
      </c>
      <c r="W1646" s="35" t="s">
        <v>42</v>
      </c>
      <c r="X1646" s="150"/>
      <c r="Y1646" s="150"/>
      <c r="Z1646" s="58" t="str">
        <f t="shared" si="113"/>
        <v/>
      </c>
      <c r="AA1646" s="59" t="str">
        <f t="shared" si="114"/>
        <v/>
      </c>
      <c r="AB1646" s="60">
        <f t="shared" si="115"/>
        <v>0</v>
      </c>
      <c r="AC1646" s="27"/>
    </row>
    <row r="1647" ht="24" hidden="1" customHeight="1" spans="1:29">
      <c r="A1647" s="43" t="s">
        <v>33</v>
      </c>
      <c r="B1647" s="43" t="s">
        <v>5202</v>
      </c>
      <c r="C1647" s="35">
        <v>263</v>
      </c>
      <c r="D1647" s="161" t="s">
        <v>6240</v>
      </c>
      <c r="E1647" s="160" t="s">
        <v>6241</v>
      </c>
      <c r="F1647" s="160" t="s">
        <v>6242</v>
      </c>
      <c r="G1647" s="160">
        <v>13848557594</v>
      </c>
      <c r="H1647" s="50" t="s">
        <v>38</v>
      </c>
      <c r="I1647" s="50" t="s">
        <v>39</v>
      </c>
      <c r="J1647" s="50" t="s">
        <v>38</v>
      </c>
      <c r="K1647" s="90">
        <v>12.6</v>
      </c>
      <c r="L1647" s="76" t="s">
        <v>6243</v>
      </c>
      <c r="M1647" s="99" t="s">
        <v>38</v>
      </c>
      <c r="N1647" s="99" t="s">
        <v>41</v>
      </c>
      <c r="O1647" s="90">
        <v>12.6</v>
      </c>
      <c r="P1647" s="90">
        <v>12.6</v>
      </c>
      <c r="Q1647" s="90"/>
      <c r="R1647" s="90"/>
      <c r="S1647" s="90"/>
      <c r="T1647" s="90">
        <v>11.28</v>
      </c>
      <c r="U1647" s="90">
        <f t="shared" si="116"/>
        <v>142.128</v>
      </c>
      <c r="V1647" s="35" t="s">
        <v>42</v>
      </c>
      <c r="W1647" s="35" t="s">
        <v>42</v>
      </c>
      <c r="X1647" s="150"/>
      <c r="Y1647" s="150"/>
      <c r="Z1647" s="58" t="str">
        <f t="shared" si="113"/>
        <v/>
      </c>
      <c r="AA1647" s="59" t="str">
        <f t="shared" si="114"/>
        <v/>
      </c>
      <c r="AB1647" s="60">
        <f t="shared" si="115"/>
        <v>0</v>
      </c>
      <c r="AC1647" s="27"/>
    </row>
    <row r="1648" ht="24" hidden="1" customHeight="1" spans="1:29">
      <c r="A1648" s="43" t="s">
        <v>33</v>
      </c>
      <c r="B1648" s="43" t="s">
        <v>5202</v>
      </c>
      <c r="C1648" s="35">
        <v>264</v>
      </c>
      <c r="D1648" s="161" t="s">
        <v>6244</v>
      </c>
      <c r="E1648" s="160" t="s">
        <v>6245</v>
      </c>
      <c r="F1648" s="160" t="s">
        <v>6246</v>
      </c>
      <c r="G1648" s="160">
        <v>15004914926</v>
      </c>
      <c r="H1648" s="50" t="s">
        <v>38</v>
      </c>
      <c r="I1648" s="50" t="s">
        <v>39</v>
      </c>
      <c r="J1648" s="50" t="s">
        <v>38</v>
      </c>
      <c r="K1648" s="90">
        <v>12.6</v>
      </c>
      <c r="L1648" s="76" t="s">
        <v>6247</v>
      </c>
      <c r="M1648" s="99" t="s">
        <v>38</v>
      </c>
      <c r="N1648" s="99" t="s">
        <v>41</v>
      </c>
      <c r="O1648" s="90">
        <v>12.6</v>
      </c>
      <c r="P1648" s="90">
        <v>12.6</v>
      </c>
      <c r="Q1648" s="90"/>
      <c r="R1648" s="90"/>
      <c r="S1648" s="90"/>
      <c r="T1648" s="90">
        <v>11.28</v>
      </c>
      <c r="U1648" s="90">
        <f t="shared" si="116"/>
        <v>142.128</v>
      </c>
      <c r="V1648" s="35" t="s">
        <v>42</v>
      </c>
      <c r="W1648" s="35" t="s">
        <v>42</v>
      </c>
      <c r="X1648" s="150"/>
      <c r="Y1648" s="150"/>
      <c r="Z1648" s="58" t="str">
        <f t="shared" si="113"/>
        <v/>
      </c>
      <c r="AA1648" s="59" t="str">
        <f t="shared" si="114"/>
        <v/>
      </c>
      <c r="AB1648" s="60">
        <f t="shared" si="115"/>
        <v>0</v>
      </c>
      <c r="AC1648" s="27"/>
    </row>
    <row r="1649" ht="24" hidden="1" customHeight="1" spans="1:29">
      <c r="A1649" s="43" t="s">
        <v>33</v>
      </c>
      <c r="B1649" s="43" t="s">
        <v>5202</v>
      </c>
      <c r="C1649" s="35">
        <v>265</v>
      </c>
      <c r="D1649" s="161" t="s">
        <v>6248</v>
      </c>
      <c r="E1649" s="160" t="s">
        <v>6249</v>
      </c>
      <c r="F1649" s="160" t="s">
        <v>6250</v>
      </c>
      <c r="G1649" s="160">
        <v>18747074275</v>
      </c>
      <c r="H1649" s="50" t="s">
        <v>38</v>
      </c>
      <c r="I1649" s="50" t="s">
        <v>39</v>
      </c>
      <c r="J1649" s="50" t="s">
        <v>38</v>
      </c>
      <c r="K1649" s="90">
        <v>9.45</v>
      </c>
      <c r="L1649" s="76" t="s">
        <v>6251</v>
      </c>
      <c r="M1649" s="99" t="s">
        <v>38</v>
      </c>
      <c r="N1649" s="99" t="s">
        <v>41</v>
      </c>
      <c r="O1649" s="90">
        <v>9.45</v>
      </c>
      <c r="P1649" s="90">
        <v>9.45</v>
      </c>
      <c r="Q1649" s="90"/>
      <c r="R1649" s="90"/>
      <c r="S1649" s="90"/>
      <c r="T1649" s="90">
        <v>11.28</v>
      </c>
      <c r="U1649" s="90">
        <f t="shared" si="116"/>
        <v>106.596</v>
      </c>
      <c r="V1649" s="35" t="s">
        <v>42</v>
      </c>
      <c r="W1649" s="35" t="s">
        <v>42</v>
      </c>
      <c r="X1649" s="150"/>
      <c r="Y1649" s="150"/>
      <c r="Z1649" s="58" t="str">
        <f t="shared" si="113"/>
        <v/>
      </c>
      <c r="AA1649" s="59" t="str">
        <f t="shared" si="114"/>
        <v/>
      </c>
      <c r="AB1649" s="60">
        <f t="shared" si="115"/>
        <v>0</v>
      </c>
      <c r="AC1649" s="27"/>
    </row>
    <row r="1650" ht="24" hidden="1" customHeight="1" spans="1:29">
      <c r="A1650" s="43" t="s">
        <v>33</v>
      </c>
      <c r="B1650" s="43" t="s">
        <v>5202</v>
      </c>
      <c r="C1650" s="35">
        <v>266</v>
      </c>
      <c r="D1650" s="161" t="s">
        <v>6252</v>
      </c>
      <c r="E1650" s="160" t="s">
        <v>6253</v>
      </c>
      <c r="F1650" s="160" t="s">
        <v>6254</v>
      </c>
      <c r="G1650" s="160">
        <v>13847565527</v>
      </c>
      <c r="H1650" s="50" t="s">
        <v>38</v>
      </c>
      <c r="I1650" s="50" t="s">
        <v>39</v>
      </c>
      <c r="J1650" s="50" t="s">
        <v>38</v>
      </c>
      <c r="K1650" s="90">
        <v>3.15</v>
      </c>
      <c r="L1650" s="76" t="s">
        <v>6255</v>
      </c>
      <c r="M1650" s="99" t="s">
        <v>38</v>
      </c>
      <c r="N1650" s="99" t="s">
        <v>41</v>
      </c>
      <c r="O1650" s="90">
        <v>3.15</v>
      </c>
      <c r="P1650" s="90">
        <v>3.15</v>
      </c>
      <c r="Q1650" s="90"/>
      <c r="R1650" s="90"/>
      <c r="S1650" s="90"/>
      <c r="T1650" s="90">
        <v>11.28</v>
      </c>
      <c r="U1650" s="90">
        <f t="shared" si="116"/>
        <v>35.532</v>
      </c>
      <c r="V1650" s="35" t="s">
        <v>42</v>
      </c>
      <c r="W1650" s="35" t="s">
        <v>42</v>
      </c>
      <c r="X1650" s="150"/>
      <c r="Y1650" s="150"/>
      <c r="Z1650" s="58" t="str">
        <f t="shared" si="113"/>
        <v/>
      </c>
      <c r="AA1650" s="59" t="str">
        <f t="shared" si="114"/>
        <v/>
      </c>
      <c r="AB1650" s="60">
        <f t="shared" si="115"/>
        <v>0</v>
      </c>
      <c r="AC1650" s="27"/>
    </row>
    <row r="1651" ht="24" hidden="1" customHeight="1" spans="1:29">
      <c r="A1651" s="43" t="s">
        <v>33</v>
      </c>
      <c r="B1651" s="43" t="s">
        <v>5202</v>
      </c>
      <c r="C1651" s="35">
        <v>267</v>
      </c>
      <c r="D1651" s="159" t="s">
        <v>6256</v>
      </c>
      <c r="E1651" s="160" t="s">
        <v>6257</v>
      </c>
      <c r="F1651" s="160" t="s">
        <v>6258</v>
      </c>
      <c r="G1651" s="160">
        <v>13947536016</v>
      </c>
      <c r="H1651" s="50" t="s">
        <v>38</v>
      </c>
      <c r="I1651" s="50" t="s">
        <v>39</v>
      </c>
      <c r="J1651" s="50" t="s">
        <v>38</v>
      </c>
      <c r="K1651" s="90">
        <v>9.45</v>
      </c>
      <c r="L1651" s="76" t="s">
        <v>6259</v>
      </c>
      <c r="M1651" s="99" t="s">
        <v>38</v>
      </c>
      <c r="N1651" s="99" t="s">
        <v>41</v>
      </c>
      <c r="O1651" s="90">
        <v>9.45</v>
      </c>
      <c r="P1651" s="90">
        <v>9.45</v>
      </c>
      <c r="Q1651" s="90"/>
      <c r="R1651" s="90"/>
      <c r="S1651" s="90"/>
      <c r="T1651" s="90">
        <v>11.28</v>
      </c>
      <c r="U1651" s="90">
        <f t="shared" si="116"/>
        <v>106.596</v>
      </c>
      <c r="V1651" s="35" t="s">
        <v>42</v>
      </c>
      <c r="W1651" s="35" t="s">
        <v>42</v>
      </c>
      <c r="X1651" s="150"/>
      <c r="Y1651" s="150"/>
      <c r="Z1651" s="58" t="str">
        <f t="shared" si="113"/>
        <v/>
      </c>
      <c r="AA1651" s="59" t="str">
        <f t="shared" si="114"/>
        <v/>
      </c>
      <c r="AB1651" s="60">
        <f t="shared" si="115"/>
        <v>0</v>
      </c>
      <c r="AC1651" s="27"/>
    </row>
    <row r="1652" ht="24" hidden="1" customHeight="1" spans="1:29">
      <c r="A1652" s="43" t="s">
        <v>33</v>
      </c>
      <c r="B1652" s="43" t="s">
        <v>5202</v>
      </c>
      <c r="C1652" s="35">
        <v>268</v>
      </c>
      <c r="D1652" s="159" t="s">
        <v>6260</v>
      </c>
      <c r="E1652" s="160" t="s">
        <v>6261</v>
      </c>
      <c r="F1652" s="160" t="s">
        <v>6262</v>
      </c>
      <c r="G1652" s="160">
        <v>18204989561</v>
      </c>
      <c r="H1652" s="50" t="s">
        <v>38</v>
      </c>
      <c r="I1652" s="50" t="s">
        <v>39</v>
      </c>
      <c r="J1652" s="50" t="s">
        <v>38</v>
      </c>
      <c r="K1652" s="90">
        <v>9.45</v>
      </c>
      <c r="L1652" s="76" t="s">
        <v>6263</v>
      </c>
      <c r="M1652" s="99" t="s">
        <v>38</v>
      </c>
      <c r="N1652" s="99" t="s">
        <v>41</v>
      </c>
      <c r="O1652" s="90">
        <v>9.45</v>
      </c>
      <c r="P1652" s="90">
        <v>9.45</v>
      </c>
      <c r="Q1652" s="90"/>
      <c r="R1652" s="90"/>
      <c r="S1652" s="90"/>
      <c r="T1652" s="90">
        <v>11.28</v>
      </c>
      <c r="U1652" s="90">
        <f t="shared" si="116"/>
        <v>106.596</v>
      </c>
      <c r="V1652" s="35" t="s">
        <v>42</v>
      </c>
      <c r="W1652" s="35" t="s">
        <v>42</v>
      </c>
      <c r="X1652" s="150"/>
      <c r="Y1652" s="150"/>
      <c r="Z1652" s="58" t="str">
        <f t="shared" si="113"/>
        <v/>
      </c>
      <c r="AA1652" s="59" t="str">
        <f t="shared" si="114"/>
        <v/>
      </c>
      <c r="AB1652" s="60">
        <f t="shared" si="115"/>
        <v>0</v>
      </c>
      <c r="AC1652" s="27"/>
    </row>
    <row r="1653" ht="24" hidden="1" customHeight="1" spans="1:29">
      <c r="A1653" s="43" t="s">
        <v>33</v>
      </c>
      <c r="B1653" s="43" t="s">
        <v>5202</v>
      </c>
      <c r="C1653" s="35">
        <v>269</v>
      </c>
      <c r="D1653" s="159" t="s">
        <v>6264</v>
      </c>
      <c r="E1653" s="160" t="s">
        <v>6265</v>
      </c>
      <c r="F1653" s="160" t="s">
        <v>6266</v>
      </c>
      <c r="G1653" s="160">
        <v>15004942416</v>
      </c>
      <c r="H1653" s="50" t="s">
        <v>38</v>
      </c>
      <c r="I1653" s="50" t="s">
        <v>39</v>
      </c>
      <c r="J1653" s="50" t="s">
        <v>38</v>
      </c>
      <c r="K1653" s="90">
        <v>15.75</v>
      </c>
      <c r="L1653" s="76" t="s">
        <v>6267</v>
      </c>
      <c r="M1653" s="99" t="s">
        <v>38</v>
      </c>
      <c r="N1653" s="99" t="s">
        <v>41</v>
      </c>
      <c r="O1653" s="90">
        <v>15.75</v>
      </c>
      <c r="P1653" s="90">
        <v>15.75</v>
      </c>
      <c r="Q1653" s="90"/>
      <c r="R1653" s="90"/>
      <c r="S1653" s="90"/>
      <c r="T1653" s="90">
        <v>11.28</v>
      </c>
      <c r="U1653" s="90">
        <f t="shared" si="116"/>
        <v>177.66</v>
      </c>
      <c r="V1653" s="35" t="s">
        <v>42</v>
      </c>
      <c r="W1653" s="35" t="s">
        <v>42</v>
      </c>
      <c r="X1653" s="150"/>
      <c r="Y1653" s="150"/>
      <c r="Z1653" s="58" t="str">
        <f t="shared" si="113"/>
        <v/>
      </c>
      <c r="AA1653" s="59" t="str">
        <f t="shared" si="114"/>
        <v/>
      </c>
      <c r="AB1653" s="60">
        <f t="shared" si="115"/>
        <v>0</v>
      </c>
      <c r="AC1653" s="27"/>
    </row>
    <row r="1654" ht="24" hidden="1" customHeight="1" spans="1:29">
      <c r="A1654" s="43" t="s">
        <v>33</v>
      </c>
      <c r="B1654" s="43" t="s">
        <v>5202</v>
      </c>
      <c r="C1654" s="35">
        <v>270</v>
      </c>
      <c r="D1654" s="159" t="s">
        <v>6268</v>
      </c>
      <c r="E1654" s="160" t="s">
        <v>6269</v>
      </c>
      <c r="F1654" s="160" t="s">
        <v>6270</v>
      </c>
      <c r="G1654" s="160">
        <v>18247511952</v>
      </c>
      <c r="H1654" s="50" t="s">
        <v>38</v>
      </c>
      <c r="I1654" s="50" t="s">
        <v>39</v>
      </c>
      <c r="J1654" s="50" t="s">
        <v>38</v>
      </c>
      <c r="K1654" s="90">
        <v>12.6</v>
      </c>
      <c r="L1654" s="76" t="s">
        <v>6271</v>
      </c>
      <c r="M1654" s="99" t="s">
        <v>38</v>
      </c>
      <c r="N1654" s="99" t="s">
        <v>41</v>
      </c>
      <c r="O1654" s="90">
        <v>12.6</v>
      </c>
      <c r="P1654" s="90">
        <v>12.6</v>
      </c>
      <c r="Q1654" s="90"/>
      <c r="R1654" s="90"/>
      <c r="S1654" s="90"/>
      <c r="T1654" s="90">
        <v>11.28</v>
      </c>
      <c r="U1654" s="90">
        <f t="shared" si="116"/>
        <v>142.128</v>
      </c>
      <c r="V1654" s="35" t="s">
        <v>42</v>
      </c>
      <c r="W1654" s="35" t="s">
        <v>42</v>
      </c>
      <c r="X1654" s="150"/>
      <c r="Y1654" s="150"/>
      <c r="Z1654" s="58" t="str">
        <f t="shared" si="113"/>
        <v/>
      </c>
      <c r="AA1654" s="59" t="str">
        <f t="shared" si="114"/>
        <v/>
      </c>
      <c r="AB1654" s="60">
        <f t="shared" si="115"/>
        <v>0</v>
      </c>
      <c r="AC1654" s="27"/>
    </row>
    <row r="1655" ht="24" hidden="1" customHeight="1" spans="1:29">
      <c r="A1655" s="43" t="s">
        <v>33</v>
      </c>
      <c r="B1655" s="43" t="s">
        <v>5202</v>
      </c>
      <c r="C1655" s="35">
        <v>271</v>
      </c>
      <c r="D1655" s="159" t="s">
        <v>6272</v>
      </c>
      <c r="E1655" s="160" t="s">
        <v>6273</v>
      </c>
      <c r="F1655" s="160" t="s">
        <v>6274</v>
      </c>
      <c r="G1655" s="160">
        <v>15848953903</v>
      </c>
      <c r="H1655" s="50" t="s">
        <v>38</v>
      </c>
      <c r="I1655" s="50" t="s">
        <v>39</v>
      </c>
      <c r="J1655" s="50" t="s">
        <v>38</v>
      </c>
      <c r="K1655" s="90">
        <v>15.75</v>
      </c>
      <c r="L1655" s="76" t="s">
        <v>6275</v>
      </c>
      <c r="M1655" s="99" t="s">
        <v>38</v>
      </c>
      <c r="N1655" s="99" t="s">
        <v>41</v>
      </c>
      <c r="O1655" s="90">
        <v>15.75</v>
      </c>
      <c r="P1655" s="90">
        <v>15.75</v>
      </c>
      <c r="Q1655" s="90"/>
      <c r="R1655" s="90"/>
      <c r="S1655" s="90"/>
      <c r="T1655" s="90">
        <v>11.28</v>
      </c>
      <c r="U1655" s="90">
        <f t="shared" si="116"/>
        <v>177.66</v>
      </c>
      <c r="V1655" s="35" t="s">
        <v>42</v>
      </c>
      <c r="W1655" s="35" t="s">
        <v>42</v>
      </c>
      <c r="X1655" s="150"/>
      <c r="Y1655" s="150"/>
      <c r="Z1655" s="58" t="str">
        <f t="shared" si="113"/>
        <v/>
      </c>
      <c r="AA1655" s="59" t="str">
        <f t="shared" si="114"/>
        <v/>
      </c>
      <c r="AB1655" s="60">
        <f t="shared" si="115"/>
        <v>0</v>
      </c>
      <c r="AC1655" s="27"/>
    </row>
    <row r="1656" ht="24" hidden="1" customHeight="1" spans="1:29">
      <c r="A1656" s="43" t="s">
        <v>33</v>
      </c>
      <c r="B1656" s="43" t="s">
        <v>5202</v>
      </c>
      <c r="C1656" s="35">
        <v>272</v>
      </c>
      <c r="D1656" s="159" t="s">
        <v>6276</v>
      </c>
      <c r="E1656" s="160" t="s">
        <v>6277</v>
      </c>
      <c r="F1656" s="160" t="s">
        <v>6278</v>
      </c>
      <c r="G1656" s="160">
        <v>13947516152</v>
      </c>
      <c r="H1656" s="50" t="s">
        <v>38</v>
      </c>
      <c r="I1656" s="50" t="s">
        <v>39</v>
      </c>
      <c r="J1656" s="50" t="s">
        <v>38</v>
      </c>
      <c r="K1656" s="90">
        <v>15.75</v>
      </c>
      <c r="L1656" s="76" t="s">
        <v>6279</v>
      </c>
      <c r="M1656" s="99" t="s">
        <v>38</v>
      </c>
      <c r="N1656" s="99" t="s">
        <v>41</v>
      </c>
      <c r="O1656" s="90">
        <v>15.75</v>
      </c>
      <c r="P1656" s="90">
        <v>15.75</v>
      </c>
      <c r="Q1656" s="90"/>
      <c r="R1656" s="90"/>
      <c r="S1656" s="90"/>
      <c r="T1656" s="90">
        <v>11.28</v>
      </c>
      <c r="U1656" s="90">
        <f t="shared" si="116"/>
        <v>177.66</v>
      </c>
      <c r="V1656" s="35" t="s">
        <v>42</v>
      </c>
      <c r="W1656" s="35" t="s">
        <v>42</v>
      </c>
      <c r="X1656" s="150"/>
      <c r="Y1656" s="150"/>
      <c r="Z1656" s="58" t="str">
        <f t="shared" si="113"/>
        <v/>
      </c>
      <c r="AA1656" s="59" t="str">
        <f t="shared" si="114"/>
        <v/>
      </c>
      <c r="AB1656" s="60">
        <f t="shared" si="115"/>
        <v>0</v>
      </c>
      <c r="AC1656" s="27"/>
    </row>
    <row r="1657" ht="24" hidden="1" customHeight="1" spans="1:29">
      <c r="A1657" s="43" t="s">
        <v>33</v>
      </c>
      <c r="B1657" s="43" t="s">
        <v>5202</v>
      </c>
      <c r="C1657" s="35">
        <v>273</v>
      </c>
      <c r="D1657" s="159" t="s">
        <v>6280</v>
      </c>
      <c r="E1657" s="160" t="s">
        <v>6110</v>
      </c>
      <c r="F1657" s="160" t="s">
        <v>6281</v>
      </c>
      <c r="G1657" s="160">
        <v>13739948514</v>
      </c>
      <c r="H1657" s="50" t="s">
        <v>38</v>
      </c>
      <c r="I1657" s="50" t="s">
        <v>39</v>
      </c>
      <c r="J1657" s="50" t="s">
        <v>38</v>
      </c>
      <c r="K1657" s="90">
        <v>12.6</v>
      </c>
      <c r="L1657" s="76" t="s">
        <v>6282</v>
      </c>
      <c r="M1657" s="99" t="s">
        <v>38</v>
      </c>
      <c r="N1657" s="99" t="s">
        <v>41</v>
      </c>
      <c r="O1657" s="90">
        <v>12.6</v>
      </c>
      <c r="P1657" s="90">
        <v>12.6</v>
      </c>
      <c r="Q1657" s="90"/>
      <c r="R1657" s="90"/>
      <c r="S1657" s="90"/>
      <c r="T1657" s="90">
        <v>11.28</v>
      </c>
      <c r="U1657" s="90">
        <f t="shared" si="116"/>
        <v>142.128</v>
      </c>
      <c r="V1657" s="35" t="s">
        <v>42</v>
      </c>
      <c r="W1657" s="35" t="s">
        <v>42</v>
      </c>
      <c r="X1657" s="150"/>
      <c r="Y1657" s="150"/>
      <c r="Z1657" s="58" t="str">
        <f t="shared" si="113"/>
        <v/>
      </c>
      <c r="AA1657" s="59" t="str">
        <f t="shared" si="114"/>
        <v/>
      </c>
      <c r="AB1657" s="60">
        <f t="shared" si="115"/>
        <v>0</v>
      </c>
      <c r="AC1657" s="27"/>
    </row>
    <row r="1658" ht="24" hidden="1" customHeight="1" spans="1:29">
      <c r="A1658" s="43" t="s">
        <v>33</v>
      </c>
      <c r="B1658" s="43" t="s">
        <v>5202</v>
      </c>
      <c r="C1658" s="35">
        <v>274</v>
      </c>
      <c r="D1658" s="159" t="s">
        <v>6283</v>
      </c>
      <c r="E1658" s="160" t="s">
        <v>6284</v>
      </c>
      <c r="F1658" s="160" t="s">
        <v>6285</v>
      </c>
      <c r="G1658" s="160">
        <v>15848369956</v>
      </c>
      <c r="H1658" s="50" t="s">
        <v>38</v>
      </c>
      <c r="I1658" s="50" t="s">
        <v>39</v>
      </c>
      <c r="J1658" s="50" t="s">
        <v>38</v>
      </c>
      <c r="K1658" s="90">
        <v>9.45</v>
      </c>
      <c r="L1658" s="76" t="s">
        <v>6286</v>
      </c>
      <c r="M1658" s="99" t="s">
        <v>38</v>
      </c>
      <c r="N1658" s="99" t="s">
        <v>41</v>
      </c>
      <c r="O1658" s="90">
        <v>9.45</v>
      </c>
      <c r="P1658" s="90">
        <v>9.45</v>
      </c>
      <c r="Q1658" s="90"/>
      <c r="R1658" s="90"/>
      <c r="S1658" s="90"/>
      <c r="T1658" s="90">
        <v>11.28</v>
      </c>
      <c r="U1658" s="90">
        <f t="shared" si="116"/>
        <v>106.596</v>
      </c>
      <c r="V1658" s="35" t="s">
        <v>42</v>
      </c>
      <c r="W1658" s="35" t="s">
        <v>42</v>
      </c>
      <c r="X1658" s="150"/>
      <c r="Y1658" s="150"/>
      <c r="Z1658" s="58" t="str">
        <f t="shared" si="113"/>
        <v/>
      </c>
      <c r="AA1658" s="59" t="str">
        <f t="shared" si="114"/>
        <v/>
      </c>
      <c r="AB1658" s="60">
        <f t="shared" si="115"/>
        <v>0</v>
      </c>
      <c r="AC1658" s="27"/>
    </row>
    <row r="1659" ht="24" hidden="1" customHeight="1" spans="1:29">
      <c r="A1659" s="43" t="s">
        <v>33</v>
      </c>
      <c r="B1659" s="43" t="s">
        <v>5202</v>
      </c>
      <c r="C1659" s="35">
        <v>275</v>
      </c>
      <c r="D1659" s="159" t="s">
        <v>6287</v>
      </c>
      <c r="E1659" s="160" t="s">
        <v>6288</v>
      </c>
      <c r="F1659" s="160" t="s">
        <v>6289</v>
      </c>
      <c r="G1659" s="160">
        <v>13739940956</v>
      </c>
      <c r="H1659" s="50" t="s">
        <v>38</v>
      </c>
      <c r="I1659" s="50" t="s">
        <v>39</v>
      </c>
      <c r="J1659" s="50" t="s">
        <v>38</v>
      </c>
      <c r="K1659" s="90">
        <v>18.9</v>
      </c>
      <c r="L1659" s="76" t="s">
        <v>6290</v>
      </c>
      <c r="M1659" s="99" t="s">
        <v>38</v>
      </c>
      <c r="N1659" s="99" t="s">
        <v>41</v>
      </c>
      <c r="O1659" s="90">
        <v>18.9</v>
      </c>
      <c r="P1659" s="90">
        <v>18.9</v>
      </c>
      <c r="Q1659" s="90"/>
      <c r="R1659" s="90"/>
      <c r="S1659" s="90"/>
      <c r="T1659" s="90">
        <v>11.28</v>
      </c>
      <c r="U1659" s="90">
        <f t="shared" si="116"/>
        <v>213.192</v>
      </c>
      <c r="V1659" s="35" t="s">
        <v>42</v>
      </c>
      <c r="W1659" s="35" t="s">
        <v>42</v>
      </c>
      <c r="X1659" s="150"/>
      <c r="Y1659" s="150"/>
      <c r="Z1659" s="58" t="str">
        <f t="shared" si="113"/>
        <v/>
      </c>
      <c r="AA1659" s="59" t="str">
        <f t="shared" si="114"/>
        <v/>
      </c>
      <c r="AB1659" s="60">
        <f t="shared" si="115"/>
        <v>0</v>
      </c>
      <c r="AC1659" s="27"/>
    </row>
    <row r="1660" ht="24" hidden="1" customHeight="1" spans="1:29">
      <c r="A1660" s="43" t="s">
        <v>33</v>
      </c>
      <c r="B1660" s="43" t="s">
        <v>5202</v>
      </c>
      <c r="C1660" s="35">
        <v>276</v>
      </c>
      <c r="D1660" s="159" t="s">
        <v>6291</v>
      </c>
      <c r="E1660" s="160" t="s">
        <v>6292</v>
      </c>
      <c r="F1660" s="160" t="s">
        <v>6293</v>
      </c>
      <c r="G1660" s="160">
        <v>13847950258</v>
      </c>
      <c r="H1660" s="50" t="s">
        <v>38</v>
      </c>
      <c r="I1660" s="50" t="s">
        <v>39</v>
      </c>
      <c r="J1660" s="50" t="s">
        <v>38</v>
      </c>
      <c r="K1660" s="90">
        <v>9.45</v>
      </c>
      <c r="L1660" s="76" t="s">
        <v>6294</v>
      </c>
      <c r="M1660" s="99" t="s">
        <v>38</v>
      </c>
      <c r="N1660" s="99" t="s">
        <v>41</v>
      </c>
      <c r="O1660" s="90">
        <v>9.45</v>
      </c>
      <c r="P1660" s="90">
        <v>9.45</v>
      </c>
      <c r="Q1660" s="90"/>
      <c r="R1660" s="90"/>
      <c r="S1660" s="90"/>
      <c r="T1660" s="90">
        <v>11.28</v>
      </c>
      <c r="U1660" s="90">
        <f t="shared" si="116"/>
        <v>106.596</v>
      </c>
      <c r="V1660" s="35" t="s">
        <v>42</v>
      </c>
      <c r="W1660" s="35" t="s">
        <v>42</v>
      </c>
      <c r="X1660" s="150"/>
      <c r="Y1660" s="150"/>
      <c r="Z1660" s="58" t="str">
        <f t="shared" si="113"/>
        <v/>
      </c>
      <c r="AA1660" s="59" t="str">
        <f t="shared" si="114"/>
        <v/>
      </c>
      <c r="AB1660" s="60">
        <f t="shared" si="115"/>
        <v>0</v>
      </c>
      <c r="AC1660" s="27"/>
    </row>
    <row r="1661" ht="24" hidden="1" customHeight="1" spans="1:29">
      <c r="A1661" s="43" t="s">
        <v>33</v>
      </c>
      <c r="B1661" s="43" t="s">
        <v>5202</v>
      </c>
      <c r="C1661" s="35">
        <v>277</v>
      </c>
      <c r="D1661" s="159" t="s">
        <v>6295</v>
      </c>
      <c r="E1661" s="160" t="s">
        <v>6296</v>
      </c>
      <c r="F1661" s="160" t="s">
        <v>6297</v>
      </c>
      <c r="G1661" s="160">
        <v>15134701433</v>
      </c>
      <c r="H1661" s="50" t="s">
        <v>38</v>
      </c>
      <c r="I1661" s="50" t="s">
        <v>39</v>
      </c>
      <c r="J1661" s="50" t="s">
        <v>38</v>
      </c>
      <c r="K1661" s="90">
        <v>12.6</v>
      </c>
      <c r="L1661" s="76" t="s">
        <v>6298</v>
      </c>
      <c r="M1661" s="99" t="s">
        <v>38</v>
      </c>
      <c r="N1661" s="99" t="s">
        <v>41</v>
      </c>
      <c r="O1661" s="90">
        <v>12.6</v>
      </c>
      <c r="P1661" s="90">
        <v>12.6</v>
      </c>
      <c r="Q1661" s="90"/>
      <c r="R1661" s="90"/>
      <c r="S1661" s="90"/>
      <c r="T1661" s="90">
        <v>11.28</v>
      </c>
      <c r="U1661" s="90">
        <f t="shared" si="116"/>
        <v>142.128</v>
      </c>
      <c r="V1661" s="35" t="s">
        <v>42</v>
      </c>
      <c r="W1661" s="35" t="s">
        <v>42</v>
      </c>
      <c r="X1661" s="150"/>
      <c r="Y1661" s="150"/>
      <c r="Z1661" s="58" t="str">
        <f t="shared" si="113"/>
        <v/>
      </c>
      <c r="AA1661" s="59" t="str">
        <f t="shared" si="114"/>
        <v/>
      </c>
      <c r="AB1661" s="60">
        <f t="shared" si="115"/>
        <v>0</v>
      </c>
      <c r="AC1661" s="27"/>
    </row>
    <row r="1662" ht="24" hidden="1" customHeight="1" spans="1:29">
      <c r="A1662" s="43" t="s">
        <v>33</v>
      </c>
      <c r="B1662" s="43" t="s">
        <v>5202</v>
      </c>
      <c r="C1662" s="35">
        <v>278</v>
      </c>
      <c r="D1662" s="159" t="s">
        <v>6299</v>
      </c>
      <c r="E1662" s="160" t="s">
        <v>6300</v>
      </c>
      <c r="F1662" s="160" t="s">
        <v>6301</v>
      </c>
      <c r="G1662" s="160">
        <v>15047467293</v>
      </c>
      <c r="H1662" s="50" t="s">
        <v>38</v>
      </c>
      <c r="I1662" s="50" t="s">
        <v>39</v>
      </c>
      <c r="J1662" s="50" t="s">
        <v>38</v>
      </c>
      <c r="K1662" s="90">
        <v>9.45</v>
      </c>
      <c r="L1662" s="76" t="s">
        <v>6302</v>
      </c>
      <c r="M1662" s="99" t="s">
        <v>38</v>
      </c>
      <c r="N1662" s="99" t="s">
        <v>41</v>
      </c>
      <c r="O1662" s="90">
        <v>9.45</v>
      </c>
      <c r="P1662" s="90">
        <v>9.45</v>
      </c>
      <c r="Q1662" s="90"/>
      <c r="R1662" s="90"/>
      <c r="S1662" s="90"/>
      <c r="T1662" s="90">
        <v>11.28</v>
      </c>
      <c r="U1662" s="90">
        <f t="shared" si="116"/>
        <v>106.596</v>
      </c>
      <c r="V1662" s="35" t="s">
        <v>42</v>
      </c>
      <c r="W1662" s="35" t="s">
        <v>42</v>
      </c>
      <c r="X1662" s="150"/>
      <c r="Y1662" s="150"/>
      <c r="Z1662" s="58" t="str">
        <f t="shared" si="113"/>
        <v/>
      </c>
      <c r="AA1662" s="59" t="str">
        <f t="shared" si="114"/>
        <v/>
      </c>
      <c r="AB1662" s="60">
        <f t="shared" si="115"/>
        <v>0</v>
      </c>
      <c r="AC1662" s="27"/>
    </row>
    <row r="1663" ht="24" hidden="1" customHeight="1" spans="1:29">
      <c r="A1663" s="43" t="s">
        <v>33</v>
      </c>
      <c r="B1663" s="43" t="s">
        <v>5202</v>
      </c>
      <c r="C1663" s="35">
        <v>279</v>
      </c>
      <c r="D1663" s="167" t="s">
        <v>6303</v>
      </c>
      <c r="E1663" s="166" t="s">
        <v>6304</v>
      </c>
      <c r="F1663" s="166" t="s">
        <v>6305</v>
      </c>
      <c r="G1663" s="166">
        <v>18204989561</v>
      </c>
      <c r="H1663" s="50" t="s">
        <v>38</v>
      </c>
      <c r="I1663" s="50" t="s">
        <v>39</v>
      </c>
      <c r="J1663" s="50" t="s">
        <v>38</v>
      </c>
      <c r="K1663" s="90">
        <v>9.45</v>
      </c>
      <c r="L1663" s="76" t="s">
        <v>6306</v>
      </c>
      <c r="M1663" s="99" t="s">
        <v>38</v>
      </c>
      <c r="N1663" s="99" t="s">
        <v>41</v>
      </c>
      <c r="O1663" s="90">
        <v>9.45</v>
      </c>
      <c r="P1663" s="90">
        <v>9.45</v>
      </c>
      <c r="Q1663" s="90"/>
      <c r="R1663" s="90"/>
      <c r="S1663" s="90"/>
      <c r="T1663" s="90">
        <v>11.28</v>
      </c>
      <c r="U1663" s="90">
        <f t="shared" si="116"/>
        <v>106.596</v>
      </c>
      <c r="V1663" s="35" t="s">
        <v>42</v>
      </c>
      <c r="W1663" s="35" t="s">
        <v>42</v>
      </c>
      <c r="X1663" s="150"/>
      <c r="Y1663" s="150"/>
      <c r="Z1663" s="58" t="str">
        <f t="shared" si="113"/>
        <v/>
      </c>
      <c r="AA1663" s="59" t="str">
        <f t="shared" si="114"/>
        <v/>
      </c>
      <c r="AB1663" s="60">
        <f t="shared" si="115"/>
        <v>0</v>
      </c>
      <c r="AC1663" s="27"/>
    </row>
    <row r="1664" ht="24" hidden="1" customHeight="1" spans="1:29">
      <c r="A1664" s="43" t="s">
        <v>33</v>
      </c>
      <c r="B1664" s="43" t="s">
        <v>5202</v>
      </c>
      <c r="C1664" s="35">
        <v>280</v>
      </c>
      <c r="D1664" s="76" t="s">
        <v>6307</v>
      </c>
      <c r="E1664" s="44" t="s">
        <v>6308</v>
      </c>
      <c r="F1664" s="76" t="s">
        <v>6309</v>
      </c>
      <c r="G1664" s="44">
        <v>15947785042</v>
      </c>
      <c r="H1664" s="50" t="s">
        <v>38</v>
      </c>
      <c r="I1664" s="50" t="s">
        <v>39</v>
      </c>
      <c r="J1664" s="50" t="s">
        <v>38</v>
      </c>
      <c r="K1664" s="90">
        <v>12.6</v>
      </c>
      <c r="L1664" s="80" t="s">
        <v>6310</v>
      </c>
      <c r="M1664" s="99" t="s">
        <v>38</v>
      </c>
      <c r="N1664" s="99" t="s">
        <v>41</v>
      </c>
      <c r="O1664" s="90">
        <v>12.6</v>
      </c>
      <c r="P1664" s="90">
        <v>12.6</v>
      </c>
      <c r="Q1664" s="90"/>
      <c r="R1664" s="90"/>
      <c r="S1664" s="90"/>
      <c r="T1664" s="90">
        <v>11.28</v>
      </c>
      <c r="U1664" s="90">
        <f t="shared" si="116"/>
        <v>142.128</v>
      </c>
      <c r="V1664" s="35" t="s">
        <v>42</v>
      </c>
      <c r="W1664" s="35" t="s">
        <v>42</v>
      </c>
      <c r="X1664" s="150"/>
      <c r="Y1664" s="150"/>
      <c r="Z1664" s="58" t="str">
        <f t="shared" si="113"/>
        <v/>
      </c>
      <c r="AA1664" s="59" t="str">
        <f t="shared" si="114"/>
        <v/>
      </c>
      <c r="AB1664" s="60">
        <f t="shared" si="115"/>
        <v>0</v>
      </c>
      <c r="AC1664" s="27"/>
    </row>
    <row r="1665" ht="24" hidden="1" customHeight="1" spans="1:29">
      <c r="A1665" s="43" t="s">
        <v>33</v>
      </c>
      <c r="B1665" s="43" t="s">
        <v>5202</v>
      </c>
      <c r="C1665" s="35">
        <v>281</v>
      </c>
      <c r="D1665" s="76" t="s">
        <v>6311</v>
      </c>
      <c r="E1665" s="44" t="s">
        <v>6312</v>
      </c>
      <c r="F1665" s="44" t="s">
        <v>6313</v>
      </c>
      <c r="G1665" s="44">
        <v>15943663937</v>
      </c>
      <c r="H1665" s="50" t="s">
        <v>38</v>
      </c>
      <c r="I1665" s="50" t="s">
        <v>39</v>
      </c>
      <c r="J1665" s="50" t="s">
        <v>38</v>
      </c>
      <c r="K1665" s="90">
        <v>12.6</v>
      </c>
      <c r="L1665" s="76" t="s">
        <v>6314</v>
      </c>
      <c r="M1665" s="99" t="s">
        <v>38</v>
      </c>
      <c r="N1665" s="99" t="s">
        <v>41</v>
      </c>
      <c r="O1665" s="90">
        <v>12.6</v>
      </c>
      <c r="P1665" s="90">
        <v>12.6</v>
      </c>
      <c r="Q1665" s="90"/>
      <c r="R1665" s="90"/>
      <c r="S1665" s="90"/>
      <c r="T1665" s="90">
        <v>11.28</v>
      </c>
      <c r="U1665" s="90">
        <f t="shared" si="116"/>
        <v>142.128</v>
      </c>
      <c r="V1665" s="35" t="s">
        <v>42</v>
      </c>
      <c r="W1665" s="35" t="s">
        <v>42</v>
      </c>
      <c r="X1665" s="150"/>
      <c r="Y1665" s="150"/>
      <c r="Z1665" s="58" t="str">
        <f t="shared" si="113"/>
        <v/>
      </c>
      <c r="AA1665" s="59" t="str">
        <f t="shared" si="114"/>
        <v/>
      </c>
      <c r="AB1665" s="60">
        <f t="shared" si="115"/>
        <v>0</v>
      </c>
      <c r="AC1665" s="27"/>
    </row>
    <row r="1666" ht="24" hidden="1" customHeight="1" spans="1:29">
      <c r="A1666" s="168" t="s">
        <v>33</v>
      </c>
      <c r="B1666" s="168" t="s">
        <v>5202</v>
      </c>
      <c r="C1666" s="36">
        <v>282</v>
      </c>
      <c r="D1666" s="80" t="s">
        <v>6315</v>
      </c>
      <c r="E1666" s="169" t="s">
        <v>6316</v>
      </c>
      <c r="F1666" s="256" t="s">
        <v>6317</v>
      </c>
      <c r="G1666" s="169">
        <v>17612256384</v>
      </c>
      <c r="H1666" s="39" t="s">
        <v>38</v>
      </c>
      <c r="I1666" s="39" t="s">
        <v>39</v>
      </c>
      <c r="J1666" s="39" t="s">
        <v>38</v>
      </c>
      <c r="K1666" s="177">
        <v>15.75</v>
      </c>
      <c r="L1666" s="80" t="s">
        <v>6318</v>
      </c>
      <c r="M1666" s="178" t="s">
        <v>38</v>
      </c>
      <c r="N1666" s="178" t="s">
        <v>41</v>
      </c>
      <c r="O1666" s="177">
        <v>15.75</v>
      </c>
      <c r="P1666" s="177">
        <v>15.75</v>
      </c>
      <c r="Q1666" s="177"/>
      <c r="R1666" s="177"/>
      <c r="S1666" s="177"/>
      <c r="T1666" s="177">
        <v>11.28</v>
      </c>
      <c r="U1666" s="90">
        <f t="shared" si="116"/>
        <v>177.66</v>
      </c>
      <c r="V1666" s="35" t="s">
        <v>42</v>
      </c>
      <c r="W1666" s="35" t="s">
        <v>42</v>
      </c>
      <c r="X1666" s="150"/>
      <c r="Y1666" s="150"/>
      <c r="Z1666" s="58" t="str">
        <f t="shared" si="113"/>
        <v/>
      </c>
      <c r="AA1666" s="59" t="str">
        <f t="shared" si="114"/>
        <v/>
      </c>
      <c r="AB1666" s="60">
        <f t="shared" si="115"/>
        <v>0</v>
      </c>
      <c r="AC1666" s="27"/>
    </row>
    <row r="1667" ht="37" hidden="1" customHeight="1" spans="1:29">
      <c r="A1667" s="83" t="s">
        <v>33</v>
      </c>
      <c r="B1667" s="83" t="s">
        <v>5202</v>
      </c>
      <c r="C1667" s="84" t="s">
        <v>27</v>
      </c>
      <c r="D1667" s="156"/>
      <c r="E1667" s="170"/>
      <c r="F1667" s="170"/>
      <c r="G1667" s="170"/>
      <c r="H1667" s="89"/>
      <c r="I1667" s="89"/>
      <c r="J1667" s="89"/>
      <c r="K1667" s="97">
        <f>SUM(K1385:K1666)</f>
        <v>3505.99999999999</v>
      </c>
      <c r="L1667" s="139"/>
      <c r="M1667" s="139"/>
      <c r="N1667" s="139"/>
      <c r="O1667" s="97">
        <f>SUM(O1385:O1666)</f>
        <v>3505.99999999999</v>
      </c>
      <c r="P1667" s="97">
        <f>SUM(P1385:P1666)</f>
        <v>3505.99999999999</v>
      </c>
      <c r="Q1667" s="97"/>
      <c r="R1667" s="97"/>
      <c r="S1667" s="97"/>
      <c r="T1667" s="97">
        <v>11.28</v>
      </c>
      <c r="U1667" s="97">
        <f t="shared" si="116"/>
        <v>39547.6799999999</v>
      </c>
      <c r="V1667" s="84" t="s">
        <v>42</v>
      </c>
      <c r="W1667" s="84" t="s">
        <v>42</v>
      </c>
      <c r="X1667" s="100"/>
      <c r="Y1667" s="100"/>
      <c r="Z1667" s="58" t="str">
        <f t="shared" si="113"/>
        <v>错误</v>
      </c>
      <c r="AA1667" s="59" t="str">
        <f t="shared" si="114"/>
        <v>重复</v>
      </c>
      <c r="AB1667" s="60">
        <f t="shared" si="115"/>
        <v>0</v>
      </c>
      <c r="AC1667" s="27"/>
    </row>
    <row r="1668" s="26" customFormat="1" ht="27" hidden="1" customHeight="1" spans="1:28">
      <c r="A1668" s="43" t="s">
        <v>33</v>
      </c>
      <c r="B1668" s="171" t="s">
        <v>6319</v>
      </c>
      <c r="C1668" s="172">
        <v>1</v>
      </c>
      <c r="D1668" s="173" t="s">
        <v>6320</v>
      </c>
      <c r="E1668" s="172" t="s">
        <v>4902</v>
      </c>
      <c r="F1668" s="174" t="s">
        <v>6321</v>
      </c>
      <c r="G1668" s="172">
        <v>13596698914</v>
      </c>
      <c r="H1668" s="174" t="s">
        <v>38</v>
      </c>
      <c r="I1668" s="174" t="s">
        <v>39</v>
      </c>
      <c r="J1668" s="174" t="s">
        <v>38</v>
      </c>
      <c r="K1668" s="179">
        <v>73</v>
      </c>
      <c r="L1668" s="172" t="s">
        <v>6322</v>
      </c>
      <c r="M1668" s="180" t="s">
        <v>38</v>
      </c>
      <c r="N1668" s="181" t="s">
        <v>41</v>
      </c>
      <c r="O1668" s="179">
        <v>73</v>
      </c>
      <c r="P1668" s="179">
        <v>73</v>
      </c>
      <c r="Q1668" s="179"/>
      <c r="R1668" s="179"/>
      <c r="S1668" s="179"/>
      <c r="T1668" s="179">
        <v>11.28</v>
      </c>
      <c r="U1668" s="179">
        <f t="shared" si="116"/>
        <v>823.44</v>
      </c>
      <c r="V1668" s="172" t="s">
        <v>42</v>
      </c>
      <c r="W1668" s="172" t="s">
        <v>42</v>
      </c>
      <c r="X1668" s="43"/>
      <c r="Y1668" s="43"/>
      <c r="Z1668" s="58" t="str">
        <f t="shared" si="113"/>
        <v/>
      </c>
      <c r="AA1668" s="59" t="str">
        <f t="shared" si="114"/>
        <v/>
      </c>
      <c r="AB1668" s="60">
        <f t="shared" si="115"/>
        <v>0</v>
      </c>
    </row>
    <row r="1669" s="26" customFormat="1" ht="27" hidden="1" customHeight="1" spans="1:28">
      <c r="A1669" s="43" t="s">
        <v>33</v>
      </c>
      <c r="B1669" s="171" t="s">
        <v>6319</v>
      </c>
      <c r="C1669" s="172">
        <v>2</v>
      </c>
      <c r="D1669" s="173" t="s">
        <v>6323</v>
      </c>
      <c r="E1669" s="171" t="s">
        <v>6324</v>
      </c>
      <c r="F1669" s="174" t="s">
        <v>6325</v>
      </c>
      <c r="G1669" s="171">
        <v>13596690308</v>
      </c>
      <c r="H1669" s="174" t="s">
        <v>38</v>
      </c>
      <c r="I1669" s="172" t="s">
        <v>39</v>
      </c>
      <c r="J1669" s="174" t="s">
        <v>38</v>
      </c>
      <c r="K1669" s="179">
        <v>91.29657</v>
      </c>
      <c r="L1669" s="172" t="s">
        <v>6326</v>
      </c>
      <c r="M1669" s="180" t="s">
        <v>38</v>
      </c>
      <c r="N1669" s="181" t="s">
        <v>41</v>
      </c>
      <c r="O1669" s="179">
        <v>91.29657</v>
      </c>
      <c r="P1669" s="179">
        <v>91.29657</v>
      </c>
      <c r="Q1669" s="179"/>
      <c r="R1669" s="179"/>
      <c r="S1669" s="179"/>
      <c r="T1669" s="179">
        <v>11.28</v>
      </c>
      <c r="U1669" s="179">
        <f t="shared" ref="U1669:U1732" si="117">K1669*T1669</f>
        <v>1029.8253096</v>
      </c>
      <c r="V1669" s="172" t="s">
        <v>42</v>
      </c>
      <c r="W1669" s="172" t="s">
        <v>42</v>
      </c>
      <c r="X1669" s="43"/>
      <c r="Y1669" s="43"/>
      <c r="Z1669" s="58" t="str">
        <f t="shared" si="113"/>
        <v/>
      </c>
      <c r="AA1669" s="59" t="str">
        <f t="shared" si="114"/>
        <v/>
      </c>
      <c r="AB1669" s="60">
        <f t="shared" si="115"/>
        <v>0</v>
      </c>
    </row>
    <row r="1670" s="26" customFormat="1" ht="27" hidden="1" customHeight="1" spans="1:28">
      <c r="A1670" s="43" t="s">
        <v>33</v>
      </c>
      <c r="B1670" s="171" t="s">
        <v>6319</v>
      </c>
      <c r="C1670" s="172">
        <v>3</v>
      </c>
      <c r="D1670" s="173" t="s">
        <v>6327</v>
      </c>
      <c r="E1670" s="171" t="s">
        <v>6328</v>
      </c>
      <c r="F1670" s="174" t="s">
        <v>6329</v>
      </c>
      <c r="G1670" s="171">
        <v>13847453521</v>
      </c>
      <c r="H1670" s="174" t="s">
        <v>38</v>
      </c>
      <c r="I1670" s="172" t="s">
        <v>39</v>
      </c>
      <c r="J1670" s="174" t="s">
        <v>38</v>
      </c>
      <c r="K1670" s="179">
        <v>54.7</v>
      </c>
      <c r="L1670" s="172" t="s">
        <v>6330</v>
      </c>
      <c r="M1670" s="180" t="s">
        <v>38</v>
      </c>
      <c r="N1670" s="181" t="s">
        <v>41</v>
      </c>
      <c r="O1670" s="179">
        <v>54.7</v>
      </c>
      <c r="P1670" s="179">
        <v>54.7</v>
      </c>
      <c r="Q1670" s="179"/>
      <c r="R1670" s="179"/>
      <c r="S1670" s="179"/>
      <c r="T1670" s="179">
        <v>11.28</v>
      </c>
      <c r="U1670" s="179">
        <f t="shared" si="117"/>
        <v>617.016</v>
      </c>
      <c r="V1670" s="172" t="s">
        <v>42</v>
      </c>
      <c r="W1670" s="172" t="s">
        <v>42</v>
      </c>
      <c r="X1670" s="43"/>
      <c r="Y1670" s="43"/>
      <c r="Z1670" s="58" t="str">
        <f t="shared" si="113"/>
        <v/>
      </c>
      <c r="AA1670" s="59" t="str">
        <f t="shared" si="114"/>
        <v/>
      </c>
      <c r="AB1670" s="60">
        <f t="shared" si="115"/>
        <v>0</v>
      </c>
    </row>
    <row r="1671" s="26" customFormat="1" ht="27" hidden="1" customHeight="1" spans="1:28">
      <c r="A1671" s="43" t="s">
        <v>33</v>
      </c>
      <c r="B1671" s="171" t="s">
        <v>6319</v>
      </c>
      <c r="C1671" s="172">
        <v>4</v>
      </c>
      <c r="D1671" s="173" t="s">
        <v>6331</v>
      </c>
      <c r="E1671" s="171" t="s">
        <v>6332</v>
      </c>
      <c r="F1671" s="174" t="s">
        <v>6333</v>
      </c>
      <c r="G1671" s="171">
        <v>15981558975</v>
      </c>
      <c r="H1671" s="174" t="s">
        <v>38</v>
      </c>
      <c r="I1671" s="172" t="s">
        <v>39</v>
      </c>
      <c r="J1671" s="174" t="s">
        <v>38</v>
      </c>
      <c r="K1671" s="179">
        <v>36.518628</v>
      </c>
      <c r="L1671" s="172" t="s">
        <v>6334</v>
      </c>
      <c r="M1671" s="180" t="s">
        <v>38</v>
      </c>
      <c r="N1671" s="181" t="s">
        <v>41</v>
      </c>
      <c r="O1671" s="179">
        <v>36.518628</v>
      </c>
      <c r="P1671" s="179">
        <v>36.518628</v>
      </c>
      <c r="Q1671" s="179"/>
      <c r="R1671" s="179"/>
      <c r="S1671" s="179"/>
      <c r="T1671" s="179">
        <v>11.28</v>
      </c>
      <c r="U1671" s="179">
        <f t="shared" si="117"/>
        <v>411.93012384</v>
      </c>
      <c r="V1671" s="172" t="s">
        <v>42</v>
      </c>
      <c r="W1671" s="172" t="s">
        <v>42</v>
      </c>
      <c r="X1671" s="43"/>
      <c r="Y1671" s="43"/>
      <c r="Z1671" s="58" t="str">
        <f t="shared" si="113"/>
        <v/>
      </c>
      <c r="AA1671" s="59" t="str">
        <f t="shared" si="114"/>
        <v/>
      </c>
      <c r="AB1671" s="60">
        <f t="shared" si="115"/>
        <v>0</v>
      </c>
    </row>
    <row r="1672" s="26" customFormat="1" ht="27" hidden="1" customHeight="1" spans="1:28">
      <c r="A1672" s="43" t="s">
        <v>33</v>
      </c>
      <c r="B1672" s="171" t="s">
        <v>6319</v>
      </c>
      <c r="C1672" s="172">
        <v>5</v>
      </c>
      <c r="D1672" s="173" t="s">
        <v>6335</v>
      </c>
      <c r="E1672" s="171" t="s">
        <v>6336</v>
      </c>
      <c r="F1672" s="174" t="s">
        <v>6337</v>
      </c>
      <c r="G1672" s="171">
        <v>15886046039</v>
      </c>
      <c r="H1672" s="174" t="s">
        <v>38</v>
      </c>
      <c r="I1672" s="172" t="s">
        <v>39</v>
      </c>
      <c r="J1672" s="174" t="s">
        <v>38</v>
      </c>
      <c r="K1672" s="179">
        <v>36.518628</v>
      </c>
      <c r="L1672" s="172" t="s">
        <v>6338</v>
      </c>
      <c r="M1672" s="180" t="s">
        <v>38</v>
      </c>
      <c r="N1672" s="181" t="s">
        <v>41</v>
      </c>
      <c r="O1672" s="179">
        <v>36.518628</v>
      </c>
      <c r="P1672" s="179">
        <v>36.518628</v>
      </c>
      <c r="Q1672" s="179"/>
      <c r="R1672" s="179"/>
      <c r="S1672" s="179"/>
      <c r="T1672" s="179">
        <v>11.28</v>
      </c>
      <c r="U1672" s="179">
        <f t="shared" si="117"/>
        <v>411.93012384</v>
      </c>
      <c r="V1672" s="172" t="s">
        <v>42</v>
      </c>
      <c r="W1672" s="172" t="s">
        <v>42</v>
      </c>
      <c r="X1672" s="43"/>
      <c r="Y1672" s="43"/>
      <c r="Z1672" s="58" t="str">
        <f t="shared" ref="Z1672:Z1735" si="118">IF(LEN(F1672)=18,"","错误")</f>
        <v/>
      </c>
      <c r="AA1672" s="59" t="str">
        <f t="shared" ref="AA1672:AA1735" si="119">IF(COUNTIF(F:F,F1672&amp;"*")&gt;1,"重复","")</f>
        <v/>
      </c>
      <c r="AB1672" s="60">
        <f t="shared" ref="AB1672:AB1735" si="120">K1672-O1672</f>
        <v>0</v>
      </c>
    </row>
    <row r="1673" s="26" customFormat="1" ht="27" hidden="1" customHeight="1" spans="1:28">
      <c r="A1673" s="43" t="s">
        <v>33</v>
      </c>
      <c r="B1673" s="171" t="s">
        <v>6319</v>
      </c>
      <c r="C1673" s="172">
        <v>6</v>
      </c>
      <c r="D1673" s="173" t="s">
        <v>6339</v>
      </c>
      <c r="E1673" s="171" t="s">
        <v>6340</v>
      </c>
      <c r="F1673" s="174" t="s">
        <v>6341</v>
      </c>
      <c r="G1673" s="171">
        <v>13596698914</v>
      </c>
      <c r="H1673" s="174" t="s">
        <v>38</v>
      </c>
      <c r="I1673" s="172" t="s">
        <v>39</v>
      </c>
      <c r="J1673" s="174" t="s">
        <v>38</v>
      </c>
      <c r="K1673" s="179">
        <v>54.7</v>
      </c>
      <c r="L1673" s="172" t="s">
        <v>6342</v>
      </c>
      <c r="M1673" s="180" t="s">
        <v>38</v>
      </c>
      <c r="N1673" s="181" t="s">
        <v>41</v>
      </c>
      <c r="O1673" s="179">
        <v>54.7</v>
      </c>
      <c r="P1673" s="179">
        <v>54.7</v>
      </c>
      <c r="Q1673" s="179"/>
      <c r="R1673" s="179"/>
      <c r="S1673" s="179"/>
      <c r="T1673" s="179">
        <v>11.28</v>
      </c>
      <c r="U1673" s="179">
        <f t="shared" si="117"/>
        <v>617.016</v>
      </c>
      <c r="V1673" s="172" t="s">
        <v>42</v>
      </c>
      <c r="W1673" s="172" t="s">
        <v>42</v>
      </c>
      <c r="X1673" s="43"/>
      <c r="Y1673" s="43"/>
      <c r="Z1673" s="58" t="str">
        <f t="shared" si="118"/>
        <v/>
      </c>
      <c r="AA1673" s="59" t="str">
        <f t="shared" si="119"/>
        <v/>
      </c>
      <c r="AB1673" s="60">
        <f t="shared" si="120"/>
        <v>0</v>
      </c>
    </row>
    <row r="1674" s="26" customFormat="1" ht="27" hidden="1" customHeight="1" spans="1:28">
      <c r="A1674" s="43" t="s">
        <v>33</v>
      </c>
      <c r="B1674" s="171" t="s">
        <v>6319</v>
      </c>
      <c r="C1674" s="172">
        <v>7</v>
      </c>
      <c r="D1674" s="173" t="s">
        <v>6343</v>
      </c>
      <c r="E1674" s="171" t="s">
        <v>6344</v>
      </c>
      <c r="F1674" s="174" t="s">
        <v>6345</v>
      </c>
      <c r="G1674" s="171">
        <v>15044452852</v>
      </c>
      <c r="H1674" s="174" t="s">
        <v>38</v>
      </c>
      <c r="I1674" s="172" t="s">
        <v>39</v>
      </c>
      <c r="J1674" s="174" t="s">
        <v>38</v>
      </c>
      <c r="K1674" s="179">
        <v>18.28</v>
      </c>
      <c r="L1674" s="172" t="s">
        <v>6346</v>
      </c>
      <c r="M1674" s="180" t="s">
        <v>38</v>
      </c>
      <c r="N1674" s="181" t="s">
        <v>41</v>
      </c>
      <c r="O1674" s="179">
        <v>18.28</v>
      </c>
      <c r="P1674" s="179">
        <v>18.28</v>
      </c>
      <c r="Q1674" s="179"/>
      <c r="R1674" s="179"/>
      <c r="S1674" s="179"/>
      <c r="T1674" s="179">
        <v>11.28</v>
      </c>
      <c r="U1674" s="179">
        <f t="shared" si="117"/>
        <v>206.1984</v>
      </c>
      <c r="V1674" s="172" t="s">
        <v>42</v>
      </c>
      <c r="W1674" s="172" t="s">
        <v>42</v>
      </c>
      <c r="X1674" s="43"/>
      <c r="Y1674" s="43"/>
      <c r="Z1674" s="58" t="str">
        <f t="shared" si="118"/>
        <v/>
      </c>
      <c r="AA1674" s="59" t="str">
        <f t="shared" si="119"/>
        <v/>
      </c>
      <c r="AB1674" s="60">
        <f t="shared" si="120"/>
        <v>0</v>
      </c>
    </row>
    <row r="1675" s="26" customFormat="1" ht="27" hidden="1" customHeight="1" spans="1:28">
      <c r="A1675" s="43" t="s">
        <v>33</v>
      </c>
      <c r="B1675" s="171" t="s">
        <v>6319</v>
      </c>
      <c r="C1675" s="172">
        <v>8</v>
      </c>
      <c r="D1675" s="173" t="s">
        <v>6347</v>
      </c>
      <c r="E1675" s="175" t="s">
        <v>6348</v>
      </c>
      <c r="F1675" s="175" t="s">
        <v>6349</v>
      </c>
      <c r="G1675" s="176">
        <v>13844438871</v>
      </c>
      <c r="H1675" s="174" t="s">
        <v>38</v>
      </c>
      <c r="I1675" s="172" t="s">
        <v>39</v>
      </c>
      <c r="J1675" s="174" t="s">
        <v>38</v>
      </c>
      <c r="K1675" s="179">
        <v>9.14</v>
      </c>
      <c r="L1675" s="172" t="s">
        <v>6346</v>
      </c>
      <c r="M1675" s="180" t="s">
        <v>38</v>
      </c>
      <c r="N1675" s="181" t="s">
        <v>41</v>
      </c>
      <c r="O1675" s="179">
        <v>9.14</v>
      </c>
      <c r="P1675" s="179">
        <v>9.14</v>
      </c>
      <c r="Q1675" s="179"/>
      <c r="R1675" s="179"/>
      <c r="S1675" s="179"/>
      <c r="T1675" s="179">
        <v>11.28</v>
      </c>
      <c r="U1675" s="179">
        <f t="shared" si="117"/>
        <v>103.0992</v>
      </c>
      <c r="V1675" s="172" t="s">
        <v>42</v>
      </c>
      <c r="W1675" s="172" t="s">
        <v>42</v>
      </c>
      <c r="X1675" s="43"/>
      <c r="Y1675" s="43"/>
      <c r="Z1675" s="58" t="str">
        <f t="shared" si="118"/>
        <v/>
      </c>
      <c r="AA1675" s="59" t="str">
        <f t="shared" si="119"/>
        <v/>
      </c>
      <c r="AB1675" s="60">
        <f t="shared" si="120"/>
        <v>0</v>
      </c>
    </row>
    <row r="1676" s="26" customFormat="1" ht="27" hidden="1" customHeight="1" spans="1:28">
      <c r="A1676" s="43" t="s">
        <v>33</v>
      </c>
      <c r="B1676" s="171" t="s">
        <v>6319</v>
      </c>
      <c r="C1676" s="172">
        <v>9</v>
      </c>
      <c r="D1676" s="173" t="s">
        <v>6350</v>
      </c>
      <c r="E1676" s="171" t="s">
        <v>6351</v>
      </c>
      <c r="F1676" s="174" t="s">
        <v>6352</v>
      </c>
      <c r="G1676" s="171">
        <v>13630927687</v>
      </c>
      <c r="H1676" s="174" t="s">
        <v>38</v>
      </c>
      <c r="I1676" s="172" t="s">
        <v>39</v>
      </c>
      <c r="J1676" s="174" t="s">
        <v>38</v>
      </c>
      <c r="K1676" s="179">
        <v>36.518628</v>
      </c>
      <c r="L1676" s="172" t="s">
        <v>6353</v>
      </c>
      <c r="M1676" s="180" t="s">
        <v>38</v>
      </c>
      <c r="N1676" s="181" t="s">
        <v>41</v>
      </c>
      <c r="O1676" s="179">
        <v>36.518628</v>
      </c>
      <c r="P1676" s="179">
        <v>36.518628</v>
      </c>
      <c r="Q1676" s="179"/>
      <c r="R1676" s="179"/>
      <c r="S1676" s="179"/>
      <c r="T1676" s="179">
        <v>11.28</v>
      </c>
      <c r="U1676" s="179">
        <f t="shared" si="117"/>
        <v>411.93012384</v>
      </c>
      <c r="V1676" s="172" t="s">
        <v>42</v>
      </c>
      <c r="W1676" s="172" t="s">
        <v>42</v>
      </c>
      <c r="X1676" s="43"/>
      <c r="Y1676" s="43"/>
      <c r="Z1676" s="58" t="str">
        <f t="shared" si="118"/>
        <v/>
      </c>
      <c r="AA1676" s="59" t="str">
        <f t="shared" si="119"/>
        <v/>
      </c>
      <c r="AB1676" s="60">
        <f t="shared" si="120"/>
        <v>0</v>
      </c>
    </row>
    <row r="1677" s="26" customFormat="1" ht="27" hidden="1" customHeight="1" spans="1:28">
      <c r="A1677" s="43" t="s">
        <v>33</v>
      </c>
      <c r="B1677" s="171" t="s">
        <v>6319</v>
      </c>
      <c r="C1677" s="172">
        <v>10</v>
      </c>
      <c r="D1677" s="173" t="s">
        <v>6354</v>
      </c>
      <c r="E1677" s="171" t="s">
        <v>6355</v>
      </c>
      <c r="F1677" s="174" t="s">
        <v>6356</v>
      </c>
      <c r="G1677" s="171">
        <v>15943474481</v>
      </c>
      <c r="H1677" s="174" t="s">
        <v>38</v>
      </c>
      <c r="I1677" s="172" t="s">
        <v>39</v>
      </c>
      <c r="J1677" s="174" t="s">
        <v>38</v>
      </c>
      <c r="K1677" s="179">
        <v>54.7</v>
      </c>
      <c r="L1677" s="172" t="s">
        <v>6357</v>
      </c>
      <c r="M1677" s="180" t="s">
        <v>38</v>
      </c>
      <c r="N1677" s="181" t="s">
        <v>41</v>
      </c>
      <c r="O1677" s="179">
        <v>54.7</v>
      </c>
      <c r="P1677" s="179">
        <v>54.7</v>
      </c>
      <c r="Q1677" s="179"/>
      <c r="R1677" s="179"/>
      <c r="S1677" s="179"/>
      <c r="T1677" s="179">
        <v>11.28</v>
      </c>
      <c r="U1677" s="179">
        <f t="shared" si="117"/>
        <v>617.016</v>
      </c>
      <c r="V1677" s="172" t="s">
        <v>42</v>
      </c>
      <c r="W1677" s="172" t="s">
        <v>42</v>
      </c>
      <c r="X1677" s="43"/>
      <c r="Y1677" s="43"/>
      <c r="Z1677" s="58" t="str">
        <f t="shared" si="118"/>
        <v/>
      </c>
      <c r="AA1677" s="59" t="str">
        <f t="shared" si="119"/>
        <v/>
      </c>
      <c r="AB1677" s="60">
        <f t="shared" si="120"/>
        <v>0</v>
      </c>
    </row>
    <row r="1678" s="26" customFormat="1" ht="27" hidden="1" customHeight="1" spans="1:28">
      <c r="A1678" s="43" t="s">
        <v>33</v>
      </c>
      <c r="B1678" s="171" t="s">
        <v>6319</v>
      </c>
      <c r="C1678" s="172">
        <v>11</v>
      </c>
      <c r="D1678" s="173" t="s">
        <v>6358</v>
      </c>
      <c r="E1678" s="171" t="s">
        <v>6359</v>
      </c>
      <c r="F1678" s="174" t="s">
        <v>6360</v>
      </c>
      <c r="G1678" s="171">
        <v>15981558975</v>
      </c>
      <c r="H1678" s="174" t="s">
        <v>38</v>
      </c>
      <c r="I1678" s="172" t="s">
        <v>39</v>
      </c>
      <c r="J1678" s="174" t="s">
        <v>38</v>
      </c>
      <c r="K1678" s="179">
        <v>36.518628</v>
      </c>
      <c r="L1678" s="172" t="s">
        <v>6361</v>
      </c>
      <c r="M1678" s="180" t="s">
        <v>38</v>
      </c>
      <c r="N1678" s="181" t="s">
        <v>41</v>
      </c>
      <c r="O1678" s="179">
        <v>36.518628</v>
      </c>
      <c r="P1678" s="179">
        <v>36.518628</v>
      </c>
      <c r="Q1678" s="179"/>
      <c r="R1678" s="179"/>
      <c r="S1678" s="179"/>
      <c r="T1678" s="179">
        <v>11.28</v>
      </c>
      <c r="U1678" s="179">
        <f t="shared" si="117"/>
        <v>411.93012384</v>
      </c>
      <c r="V1678" s="172" t="s">
        <v>42</v>
      </c>
      <c r="W1678" s="172" t="s">
        <v>42</v>
      </c>
      <c r="X1678" s="43"/>
      <c r="Y1678" s="43"/>
      <c r="Z1678" s="58" t="str">
        <f t="shared" si="118"/>
        <v/>
      </c>
      <c r="AA1678" s="59" t="str">
        <f t="shared" si="119"/>
        <v/>
      </c>
      <c r="AB1678" s="60">
        <f t="shared" si="120"/>
        <v>0</v>
      </c>
    </row>
    <row r="1679" s="26" customFormat="1" ht="27" hidden="1" customHeight="1" spans="1:28">
      <c r="A1679" s="43" t="s">
        <v>33</v>
      </c>
      <c r="B1679" s="171" t="s">
        <v>6319</v>
      </c>
      <c r="C1679" s="172">
        <v>12</v>
      </c>
      <c r="D1679" s="173" t="s">
        <v>6362</v>
      </c>
      <c r="E1679" s="171" t="s">
        <v>6363</v>
      </c>
      <c r="F1679" s="174" t="s">
        <v>6364</v>
      </c>
      <c r="G1679" s="171">
        <v>15943474481</v>
      </c>
      <c r="H1679" s="174" t="s">
        <v>38</v>
      </c>
      <c r="I1679" s="172" t="s">
        <v>39</v>
      </c>
      <c r="J1679" s="174" t="s">
        <v>38</v>
      </c>
      <c r="K1679" s="179">
        <v>36.518628</v>
      </c>
      <c r="L1679" s="172" t="s">
        <v>6365</v>
      </c>
      <c r="M1679" s="180" t="s">
        <v>38</v>
      </c>
      <c r="N1679" s="181" t="s">
        <v>41</v>
      </c>
      <c r="O1679" s="179">
        <v>36.518628</v>
      </c>
      <c r="P1679" s="179">
        <v>36.518628</v>
      </c>
      <c r="Q1679" s="179"/>
      <c r="R1679" s="179"/>
      <c r="S1679" s="179"/>
      <c r="T1679" s="179">
        <v>11.28</v>
      </c>
      <c r="U1679" s="179">
        <f t="shared" si="117"/>
        <v>411.93012384</v>
      </c>
      <c r="V1679" s="172" t="s">
        <v>42</v>
      </c>
      <c r="W1679" s="172" t="s">
        <v>42</v>
      </c>
      <c r="X1679" s="43"/>
      <c r="Y1679" s="43"/>
      <c r="Z1679" s="58" t="str">
        <f t="shared" si="118"/>
        <v/>
      </c>
      <c r="AA1679" s="59" t="str">
        <f t="shared" si="119"/>
        <v/>
      </c>
      <c r="AB1679" s="60">
        <f t="shared" si="120"/>
        <v>0</v>
      </c>
    </row>
    <row r="1680" s="26" customFormat="1" ht="27" hidden="1" customHeight="1" spans="1:28">
      <c r="A1680" s="43" t="s">
        <v>33</v>
      </c>
      <c r="B1680" s="171" t="s">
        <v>6319</v>
      </c>
      <c r="C1680" s="172">
        <v>13</v>
      </c>
      <c r="D1680" s="173" t="s">
        <v>6366</v>
      </c>
      <c r="E1680" s="171" t="s">
        <v>6367</v>
      </c>
      <c r="F1680" s="174" t="s">
        <v>6368</v>
      </c>
      <c r="G1680" s="171">
        <v>13630928726</v>
      </c>
      <c r="H1680" s="174" t="s">
        <v>38</v>
      </c>
      <c r="I1680" s="172" t="s">
        <v>39</v>
      </c>
      <c r="J1680" s="174" t="s">
        <v>38</v>
      </c>
      <c r="K1680" s="179">
        <v>18.28</v>
      </c>
      <c r="L1680" s="172" t="s">
        <v>6369</v>
      </c>
      <c r="M1680" s="180" t="s">
        <v>38</v>
      </c>
      <c r="N1680" s="181" t="s">
        <v>41</v>
      </c>
      <c r="O1680" s="179">
        <v>18.28</v>
      </c>
      <c r="P1680" s="179">
        <v>18.28</v>
      </c>
      <c r="Q1680" s="179"/>
      <c r="R1680" s="179"/>
      <c r="S1680" s="179"/>
      <c r="T1680" s="179">
        <v>11.28</v>
      </c>
      <c r="U1680" s="179">
        <f t="shared" si="117"/>
        <v>206.1984</v>
      </c>
      <c r="V1680" s="172" t="s">
        <v>42</v>
      </c>
      <c r="W1680" s="172" t="s">
        <v>42</v>
      </c>
      <c r="X1680" s="43"/>
      <c r="Y1680" s="43"/>
      <c r="Z1680" s="58" t="str">
        <f t="shared" si="118"/>
        <v/>
      </c>
      <c r="AA1680" s="59" t="str">
        <f t="shared" si="119"/>
        <v/>
      </c>
      <c r="AB1680" s="60">
        <f t="shared" si="120"/>
        <v>0</v>
      </c>
    </row>
    <row r="1681" s="26" customFormat="1" ht="27" hidden="1" customHeight="1" spans="1:28">
      <c r="A1681" s="43" t="s">
        <v>33</v>
      </c>
      <c r="B1681" s="171" t="s">
        <v>6319</v>
      </c>
      <c r="C1681" s="172">
        <v>14</v>
      </c>
      <c r="D1681" s="173" t="s">
        <v>6370</v>
      </c>
      <c r="E1681" s="171" t="s">
        <v>6371</v>
      </c>
      <c r="F1681" s="174" t="s">
        <v>6372</v>
      </c>
      <c r="G1681" s="171">
        <v>13644346594</v>
      </c>
      <c r="H1681" s="174" t="s">
        <v>38</v>
      </c>
      <c r="I1681" s="172" t="s">
        <v>39</v>
      </c>
      <c r="J1681" s="174" t="s">
        <v>38</v>
      </c>
      <c r="K1681" s="179">
        <v>27.4</v>
      </c>
      <c r="L1681" s="172" t="s">
        <v>6373</v>
      </c>
      <c r="M1681" s="180" t="s">
        <v>38</v>
      </c>
      <c r="N1681" s="181" t="s">
        <v>41</v>
      </c>
      <c r="O1681" s="179">
        <v>27.4</v>
      </c>
      <c r="P1681" s="179">
        <v>27.4</v>
      </c>
      <c r="Q1681" s="179"/>
      <c r="R1681" s="179"/>
      <c r="S1681" s="179"/>
      <c r="T1681" s="179">
        <v>11.28</v>
      </c>
      <c r="U1681" s="179">
        <f t="shared" si="117"/>
        <v>309.072</v>
      </c>
      <c r="V1681" s="172" t="s">
        <v>42</v>
      </c>
      <c r="W1681" s="172" t="s">
        <v>42</v>
      </c>
      <c r="X1681" s="43"/>
      <c r="Y1681" s="43"/>
      <c r="Z1681" s="58" t="str">
        <f t="shared" si="118"/>
        <v/>
      </c>
      <c r="AA1681" s="59" t="str">
        <f t="shared" si="119"/>
        <v/>
      </c>
      <c r="AB1681" s="60">
        <f t="shared" si="120"/>
        <v>0</v>
      </c>
    </row>
    <row r="1682" s="26" customFormat="1" ht="27" hidden="1" customHeight="1" spans="1:28">
      <c r="A1682" s="43" t="s">
        <v>33</v>
      </c>
      <c r="B1682" s="171" t="s">
        <v>6319</v>
      </c>
      <c r="C1682" s="172">
        <v>15</v>
      </c>
      <c r="D1682" s="173" t="s">
        <v>6374</v>
      </c>
      <c r="E1682" s="171" t="s">
        <v>3547</v>
      </c>
      <c r="F1682" s="174" t="s">
        <v>6375</v>
      </c>
      <c r="G1682" s="171">
        <v>13488550293</v>
      </c>
      <c r="H1682" s="174" t="s">
        <v>38</v>
      </c>
      <c r="I1682" s="172" t="s">
        <v>39</v>
      </c>
      <c r="J1682" s="174" t="s">
        <v>38</v>
      </c>
      <c r="K1682" s="179">
        <v>91.296</v>
      </c>
      <c r="L1682" s="172" t="s">
        <v>6376</v>
      </c>
      <c r="M1682" s="180" t="s">
        <v>38</v>
      </c>
      <c r="N1682" s="181" t="s">
        <v>41</v>
      </c>
      <c r="O1682" s="179">
        <v>91.296</v>
      </c>
      <c r="P1682" s="179">
        <v>91.296</v>
      </c>
      <c r="Q1682" s="179"/>
      <c r="R1682" s="179"/>
      <c r="S1682" s="179"/>
      <c r="T1682" s="179">
        <v>11.28</v>
      </c>
      <c r="U1682" s="179">
        <f t="shared" si="117"/>
        <v>1029.81888</v>
      </c>
      <c r="V1682" s="172" t="s">
        <v>42</v>
      </c>
      <c r="W1682" s="172" t="s">
        <v>42</v>
      </c>
      <c r="X1682" s="43"/>
      <c r="Y1682" s="43"/>
      <c r="Z1682" s="58" t="str">
        <f t="shared" si="118"/>
        <v/>
      </c>
      <c r="AA1682" s="59" t="str">
        <f t="shared" si="119"/>
        <v/>
      </c>
      <c r="AB1682" s="60">
        <f t="shared" si="120"/>
        <v>0</v>
      </c>
    </row>
    <row r="1683" s="26" customFormat="1" ht="27" hidden="1" customHeight="1" spans="1:28">
      <c r="A1683" s="43" t="s">
        <v>33</v>
      </c>
      <c r="B1683" s="171" t="s">
        <v>6319</v>
      </c>
      <c r="C1683" s="172">
        <v>16</v>
      </c>
      <c r="D1683" s="173" t="s">
        <v>6377</v>
      </c>
      <c r="E1683" s="171" t="s">
        <v>6378</v>
      </c>
      <c r="F1683" s="174" t="s">
        <v>6379</v>
      </c>
      <c r="G1683" s="171">
        <v>13596616715</v>
      </c>
      <c r="H1683" s="174" t="s">
        <v>38</v>
      </c>
      <c r="I1683" s="172" t="s">
        <v>39</v>
      </c>
      <c r="J1683" s="174" t="s">
        <v>38</v>
      </c>
      <c r="K1683" s="179">
        <v>27.4</v>
      </c>
      <c r="L1683" s="172" t="s">
        <v>6380</v>
      </c>
      <c r="M1683" s="180" t="s">
        <v>38</v>
      </c>
      <c r="N1683" s="181" t="s">
        <v>41</v>
      </c>
      <c r="O1683" s="179">
        <v>27.4</v>
      </c>
      <c r="P1683" s="179">
        <v>27.4</v>
      </c>
      <c r="Q1683" s="179"/>
      <c r="R1683" s="179"/>
      <c r="S1683" s="179"/>
      <c r="T1683" s="179">
        <v>11.28</v>
      </c>
      <c r="U1683" s="179">
        <f t="shared" si="117"/>
        <v>309.072</v>
      </c>
      <c r="V1683" s="172" t="s">
        <v>42</v>
      </c>
      <c r="W1683" s="172" t="s">
        <v>42</v>
      </c>
      <c r="X1683" s="43"/>
      <c r="Y1683" s="43"/>
      <c r="Z1683" s="58" t="str">
        <f t="shared" si="118"/>
        <v/>
      </c>
      <c r="AA1683" s="59" t="str">
        <f t="shared" si="119"/>
        <v/>
      </c>
      <c r="AB1683" s="60">
        <f t="shared" si="120"/>
        <v>0</v>
      </c>
    </row>
    <row r="1684" s="26" customFormat="1" ht="27" hidden="1" customHeight="1" spans="1:28">
      <c r="A1684" s="43" t="s">
        <v>33</v>
      </c>
      <c r="B1684" s="171" t="s">
        <v>6319</v>
      </c>
      <c r="C1684" s="172">
        <v>17</v>
      </c>
      <c r="D1684" s="173" t="s">
        <v>6381</v>
      </c>
      <c r="E1684" s="171" t="s">
        <v>6382</v>
      </c>
      <c r="F1684" s="174" t="s">
        <v>6383</v>
      </c>
      <c r="G1684" s="171">
        <v>15981567461</v>
      </c>
      <c r="H1684" s="174" t="s">
        <v>38</v>
      </c>
      <c r="I1684" s="172" t="s">
        <v>39</v>
      </c>
      <c r="J1684" s="174" t="s">
        <v>38</v>
      </c>
      <c r="K1684" s="179">
        <v>63.91</v>
      </c>
      <c r="L1684" s="172" t="s">
        <v>6384</v>
      </c>
      <c r="M1684" s="180" t="s">
        <v>38</v>
      </c>
      <c r="N1684" s="181" t="s">
        <v>41</v>
      </c>
      <c r="O1684" s="179">
        <v>63.91</v>
      </c>
      <c r="P1684" s="179">
        <v>63.91</v>
      </c>
      <c r="Q1684" s="179"/>
      <c r="R1684" s="179"/>
      <c r="S1684" s="179"/>
      <c r="T1684" s="179">
        <v>11.28</v>
      </c>
      <c r="U1684" s="179">
        <f t="shared" si="117"/>
        <v>720.9048</v>
      </c>
      <c r="V1684" s="172" t="s">
        <v>42</v>
      </c>
      <c r="W1684" s="172" t="s">
        <v>42</v>
      </c>
      <c r="X1684" s="43"/>
      <c r="Y1684" s="43"/>
      <c r="Z1684" s="58" t="str">
        <f t="shared" si="118"/>
        <v/>
      </c>
      <c r="AA1684" s="59" t="str">
        <f t="shared" si="119"/>
        <v/>
      </c>
      <c r="AB1684" s="60">
        <f t="shared" si="120"/>
        <v>0</v>
      </c>
    </row>
    <row r="1685" s="26" customFormat="1" ht="27" hidden="1" customHeight="1" spans="1:28">
      <c r="A1685" s="43" t="s">
        <v>33</v>
      </c>
      <c r="B1685" s="171" t="s">
        <v>6319</v>
      </c>
      <c r="C1685" s="172">
        <v>18</v>
      </c>
      <c r="D1685" s="173" t="s">
        <v>6385</v>
      </c>
      <c r="E1685" s="171" t="s">
        <v>6386</v>
      </c>
      <c r="F1685" s="174" t="s">
        <v>6387</v>
      </c>
      <c r="G1685" s="171">
        <v>15043498380</v>
      </c>
      <c r="H1685" s="174" t="s">
        <v>38</v>
      </c>
      <c r="I1685" s="172" t="s">
        <v>39</v>
      </c>
      <c r="J1685" s="174" t="s">
        <v>38</v>
      </c>
      <c r="K1685" s="179">
        <v>45.648285</v>
      </c>
      <c r="L1685" s="172" t="s">
        <v>6388</v>
      </c>
      <c r="M1685" s="180" t="s">
        <v>38</v>
      </c>
      <c r="N1685" s="181" t="s">
        <v>41</v>
      </c>
      <c r="O1685" s="179">
        <v>45.648285</v>
      </c>
      <c r="P1685" s="179">
        <v>45.648285</v>
      </c>
      <c r="Q1685" s="179"/>
      <c r="R1685" s="179"/>
      <c r="S1685" s="179"/>
      <c r="T1685" s="179">
        <v>11.28</v>
      </c>
      <c r="U1685" s="179">
        <f t="shared" si="117"/>
        <v>514.9126548</v>
      </c>
      <c r="V1685" s="172" t="s">
        <v>42</v>
      </c>
      <c r="W1685" s="172" t="s">
        <v>42</v>
      </c>
      <c r="X1685" s="43"/>
      <c r="Y1685" s="43"/>
      <c r="Z1685" s="58" t="str">
        <f t="shared" si="118"/>
        <v/>
      </c>
      <c r="AA1685" s="59" t="str">
        <f t="shared" si="119"/>
        <v/>
      </c>
      <c r="AB1685" s="60">
        <f t="shared" si="120"/>
        <v>0</v>
      </c>
    </row>
    <row r="1686" s="26" customFormat="1" ht="27" hidden="1" customHeight="1" spans="1:28">
      <c r="A1686" s="43" t="s">
        <v>33</v>
      </c>
      <c r="B1686" s="171" t="s">
        <v>6319</v>
      </c>
      <c r="C1686" s="172">
        <v>19</v>
      </c>
      <c r="D1686" s="173" t="s">
        <v>6389</v>
      </c>
      <c r="E1686" s="171" t="s">
        <v>6390</v>
      </c>
      <c r="F1686" s="174" t="s">
        <v>6391</v>
      </c>
      <c r="G1686" s="171">
        <v>13614441876</v>
      </c>
      <c r="H1686" s="174" t="s">
        <v>38</v>
      </c>
      <c r="I1686" s="172" t="s">
        <v>39</v>
      </c>
      <c r="J1686" s="174" t="s">
        <v>38</v>
      </c>
      <c r="K1686" s="179">
        <v>36.518628</v>
      </c>
      <c r="L1686" s="172" t="s">
        <v>6392</v>
      </c>
      <c r="M1686" s="180" t="s">
        <v>38</v>
      </c>
      <c r="N1686" s="181" t="s">
        <v>41</v>
      </c>
      <c r="O1686" s="179">
        <v>36.518628</v>
      </c>
      <c r="P1686" s="179">
        <v>36.518628</v>
      </c>
      <c r="Q1686" s="179"/>
      <c r="R1686" s="179"/>
      <c r="S1686" s="179"/>
      <c r="T1686" s="179">
        <v>11.28</v>
      </c>
      <c r="U1686" s="179">
        <f t="shared" si="117"/>
        <v>411.93012384</v>
      </c>
      <c r="V1686" s="172" t="s">
        <v>42</v>
      </c>
      <c r="W1686" s="172" t="s">
        <v>42</v>
      </c>
      <c r="X1686" s="43"/>
      <c r="Y1686" s="43"/>
      <c r="Z1686" s="58" t="str">
        <f t="shared" si="118"/>
        <v/>
      </c>
      <c r="AA1686" s="59" t="str">
        <f t="shared" si="119"/>
        <v/>
      </c>
      <c r="AB1686" s="60">
        <f t="shared" si="120"/>
        <v>0</v>
      </c>
    </row>
    <row r="1687" s="26" customFormat="1" ht="27" hidden="1" customHeight="1" spans="1:28">
      <c r="A1687" s="43" t="s">
        <v>33</v>
      </c>
      <c r="B1687" s="171" t="s">
        <v>6319</v>
      </c>
      <c r="C1687" s="172">
        <v>20</v>
      </c>
      <c r="D1687" s="173" t="s">
        <v>6393</v>
      </c>
      <c r="E1687" s="171" t="s">
        <v>6394</v>
      </c>
      <c r="F1687" s="174" t="s">
        <v>6395</v>
      </c>
      <c r="G1687" s="171">
        <v>15886020249</v>
      </c>
      <c r="H1687" s="174" t="s">
        <v>38</v>
      </c>
      <c r="I1687" s="172" t="s">
        <v>39</v>
      </c>
      <c r="J1687" s="174" t="s">
        <v>38</v>
      </c>
      <c r="K1687" s="179">
        <v>45.648285</v>
      </c>
      <c r="L1687" s="172" t="s">
        <v>6396</v>
      </c>
      <c r="M1687" s="180" t="s">
        <v>38</v>
      </c>
      <c r="N1687" s="181" t="s">
        <v>41</v>
      </c>
      <c r="O1687" s="179">
        <v>45.648285</v>
      </c>
      <c r="P1687" s="179">
        <v>45.648285</v>
      </c>
      <c r="Q1687" s="179"/>
      <c r="R1687" s="179"/>
      <c r="S1687" s="179"/>
      <c r="T1687" s="179">
        <v>11.28</v>
      </c>
      <c r="U1687" s="179">
        <f t="shared" si="117"/>
        <v>514.9126548</v>
      </c>
      <c r="V1687" s="172" t="s">
        <v>42</v>
      </c>
      <c r="W1687" s="172" t="s">
        <v>42</v>
      </c>
      <c r="X1687" s="43"/>
      <c r="Y1687" s="43"/>
      <c r="Z1687" s="58" t="str">
        <f t="shared" si="118"/>
        <v/>
      </c>
      <c r="AA1687" s="59" t="str">
        <f t="shared" si="119"/>
        <v/>
      </c>
      <c r="AB1687" s="60">
        <f t="shared" si="120"/>
        <v>0</v>
      </c>
    </row>
    <row r="1688" s="26" customFormat="1" ht="27" hidden="1" customHeight="1" spans="1:28">
      <c r="A1688" s="43" t="s">
        <v>33</v>
      </c>
      <c r="B1688" s="171" t="s">
        <v>6319</v>
      </c>
      <c r="C1688" s="172">
        <v>21</v>
      </c>
      <c r="D1688" s="173" t="s">
        <v>6397</v>
      </c>
      <c r="E1688" s="171" t="s">
        <v>6398</v>
      </c>
      <c r="F1688" s="174" t="s">
        <v>6399</v>
      </c>
      <c r="G1688" s="171">
        <v>15134212793</v>
      </c>
      <c r="H1688" s="174" t="s">
        <v>38</v>
      </c>
      <c r="I1688" s="172" t="s">
        <v>39</v>
      </c>
      <c r="J1688" s="174" t="s">
        <v>38</v>
      </c>
      <c r="K1688" s="179">
        <v>36.518628</v>
      </c>
      <c r="L1688" s="172" t="s">
        <v>6400</v>
      </c>
      <c r="M1688" s="180" t="s">
        <v>38</v>
      </c>
      <c r="N1688" s="181" t="s">
        <v>41</v>
      </c>
      <c r="O1688" s="179">
        <v>36.518628</v>
      </c>
      <c r="P1688" s="179">
        <v>36.518628</v>
      </c>
      <c r="Q1688" s="179"/>
      <c r="R1688" s="179"/>
      <c r="S1688" s="179"/>
      <c r="T1688" s="179">
        <v>11.28</v>
      </c>
      <c r="U1688" s="179">
        <f t="shared" si="117"/>
        <v>411.93012384</v>
      </c>
      <c r="V1688" s="172" t="s">
        <v>42</v>
      </c>
      <c r="W1688" s="172" t="s">
        <v>42</v>
      </c>
      <c r="X1688" s="43"/>
      <c r="Y1688" s="43"/>
      <c r="Z1688" s="58" t="str">
        <f t="shared" si="118"/>
        <v/>
      </c>
      <c r="AA1688" s="59" t="str">
        <f t="shared" si="119"/>
        <v/>
      </c>
      <c r="AB1688" s="60">
        <f t="shared" si="120"/>
        <v>0</v>
      </c>
    </row>
    <row r="1689" s="26" customFormat="1" ht="27" hidden="1" customHeight="1" spans="1:28">
      <c r="A1689" s="43" t="s">
        <v>33</v>
      </c>
      <c r="B1689" s="171" t="s">
        <v>6319</v>
      </c>
      <c r="C1689" s="172">
        <v>22</v>
      </c>
      <c r="D1689" s="173" t="s">
        <v>6401</v>
      </c>
      <c r="E1689" s="171" t="s">
        <v>2857</v>
      </c>
      <c r="F1689" s="174" t="s">
        <v>6402</v>
      </c>
      <c r="G1689" s="171">
        <v>13630925014</v>
      </c>
      <c r="H1689" s="174" t="s">
        <v>38</v>
      </c>
      <c r="I1689" s="172" t="s">
        <v>39</v>
      </c>
      <c r="J1689" s="174" t="s">
        <v>38</v>
      </c>
      <c r="K1689" s="179">
        <v>45.648285</v>
      </c>
      <c r="L1689" s="172" t="s">
        <v>6403</v>
      </c>
      <c r="M1689" s="180" t="s">
        <v>38</v>
      </c>
      <c r="N1689" s="181" t="s">
        <v>41</v>
      </c>
      <c r="O1689" s="179">
        <v>45.648285</v>
      </c>
      <c r="P1689" s="179">
        <v>45.648285</v>
      </c>
      <c r="Q1689" s="179"/>
      <c r="R1689" s="179"/>
      <c r="S1689" s="179"/>
      <c r="T1689" s="179">
        <v>11.28</v>
      </c>
      <c r="U1689" s="179">
        <f t="shared" si="117"/>
        <v>514.9126548</v>
      </c>
      <c r="V1689" s="172" t="s">
        <v>42</v>
      </c>
      <c r="W1689" s="172" t="s">
        <v>42</v>
      </c>
      <c r="X1689" s="43"/>
      <c r="Y1689" s="43"/>
      <c r="Z1689" s="58" t="str">
        <f t="shared" si="118"/>
        <v/>
      </c>
      <c r="AA1689" s="59" t="str">
        <f t="shared" si="119"/>
        <v/>
      </c>
      <c r="AB1689" s="60">
        <f t="shared" si="120"/>
        <v>0</v>
      </c>
    </row>
    <row r="1690" s="26" customFormat="1" ht="27" hidden="1" customHeight="1" spans="1:28">
      <c r="A1690" s="43" t="s">
        <v>33</v>
      </c>
      <c r="B1690" s="171" t="s">
        <v>6319</v>
      </c>
      <c r="C1690" s="172">
        <v>23</v>
      </c>
      <c r="D1690" s="173" t="s">
        <v>6404</v>
      </c>
      <c r="E1690" s="171" t="s">
        <v>6405</v>
      </c>
      <c r="F1690" s="174" t="s">
        <v>6406</v>
      </c>
      <c r="G1690" s="171">
        <v>13844430772</v>
      </c>
      <c r="H1690" s="174" t="s">
        <v>38</v>
      </c>
      <c r="I1690" s="172" t="s">
        <v>39</v>
      </c>
      <c r="J1690" s="174" t="s">
        <v>38</v>
      </c>
      <c r="K1690" s="179">
        <v>45.648285</v>
      </c>
      <c r="L1690" s="172" t="s">
        <v>6407</v>
      </c>
      <c r="M1690" s="180" t="s">
        <v>38</v>
      </c>
      <c r="N1690" s="181" t="s">
        <v>41</v>
      </c>
      <c r="O1690" s="179">
        <v>45.648285</v>
      </c>
      <c r="P1690" s="179">
        <v>45.648285</v>
      </c>
      <c r="Q1690" s="179"/>
      <c r="R1690" s="179"/>
      <c r="S1690" s="179"/>
      <c r="T1690" s="179">
        <v>11.28</v>
      </c>
      <c r="U1690" s="179">
        <f t="shared" si="117"/>
        <v>514.9126548</v>
      </c>
      <c r="V1690" s="172" t="s">
        <v>42</v>
      </c>
      <c r="W1690" s="172" t="s">
        <v>42</v>
      </c>
      <c r="X1690" s="43"/>
      <c r="Y1690" s="43"/>
      <c r="Z1690" s="58" t="str">
        <f t="shared" si="118"/>
        <v/>
      </c>
      <c r="AA1690" s="59" t="str">
        <f t="shared" si="119"/>
        <v/>
      </c>
      <c r="AB1690" s="60">
        <f t="shared" si="120"/>
        <v>0</v>
      </c>
    </row>
    <row r="1691" s="26" customFormat="1" ht="27" hidden="1" customHeight="1" spans="1:28">
      <c r="A1691" s="43" t="s">
        <v>33</v>
      </c>
      <c r="B1691" s="171" t="s">
        <v>6319</v>
      </c>
      <c r="C1691" s="172">
        <v>24</v>
      </c>
      <c r="D1691" s="173" t="s">
        <v>6408</v>
      </c>
      <c r="E1691" s="171" t="s">
        <v>6409</v>
      </c>
      <c r="F1691" s="174" t="s">
        <v>6410</v>
      </c>
      <c r="G1691" s="171">
        <v>15043480622</v>
      </c>
      <c r="H1691" s="174" t="s">
        <v>38</v>
      </c>
      <c r="I1691" s="172" t="s">
        <v>39</v>
      </c>
      <c r="J1691" s="174" t="s">
        <v>38</v>
      </c>
      <c r="K1691" s="179">
        <v>27.4</v>
      </c>
      <c r="L1691" s="172" t="s">
        <v>6411</v>
      </c>
      <c r="M1691" s="180" t="s">
        <v>38</v>
      </c>
      <c r="N1691" s="181" t="s">
        <v>41</v>
      </c>
      <c r="O1691" s="179">
        <v>27.4</v>
      </c>
      <c r="P1691" s="179">
        <v>27.4</v>
      </c>
      <c r="Q1691" s="179"/>
      <c r="R1691" s="179"/>
      <c r="S1691" s="179"/>
      <c r="T1691" s="179">
        <v>11.28</v>
      </c>
      <c r="U1691" s="179">
        <f t="shared" si="117"/>
        <v>309.072</v>
      </c>
      <c r="V1691" s="172" t="s">
        <v>42</v>
      </c>
      <c r="W1691" s="172" t="s">
        <v>42</v>
      </c>
      <c r="X1691" s="43"/>
      <c r="Y1691" s="43"/>
      <c r="Z1691" s="58" t="str">
        <f t="shared" si="118"/>
        <v/>
      </c>
      <c r="AA1691" s="59" t="str">
        <f t="shared" si="119"/>
        <v/>
      </c>
      <c r="AB1691" s="60">
        <f t="shared" si="120"/>
        <v>0</v>
      </c>
    </row>
    <row r="1692" s="26" customFormat="1" ht="27" hidden="1" customHeight="1" spans="1:28">
      <c r="A1692" s="43" t="s">
        <v>33</v>
      </c>
      <c r="B1692" s="171" t="s">
        <v>6319</v>
      </c>
      <c r="C1692" s="172">
        <v>25</v>
      </c>
      <c r="D1692" s="173" t="s">
        <v>6412</v>
      </c>
      <c r="E1692" s="171" t="s">
        <v>6413</v>
      </c>
      <c r="F1692" s="174" t="s">
        <v>6414</v>
      </c>
      <c r="G1692" s="171">
        <v>15148775528</v>
      </c>
      <c r="H1692" s="174" t="s">
        <v>38</v>
      </c>
      <c r="I1692" s="172" t="s">
        <v>39</v>
      </c>
      <c r="J1692" s="174" t="s">
        <v>38</v>
      </c>
      <c r="K1692" s="179">
        <v>36.518628</v>
      </c>
      <c r="L1692" s="172" t="s">
        <v>6415</v>
      </c>
      <c r="M1692" s="180" t="s">
        <v>38</v>
      </c>
      <c r="N1692" s="181" t="s">
        <v>41</v>
      </c>
      <c r="O1692" s="179">
        <v>36.518628</v>
      </c>
      <c r="P1692" s="179">
        <v>36.518628</v>
      </c>
      <c r="Q1692" s="179"/>
      <c r="R1692" s="179"/>
      <c r="S1692" s="179"/>
      <c r="T1692" s="179">
        <v>11.28</v>
      </c>
      <c r="U1692" s="179">
        <f t="shared" si="117"/>
        <v>411.93012384</v>
      </c>
      <c r="V1692" s="172" t="s">
        <v>42</v>
      </c>
      <c r="W1692" s="172" t="s">
        <v>42</v>
      </c>
      <c r="X1692" s="43"/>
      <c r="Y1692" s="43"/>
      <c r="Z1692" s="58" t="str">
        <f t="shared" si="118"/>
        <v/>
      </c>
      <c r="AA1692" s="59" t="str">
        <f t="shared" si="119"/>
        <v/>
      </c>
      <c r="AB1692" s="60">
        <f t="shared" si="120"/>
        <v>0</v>
      </c>
    </row>
    <row r="1693" s="26" customFormat="1" ht="27" hidden="1" customHeight="1" spans="1:28">
      <c r="A1693" s="43" t="s">
        <v>33</v>
      </c>
      <c r="B1693" s="171" t="s">
        <v>6319</v>
      </c>
      <c r="C1693" s="172">
        <v>26</v>
      </c>
      <c r="D1693" s="173" t="s">
        <v>6416</v>
      </c>
      <c r="E1693" s="171" t="s">
        <v>6417</v>
      </c>
      <c r="F1693" s="174" t="s">
        <v>6418</v>
      </c>
      <c r="G1693" s="171">
        <v>15981558975</v>
      </c>
      <c r="H1693" s="174" t="s">
        <v>38</v>
      </c>
      <c r="I1693" s="172" t="s">
        <v>39</v>
      </c>
      <c r="J1693" s="174" t="s">
        <v>38</v>
      </c>
      <c r="K1693" s="179">
        <v>27.4</v>
      </c>
      <c r="L1693" s="172" t="s">
        <v>6419</v>
      </c>
      <c r="M1693" s="180" t="s">
        <v>38</v>
      </c>
      <c r="N1693" s="181" t="s">
        <v>41</v>
      </c>
      <c r="O1693" s="179">
        <v>27.4</v>
      </c>
      <c r="P1693" s="179">
        <v>27.4</v>
      </c>
      <c r="Q1693" s="179"/>
      <c r="R1693" s="179"/>
      <c r="S1693" s="179"/>
      <c r="T1693" s="179">
        <v>11.28</v>
      </c>
      <c r="U1693" s="179">
        <f t="shared" si="117"/>
        <v>309.072</v>
      </c>
      <c r="V1693" s="172" t="s">
        <v>42</v>
      </c>
      <c r="W1693" s="172" t="s">
        <v>42</v>
      </c>
      <c r="X1693" s="43"/>
      <c r="Y1693" s="43"/>
      <c r="Z1693" s="58" t="str">
        <f t="shared" si="118"/>
        <v/>
      </c>
      <c r="AA1693" s="59" t="str">
        <f t="shared" si="119"/>
        <v/>
      </c>
      <c r="AB1693" s="60">
        <f t="shared" si="120"/>
        <v>0</v>
      </c>
    </row>
    <row r="1694" s="26" customFormat="1" ht="27" hidden="1" customHeight="1" spans="1:28">
      <c r="A1694" s="43" t="s">
        <v>33</v>
      </c>
      <c r="B1694" s="171" t="s">
        <v>6319</v>
      </c>
      <c r="C1694" s="172">
        <v>27</v>
      </c>
      <c r="D1694" s="173" t="s">
        <v>6420</v>
      </c>
      <c r="E1694" s="176" t="s">
        <v>6421</v>
      </c>
      <c r="F1694" s="176" t="s">
        <v>6422</v>
      </c>
      <c r="G1694" s="171">
        <v>15148775528</v>
      </c>
      <c r="H1694" s="174" t="s">
        <v>38</v>
      </c>
      <c r="I1694" s="172" t="s">
        <v>39</v>
      </c>
      <c r="J1694" s="174" t="s">
        <v>38</v>
      </c>
      <c r="K1694" s="179">
        <v>27.4</v>
      </c>
      <c r="L1694" s="172" t="s">
        <v>6423</v>
      </c>
      <c r="M1694" s="180" t="s">
        <v>38</v>
      </c>
      <c r="N1694" s="181" t="s">
        <v>41</v>
      </c>
      <c r="O1694" s="179">
        <v>27.4</v>
      </c>
      <c r="P1694" s="179">
        <v>27.4</v>
      </c>
      <c r="Q1694" s="179"/>
      <c r="R1694" s="179"/>
      <c r="S1694" s="179"/>
      <c r="T1694" s="179">
        <v>11.28</v>
      </c>
      <c r="U1694" s="179">
        <f t="shared" si="117"/>
        <v>309.072</v>
      </c>
      <c r="V1694" s="172" t="s">
        <v>42</v>
      </c>
      <c r="W1694" s="172" t="s">
        <v>42</v>
      </c>
      <c r="X1694" s="43"/>
      <c r="Y1694" s="43"/>
      <c r="Z1694" s="58" t="str">
        <f t="shared" si="118"/>
        <v/>
      </c>
      <c r="AA1694" s="59" t="str">
        <f t="shared" si="119"/>
        <v/>
      </c>
      <c r="AB1694" s="60">
        <f t="shared" si="120"/>
        <v>0</v>
      </c>
    </row>
    <row r="1695" s="26" customFormat="1" ht="27" hidden="1" customHeight="1" spans="1:28">
      <c r="A1695" s="43" t="s">
        <v>33</v>
      </c>
      <c r="B1695" s="171" t="s">
        <v>6319</v>
      </c>
      <c r="C1695" s="172">
        <v>28</v>
      </c>
      <c r="D1695" s="173" t="s">
        <v>6424</v>
      </c>
      <c r="E1695" s="171" t="s">
        <v>6425</v>
      </c>
      <c r="F1695" s="174" t="s">
        <v>6426</v>
      </c>
      <c r="G1695" s="171">
        <v>13630976687</v>
      </c>
      <c r="H1695" s="174" t="s">
        <v>38</v>
      </c>
      <c r="I1695" s="172" t="s">
        <v>39</v>
      </c>
      <c r="J1695" s="174" t="s">
        <v>38</v>
      </c>
      <c r="K1695" s="179">
        <v>27.4</v>
      </c>
      <c r="L1695" s="172" t="s">
        <v>6427</v>
      </c>
      <c r="M1695" s="180" t="s">
        <v>38</v>
      </c>
      <c r="N1695" s="181" t="s">
        <v>41</v>
      </c>
      <c r="O1695" s="179">
        <v>27.4</v>
      </c>
      <c r="P1695" s="179">
        <v>27.4</v>
      </c>
      <c r="Q1695" s="179"/>
      <c r="R1695" s="179"/>
      <c r="S1695" s="179"/>
      <c r="T1695" s="179">
        <v>11.28</v>
      </c>
      <c r="U1695" s="179">
        <f t="shared" si="117"/>
        <v>309.072</v>
      </c>
      <c r="V1695" s="172" t="s">
        <v>42</v>
      </c>
      <c r="W1695" s="172" t="s">
        <v>42</v>
      </c>
      <c r="X1695" s="43"/>
      <c r="Y1695" s="43"/>
      <c r="Z1695" s="58" t="str">
        <f t="shared" si="118"/>
        <v/>
      </c>
      <c r="AA1695" s="59" t="str">
        <f t="shared" si="119"/>
        <v/>
      </c>
      <c r="AB1695" s="60">
        <f t="shared" si="120"/>
        <v>0</v>
      </c>
    </row>
    <row r="1696" s="26" customFormat="1" ht="27" hidden="1" customHeight="1" spans="1:28">
      <c r="A1696" s="43" t="s">
        <v>33</v>
      </c>
      <c r="B1696" s="171" t="s">
        <v>6319</v>
      </c>
      <c r="C1696" s="172">
        <v>29</v>
      </c>
      <c r="D1696" s="173" t="s">
        <v>6428</v>
      </c>
      <c r="E1696" s="171" t="s">
        <v>6429</v>
      </c>
      <c r="F1696" s="174" t="s">
        <v>6430</v>
      </c>
      <c r="G1696" s="171">
        <v>13630976687</v>
      </c>
      <c r="H1696" s="174" t="s">
        <v>38</v>
      </c>
      <c r="I1696" s="172" t="s">
        <v>39</v>
      </c>
      <c r="J1696" s="174" t="s">
        <v>38</v>
      </c>
      <c r="K1696" s="179">
        <v>63.91</v>
      </c>
      <c r="L1696" s="172" t="s">
        <v>6431</v>
      </c>
      <c r="M1696" s="180" t="s">
        <v>38</v>
      </c>
      <c r="N1696" s="181" t="s">
        <v>41</v>
      </c>
      <c r="O1696" s="179">
        <v>63.91</v>
      </c>
      <c r="P1696" s="179">
        <v>63.91</v>
      </c>
      <c r="Q1696" s="179"/>
      <c r="R1696" s="179"/>
      <c r="S1696" s="179"/>
      <c r="T1696" s="179">
        <v>11.28</v>
      </c>
      <c r="U1696" s="179">
        <f t="shared" si="117"/>
        <v>720.9048</v>
      </c>
      <c r="V1696" s="172" t="s">
        <v>42</v>
      </c>
      <c r="W1696" s="172" t="s">
        <v>42</v>
      </c>
      <c r="X1696" s="43"/>
      <c r="Y1696" s="43"/>
      <c r="Z1696" s="58" t="str">
        <f t="shared" si="118"/>
        <v/>
      </c>
      <c r="AA1696" s="59" t="str">
        <f t="shared" si="119"/>
        <v/>
      </c>
      <c r="AB1696" s="60">
        <f t="shared" si="120"/>
        <v>0</v>
      </c>
    </row>
    <row r="1697" s="26" customFormat="1" ht="27" hidden="1" customHeight="1" spans="1:28">
      <c r="A1697" s="43" t="s">
        <v>33</v>
      </c>
      <c r="B1697" s="171" t="s">
        <v>6319</v>
      </c>
      <c r="C1697" s="172">
        <v>30</v>
      </c>
      <c r="D1697" s="173" t="s">
        <v>6432</v>
      </c>
      <c r="E1697" s="171" t="s">
        <v>6433</v>
      </c>
      <c r="F1697" s="174" t="s">
        <v>6434</v>
      </c>
      <c r="G1697" s="171">
        <v>15500132346</v>
      </c>
      <c r="H1697" s="174" t="s">
        <v>38</v>
      </c>
      <c r="I1697" s="172" t="s">
        <v>39</v>
      </c>
      <c r="J1697" s="174" t="s">
        <v>38</v>
      </c>
      <c r="K1697" s="179">
        <v>45.648285</v>
      </c>
      <c r="L1697" s="172" t="s">
        <v>6435</v>
      </c>
      <c r="M1697" s="180" t="s">
        <v>38</v>
      </c>
      <c r="N1697" s="181" t="s">
        <v>41</v>
      </c>
      <c r="O1697" s="179">
        <v>45.648285</v>
      </c>
      <c r="P1697" s="179">
        <v>45.648285</v>
      </c>
      <c r="Q1697" s="179"/>
      <c r="R1697" s="179"/>
      <c r="S1697" s="179"/>
      <c r="T1697" s="179">
        <v>11.28</v>
      </c>
      <c r="U1697" s="179">
        <f t="shared" si="117"/>
        <v>514.9126548</v>
      </c>
      <c r="V1697" s="172" t="s">
        <v>42</v>
      </c>
      <c r="W1697" s="172" t="s">
        <v>42</v>
      </c>
      <c r="X1697" s="43"/>
      <c r="Y1697" s="43"/>
      <c r="Z1697" s="58" t="str">
        <f t="shared" si="118"/>
        <v/>
      </c>
      <c r="AA1697" s="59" t="str">
        <f t="shared" si="119"/>
        <v/>
      </c>
      <c r="AB1697" s="60">
        <f t="shared" si="120"/>
        <v>0</v>
      </c>
    </row>
    <row r="1698" s="26" customFormat="1" ht="27" hidden="1" customHeight="1" spans="1:28">
      <c r="A1698" s="43" t="s">
        <v>33</v>
      </c>
      <c r="B1698" s="171" t="s">
        <v>6319</v>
      </c>
      <c r="C1698" s="172">
        <v>31</v>
      </c>
      <c r="D1698" s="173" t="s">
        <v>6436</v>
      </c>
      <c r="E1698" s="171" t="s">
        <v>6437</v>
      </c>
      <c r="F1698" s="174" t="s">
        <v>6438</v>
      </c>
      <c r="G1698" s="171">
        <v>15981566439</v>
      </c>
      <c r="H1698" s="174" t="s">
        <v>38</v>
      </c>
      <c r="I1698" s="172" t="s">
        <v>39</v>
      </c>
      <c r="J1698" s="174" t="s">
        <v>38</v>
      </c>
      <c r="K1698" s="179">
        <v>18.28</v>
      </c>
      <c r="L1698" s="172" t="s">
        <v>6439</v>
      </c>
      <c r="M1698" s="180" t="s">
        <v>38</v>
      </c>
      <c r="N1698" s="181" t="s">
        <v>41</v>
      </c>
      <c r="O1698" s="179">
        <v>18.28</v>
      </c>
      <c r="P1698" s="179">
        <v>18.28</v>
      </c>
      <c r="Q1698" s="179"/>
      <c r="R1698" s="179"/>
      <c r="S1698" s="179"/>
      <c r="T1698" s="179">
        <v>11.28</v>
      </c>
      <c r="U1698" s="179">
        <f t="shared" si="117"/>
        <v>206.1984</v>
      </c>
      <c r="V1698" s="172" t="s">
        <v>42</v>
      </c>
      <c r="W1698" s="172" t="s">
        <v>42</v>
      </c>
      <c r="X1698" s="43"/>
      <c r="Y1698" s="43"/>
      <c r="Z1698" s="58" t="str">
        <f t="shared" si="118"/>
        <v/>
      </c>
      <c r="AA1698" s="59" t="str">
        <f t="shared" si="119"/>
        <v/>
      </c>
      <c r="AB1698" s="60">
        <f t="shared" si="120"/>
        <v>0</v>
      </c>
    </row>
    <row r="1699" s="26" customFormat="1" ht="27" hidden="1" customHeight="1" spans="1:28">
      <c r="A1699" s="43" t="s">
        <v>33</v>
      </c>
      <c r="B1699" s="171" t="s">
        <v>6319</v>
      </c>
      <c r="C1699" s="172">
        <v>32</v>
      </c>
      <c r="D1699" s="173" t="s">
        <v>6440</v>
      </c>
      <c r="E1699" s="171" t="s">
        <v>6441</v>
      </c>
      <c r="F1699" s="174" t="s">
        <v>6442</v>
      </c>
      <c r="G1699" s="171">
        <v>15044452852</v>
      </c>
      <c r="H1699" s="174" t="s">
        <v>38</v>
      </c>
      <c r="I1699" s="172" t="s">
        <v>39</v>
      </c>
      <c r="J1699" s="174" t="s">
        <v>38</v>
      </c>
      <c r="K1699" s="179">
        <v>54.7</v>
      </c>
      <c r="L1699" s="172" t="s">
        <v>6443</v>
      </c>
      <c r="M1699" s="180" t="s">
        <v>38</v>
      </c>
      <c r="N1699" s="181" t="s">
        <v>41</v>
      </c>
      <c r="O1699" s="179">
        <v>54.7</v>
      </c>
      <c r="P1699" s="179">
        <v>54.7</v>
      </c>
      <c r="Q1699" s="179"/>
      <c r="R1699" s="179"/>
      <c r="S1699" s="179"/>
      <c r="T1699" s="179">
        <v>11.28</v>
      </c>
      <c r="U1699" s="179">
        <f t="shared" si="117"/>
        <v>617.016</v>
      </c>
      <c r="V1699" s="172" t="s">
        <v>42</v>
      </c>
      <c r="W1699" s="172" t="s">
        <v>42</v>
      </c>
      <c r="X1699" s="43"/>
      <c r="Y1699" s="43"/>
      <c r="Z1699" s="58" t="str">
        <f t="shared" si="118"/>
        <v/>
      </c>
      <c r="AA1699" s="59" t="str">
        <f t="shared" si="119"/>
        <v/>
      </c>
      <c r="AB1699" s="60">
        <f t="shared" si="120"/>
        <v>0</v>
      </c>
    </row>
    <row r="1700" s="26" customFormat="1" ht="27" hidden="1" customHeight="1" spans="1:28">
      <c r="A1700" s="43" t="s">
        <v>33</v>
      </c>
      <c r="B1700" s="171" t="s">
        <v>6319</v>
      </c>
      <c r="C1700" s="172">
        <v>33</v>
      </c>
      <c r="D1700" s="173" t="s">
        <v>6444</v>
      </c>
      <c r="E1700" s="171" t="s">
        <v>6445</v>
      </c>
      <c r="F1700" s="174" t="s">
        <v>6446</v>
      </c>
      <c r="G1700" s="171">
        <v>13596616715</v>
      </c>
      <c r="H1700" s="174" t="s">
        <v>38</v>
      </c>
      <c r="I1700" s="172" t="s">
        <v>39</v>
      </c>
      <c r="J1700" s="174" t="s">
        <v>38</v>
      </c>
      <c r="K1700" s="179">
        <v>63.91</v>
      </c>
      <c r="L1700" s="172" t="s">
        <v>6447</v>
      </c>
      <c r="M1700" s="180" t="s">
        <v>38</v>
      </c>
      <c r="N1700" s="181" t="s">
        <v>41</v>
      </c>
      <c r="O1700" s="179">
        <v>63.91</v>
      </c>
      <c r="P1700" s="179">
        <v>63.91</v>
      </c>
      <c r="Q1700" s="179"/>
      <c r="R1700" s="179"/>
      <c r="S1700" s="179"/>
      <c r="T1700" s="179">
        <v>11.28</v>
      </c>
      <c r="U1700" s="179">
        <f t="shared" si="117"/>
        <v>720.9048</v>
      </c>
      <c r="V1700" s="172" t="s">
        <v>42</v>
      </c>
      <c r="W1700" s="172" t="s">
        <v>42</v>
      </c>
      <c r="X1700" s="43"/>
      <c r="Y1700" s="43"/>
      <c r="Z1700" s="58" t="str">
        <f t="shared" si="118"/>
        <v/>
      </c>
      <c r="AA1700" s="59" t="str">
        <f t="shared" si="119"/>
        <v/>
      </c>
      <c r="AB1700" s="60">
        <f t="shared" si="120"/>
        <v>0</v>
      </c>
    </row>
    <row r="1701" s="26" customFormat="1" ht="27" hidden="1" customHeight="1" spans="1:28">
      <c r="A1701" s="43" t="s">
        <v>33</v>
      </c>
      <c r="B1701" s="171" t="s">
        <v>6319</v>
      </c>
      <c r="C1701" s="172">
        <v>34</v>
      </c>
      <c r="D1701" s="173" t="s">
        <v>6448</v>
      </c>
      <c r="E1701" s="171" t="s">
        <v>6449</v>
      </c>
      <c r="F1701" s="174" t="s">
        <v>6450</v>
      </c>
      <c r="G1701" s="171">
        <v>13644346594</v>
      </c>
      <c r="H1701" s="174" t="s">
        <v>38</v>
      </c>
      <c r="I1701" s="172" t="s">
        <v>39</v>
      </c>
      <c r="J1701" s="174" t="s">
        <v>38</v>
      </c>
      <c r="K1701" s="179">
        <v>27.4</v>
      </c>
      <c r="L1701" s="172" t="s">
        <v>6451</v>
      </c>
      <c r="M1701" s="180" t="s">
        <v>38</v>
      </c>
      <c r="N1701" s="181" t="s">
        <v>41</v>
      </c>
      <c r="O1701" s="179">
        <v>27.4</v>
      </c>
      <c r="P1701" s="179">
        <v>27.4</v>
      </c>
      <c r="Q1701" s="179"/>
      <c r="R1701" s="179"/>
      <c r="S1701" s="179"/>
      <c r="T1701" s="179">
        <v>11.28</v>
      </c>
      <c r="U1701" s="179">
        <f t="shared" si="117"/>
        <v>309.072</v>
      </c>
      <c r="V1701" s="172" t="s">
        <v>42</v>
      </c>
      <c r="W1701" s="172" t="s">
        <v>42</v>
      </c>
      <c r="X1701" s="43"/>
      <c r="Y1701" s="43"/>
      <c r="Z1701" s="58" t="str">
        <f t="shared" si="118"/>
        <v/>
      </c>
      <c r="AA1701" s="59" t="str">
        <f t="shared" si="119"/>
        <v/>
      </c>
      <c r="AB1701" s="60">
        <f t="shared" si="120"/>
        <v>0</v>
      </c>
    </row>
    <row r="1702" s="26" customFormat="1" ht="27" hidden="1" customHeight="1" spans="1:28">
      <c r="A1702" s="43" t="s">
        <v>33</v>
      </c>
      <c r="B1702" s="171" t="s">
        <v>6319</v>
      </c>
      <c r="C1702" s="172">
        <v>35</v>
      </c>
      <c r="D1702" s="173" t="s">
        <v>6452</v>
      </c>
      <c r="E1702" s="171" t="s">
        <v>6453</v>
      </c>
      <c r="F1702" s="175" t="s">
        <v>6454</v>
      </c>
      <c r="G1702" s="176">
        <v>15500156299</v>
      </c>
      <c r="H1702" s="174" t="s">
        <v>38</v>
      </c>
      <c r="I1702" s="172" t="s">
        <v>39</v>
      </c>
      <c r="J1702" s="174" t="s">
        <v>38</v>
      </c>
      <c r="K1702" s="179">
        <v>9.14</v>
      </c>
      <c r="L1702" s="172" t="s">
        <v>6451</v>
      </c>
      <c r="M1702" s="180" t="s">
        <v>38</v>
      </c>
      <c r="N1702" s="181" t="s">
        <v>41</v>
      </c>
      <c r="O1702" s="179">
        <v>9.14</v>
      </c>
      <c r="P1702" s="179">
        <v>9.14</v>
      </c>
      <c r="Q1702" s="179"/>
      <c r="R1702" s="179"/>
      <c r="S1702" s="179"/>
      <c r="T1702" s="179">
        <v>11.28</v>
      </c>
      <c r="U1702" s="179">
        <f t="shared" si="117"/>
        <v>103.0992</v>
      </c>
      <c r="V1702" s="172" t="s">
        <v>42</v>
      </c>
      <c r="W1702" s="172" t="s">
        <v>42</v>
      </c>
      <c r="X1702" s="43"/>
      <c r="Y1702" s="43"/>
      <c r="Z1702" s="58" t="str">
        <f t="shared" si="118"/>
        <v/>
      </c>
      <c r="AA1702" s="59" t="str">
        <f t="shared" si="119"/>
        <v/>
      </c>
      <c r="AB1702" s="60">
        <f t="shared" si="120"/>
        <v>0</v>
      </c>
    </row>
    <row r="1703" s="26" customFormat="1" ht="27" hidden="1" customHeight="1" spans="1:28">
      <c r="A1703" s="43" t="s">
        <v>33</v>
      </c>
      <c r="B1703" s="171" t="s">
        <v>6319</v>
      </c>
      <c r="C1703" s="172">
        <v>36</v>
      </c>
      <c r="D1703" s="173" t="s">
        <v>6455</v>
      </c>
      <c r="E1703" s="171" t="s">
        <v>6456</v>
      </c>
      <c r="F1703" s="175" t="s">
        <v>6457</v>
      </c>
      <c r="G1703" s="176">
        <v>18243448500</v>
      </c>
      <c r="H1703" s="174" t="s">
        <v>38</v>
      </c>
      <c r="I1703" s="172" t="s">
        <v>39</v>
      </c>
      <c r="J1703" s="174" t="s">
        <v>38</v>
      </c>
      <c r="K1703" s="179">
        <v>9.14</v>
      </c>
      <c r="L1703" s="172" t="s">
        <v>6451</v>
      </c>
      <c r="M1703" s="180" t="s">
        <v>38</v>
      </c>
      <c r="N1703" s="181" t="s">
        <v>41</v>
      </c>
      <c r="O1703" s="179">
        <v>9.14</v>
      </c>
      <c r="P1703" s="179">
        <v>9.14</v>
      </c>
      <c r="Q1703" s="179"/>
      <c r="R1703" s="179"/>
      <c r="S1703" s="179"/>
      <c r="T1703" s="179">
        <v>11.28</v>
      </c>
      <c r="U1703" s="179">
        <f t="shared" si="117"/>
        <v>103.0992</v>
      </c>
      <c r="V1703" s="172" t="s">
        <v>42</v>
      </c>
      <c r="W1703" s="172" t="s">
        <v>42</v>
      </c>
      <c r="X1703" s="43"/>
      <c r="Y1703" s="43"/>
      <c r="Z1703" s="58" t="str">
        <f t="shared" si="118"/>
        <v/>
      </c>
      <c r="AA1703" s="59" t="str">
        <f t="shared" si="119"/>
        <v/>
      </c>
      <c r="AB1703" s="60">
        <f t="shared" si="120"/>
        <v>0</v>
      </c>
    </row>
    <row r="1704" s="26" customFormat="1" ht="27" hidden="1" customHeight="1" spans="1:28">
      <c r="A1704" s="43" t="s">
        <v>33</v>
      </c>
      <c r="B1704" s="171" t="s">
        <v>6319</v>
      </c>
      <c r="C1704" s="172">
        <v>37</v>
      </c>
      <c r="D1704" s="173" t="s">
        <v>6458</v>
      </c>
      <c r="E1704" s="171" t="s">
        <v>6459</v>
      </c>
      <c r="F1704" s="174" t="s">
        <v>6460</v>
      </c>
      <c r="G1704" s="171">
        <v>15843494259</v>
      </c>
      <c r="H1704" s="174" t="s">
        <v>38</v>
      </c>
      <c r="I1704" s="172" t="s">
        <v>39</v>
      </c>
      <c r="J1704" s="174" t="s">
        <v>38</v>
      </c>
      <c r="K1704" s="179">
        <v>18.28</v>
      </c>
      <c r="L1704" s="172" t="s">
        <v>6461</v>
      </c>
      <c r="M1704" s="180" t="s">
        <v>38</v>
      </c>
      <c r="N1704" s="181" t="s">
        <v>41</v>
      </c>
      <c r="O1704" s="179">
        <v>18.28</v>
      </c>
      <c r="P1704" s="179">
        <v>18.28</v>
      </c>
      <c r="Q1704" s="179"/>
      <c r="R1704" s="179"/>
      <c r="S1704" s="179"/>
      <c r="T1704" s="179">
        <v>11.28</v>
      </c>
      <c r="U1704" s="179">
        <f t="shared" si="117"/>
        <v>206.1984</v>
      </c>
      <c r="V1704" s="172" t="s">
        <v>42</v>
      </c>
      <c r="W1704" s="172" t="s">
        <v>42</v>
      </c>
      <c r="X1704" s="43"/>
      <c r="Y1704" s="43"/>
      <c r="Z1704" s="58" t="str">
        <f t="shared" si="118"/>
        <v/>
      </c>
      <c r="AA1704" s="59" t="str">
        <f t="shared" si="119"/>
        <v/>
      </c>
      <c r="AB1704" s="60">
        <f t="shared" si="120"/>
        <v>0</v>
      </c>
    </row>
    <row r="1705" s="26" customFormat="1" ht="27" hidden="1" customHeight="1" spans="1:28">
      <c r="A1705" s="43" t="s">
        <v>33</v>
      </c>
      <c r="B1705" s="171" t="s">
        <v>6319</v>
      </c>
      <c r="C1705" s="172">
        <v>38</v>
      </c>
      <c r="D1705" s="173" t="s">
        <v>6462</v>
      </c>
      <c r="E1705" s="171" t="s">
        <v>4926</v>
      </c>
      <c r="F1705" s="174" t="s">
        <v>6463</v>
      </c>
      <c r="G1705" s="171">
        <v>15043480622</v>
      </c>
      <c r="H1705" s="174" t="s">
        <v>38</v>
      </c>
      <c r="I1705" s="172" t="s">
        <v>39</v>
      </c>
      <c r="J1705" s="174" t="s">
        <v>38</v>
      </c>
      <c r="K1705" s="179">
        <v>18.28</v>
      </c>
      <c r="L1705" s="172" t="s">
        <v>6464</v>
      </c>
      <c r="M1705" s="180" t="s">
        <v>38</v>
      </c>
      <c r="N1705" s="181" t="s">
        <v>41</v>
      </c>
      <c r="O1705" s="179">
        <v>18.28</v>
      </c>
      <c r="P1705" s="179">
        <v>18.28</v>
      </c>
      <c r="Q1705" s="179"/>
      <c r="R1705" s="179"/>
      <c r="S1705" s="179"/>
      <c r="T1705" s="179">
        <v>11.28</v>
      </c>
      <c r="U1705" s="179">
        <f t="shared" si="117"/>
        <v>206.1984</v>
      </c>
      <c r="V1705" s="172" t="s">
        <v>42</v>
      </c>
      <c r="W1705" s="172" t="s">
        <v>42</v>
      </c>
      <c r="X1705" s="43"/>
      <c r="Y1705" s="43"/>
      <c r="Z1705" s="58" t="str">
        <f t="shared" si="118"/>
        <v/>
      </c>
      <c r="AA1705" s="59" t="str">
        <f t="shared" si="119"/>
        <v/>
      </c>
      <c r="AB1705" s="60">
        <f t="shared" si="120"/>
        <v>0</v>
      </c>
    </row>
    <row r="1706" s="26" customFormat="1" ht="27" hidden="1" customHeight="1" spans="1:28">
      <c r="A1706" s="43" t="s">
        <v>33</v>
      </c>
      <c r="B1706" s="171" t="s">
        <v>6319</v>
      </c>
      <c r="C1706" s="172">
        <v>39</v>
      </c>
      <c r="D1706" s="173" t="s">
        <v>6465</v>
      </c>
      <c r="E1706" s="171" t="s">
        <v>6466</v>
      </c>
      <c r="F1706" s="174" t="s">
        <v>6467</v>
      </c>
      <c r="G1706" s="171">
        <v>15043480622</v>
      </c>
      <c r="H1706" s="174" t="s">
        <v>38</v>
      </c>
      <c r="I1706" s="172" t="s">
        <v>39</v>
      </c>
      <c r="J1706" s="174" t="s">
        <v>38</v>
      </c>
      <c r="K1706" s="179">
        <v>18.28</v>
      </c>
      <c r="L1706" s="172" t="s">
        <v>6468</v>
      </c>
      <c r="M1706" s="180" t="s">
        <v>38</v>
      </c>
      <c r="N1706" s="181" t="s">
        <v>41</v>
      </c>
      <c r="O1706" s="179">
        <v>18.28</v>
      </c>
      <c r="P1706" s="179">
        <v>18.28</v>
      </c>
      <c r="Q1706" s="179"/>
      <c r="R1706" s="179"/>
      <c r="S1706" s="179"/>
      <c r="T1706" s="179">
        <v>11.28</v>
      </c>
      <c r="U1706" s="179">
        <f t="shared" si="117"/>
        <v>206.1984</v>
      </c>
      <c r="V1706" s="172" t="s">
        <v>42</v>
      </c>
      <c r="W1706" s="172" t="s">
        <v>42</v>
      </c>
      <c r="X1706" s="43"/>
      <c r="Y1706" s="43"/>
      <c r="Z1706" s="58" t="str">
        <f t="shared" si="118"/>
        <v/>
      </c>
      <c r="AA1706" s="59" t="str">
        <f t="shared" si="119"/>
        <v/>
      </c>
      <c r="AB1706" s="60">
        <f t="shared" si="120"/>
        <v>0</v>
      </c>
    </row>
    <row r="1707" s="26" customFormat="1" ht="27" hidden="1" customHeight="1" spans="1:28">
      <c r="A1707" s="43" t="s">
        <v>33</v>
      </c>
      <c r="B1707" s="171" t="s">
        <v>6319</v>
      </c>
      <c r="C1707" s="172">
        <v>40</v>
      </c>
      <c r="D1707" s="173" t="s">
        <v>6469</v>
      </c>
      <c r="E1707" s="171" t="s">
        <v>6470</v>
      </c>
      <c r="F1707" s="174" t="s">
        <v>6471</v>
      </c>
      <c r="G1707" s="171">
        <v>15886023383</v>
      </c>
      <c r="H1707" s="174" t="s">
        <v>38</v>
      </c>
      <c r="I1707" s="172" t="s">
        <v>39</v>
      </c>
      <c r="J1707" s="174" t="s">
        <v>38</v>
      </c>
      <c r="K1707" s="179">
        <v>45.648285</v>
      </c>
      <c r="L1707" s="172" t="s">
        <v>6472</v>
      </c>
      <c r="M1707" s="180" t="s">
        <v>38</v>
      </c>
      <c r="N1707" s="181" t="s">
        <v>41</v>
      </c>
      <c r="O1707" s="179">
        <v>45.648285</v>
      </c>
      <c r="P1707" s="179">
        <v>45.648285</v>
      </c>
      <c r="Q1707" s="179"/>
      <c r="R1707" s="179"/>
      <c r="S1707" s="179"/>
      <c r="T1707" s="179">
        <v>11.28</v>
      </c>
      <c r="U1707" s="179">
        <f t="shared" si="117"/>
        <v>514.9126548</v>
      </c>
      <c r="V1707" s="172" t="s">
        <v>42</v>
      </c>
      <c r="W1707" s="172" t="s">
        <v>42</v>
      </c>
      <c r="X1707" s="43"/>
      <c r="Y1707" s="43"/>
      <c r="Z1707" s="58" t="str">
        <f t="shared" si="118"/>
        <v/>
      </c>
      <c r="AA1707" s="59" t="str">
        <f t="shared" si="119"/>
        <v/>
      </c>
      <c r="AB1707" s="60">
        <f t="shared" si="120"/>
        <v>0</v>
      </c>
    </row>
    <row r="1708" s="26" customFormat="1" ht="27" hidden="1" customHeight="1" spans="1:28">
      <c r="A1708" s="43" t="s">
        <v>33</v>
      </c>
      <c r="B1708" s="171" t="s">
        <v>6319</v>
      </c>
      <c r="C1708" s="172">
        <v>41</v>
      </c>
      <c r="D1708" s="173" t="s">
        <v>6473</v>
      </c>
      <c r="E1708" s="171" t="s">
        <v>6474</v>
      </c>
      <c r="F1708" s="176" t="s">
        <v>6475</v>
      </c>
      <c r="G1708" s="176">
        <v>17543401696</v>
      </c>
      <c r="H1708" s="174" t="s">
        <v>38</v>
      </c>
      <c r="I1708" s="172" t="s">
        <v>39</v>
      </c>
      <c r="J1708" s="174" t="s">
        <v>38</v>
      </c>
      <c r="K1708" s="179">
        <v>9.14</v>
      </c>
      <c r="L1708" s="172" t="s">
        <v>6472</v>
      </c>
      <c r="M1708" s="180" t="s">
        <v>38</v>
      </c>
      <c r="N1708" s="181" t="s">
        <v>41</v>
      </c>
      <c r="O1708" s="179">
        <v>9.14</v>
      </c>
      <c r="P1708" s="179">
        <v>9.14</v>
      </c>
      <c r="Q1708" s="179"/>
      <c r="R1708" s="179"/>
      <c r="S1708" s="179"/>
      <c r="T1708" s="179">
        <v>11.28</v>
      </c>
      <c r="U1708" s="179">
        <f t="shared" si="117"/>
        <v>103.0992</v>
      </c>
      <c r="V1708" s="172" t="s">
        <v>42</v>
      </c>
      <c r="W1708" s="172" t="s">
        <v>42</v>
      </c>
      <c r="X1708" s="43"/>
      <c r="Y1708" s="43"/>
      <c r="Z1708" s="58" t="str">
        <f t="shared" si="118"/>
        <v/>
      </c>
      <c r="AA1708" s="59" t="str">
        <f t="shared" si="119"/>
        <v/>
      </c>
      <c r="AB1708" s="60">
        <f t="shared" si="120"/>
        <v>0</v>
      </c>
    </row>
    <row r="1709" s="26" customFormat="1" ht="27" hidden="1" customHeight="1" spans="1:28">
      <c r="A1709" s="43" t="s">
        <v>33</v>
      </c>
      <c r="B1709" s="171" t="s">
        <v>6319</v>
      </c>
      <c r="C1709" s="172">
        <v>42</v>
      </c>
      <c r="D1709" s="173" t="s">
        <v>6476</v>
      </c>
      <c r="E1709" s="171" t="s">
        <v>6477</v>
      </c>
      <c r="F1709" s="174" t="s">
        <v>6478</v>
      </c>
      <c r="G1709" s="171">
        <v>15981559447</v>
      </c>
      <c r="H1709" s="174" t="s">
        <v>38</v>
      </c>
      <c r="I1709" s="172" t="s">
        <v>39</v>
      </c>
      <c r="J1709" s="174" t="s">
        <v>38</v>
      </c>
      <c r="K1709" s="179">
        <v>45.648285</v>
      </c>
      <c r="L1709" s="172" t="s">
        <v>6479</v>
      </c>
      <c r="M1709" s="180" t="s">
        <v>38</v>
      </c>
      <c r="N1709" s="181" t="s">
        <v>41</v>
      </c>
      <c r="O1709" s="179">
        <v>45.648285</v>
      </c>
      <c r="P1709" s="179">
        <v>45.648285</v>
      </c>
      <c r="Q1709" s="179"/>
      <c r="R1709" s="179"/>
      <c r="S1709" s="179"/>
      <c r="T1709" s="179">
        <v>11.28</v>
      </c>
      <c r="U1709" s="179">
        <f t="shared" si="117"/>
        <v>514.9126548</v>
      </c>
      <c r="V1709" s="172" t="s">
        <v>42</v>
      </c>
      <c r="W1709" s="172" t="s">
        <v>42</v>
      </c>
      <c r="X1709" s="43"/>
      <c r="Y1709" s="43"/>
      <c r="Z1709" s="58" t="str">
        <f t="shared" si="118"/>
        <v/>
      </c>
      <c r="AA1709" s="59" t="str">
        <f t="shared" si="119"/>
        <v/>
      </c>
      <c r="AB1709" s="60">
        <f t="shared" si="120"/>
        <v>0</v>
      </c>
    </row>
    <row r="1710" s="26" customFormat="1" ht="27" hidden="1" customHeight="1" spans="1:28">
      <c r="A1710" s="43" t="s">
        <v>33</v>
      </c>
      <c r="B1710" s="171" t="s">
        <v>6319</v>
      </c>
      <c r="C1710" s="172">
        <v>43</v>
      </c>
      <c r="D1710" s="173" t="s">
        <v>6480</v>
      </c>
      <c r="E1710" s="171" t="s">
        <v>2853</v>
      </c>
      <c r="F1710" s="174" t="s">
        <v>6481</v>
      </c>
      <c r="G1710" s="171">
        <v>15134452534</v>
      </c>
      <c r="H1710" s="174" t="s">
        <v>38</v>
      </c>
      <c r="I1710" s="172" t="s">
        <v>39</v>
      </c>
      <c r="J1710" s="174" t="s">
        <v>38</v>
      </c>
      <c r="K1710" s="179">
        <v>45.648285</v>
      </c>
      <c r="L1710" s="172" t="s">
        <v>6482</v>
      </c>
      <c r="M1710" s="180" t="s">
        <v>38</v>
      </c>
      <c r="N1710" s="181" t="s">
        <v>41</v>
      </c>
      <c r="O1710" s="179">
        <v>45.648285</v>
      </c>
      <c r="P1710" s="179">
        <v>45.648285</v>
      </c>
      <c r="Q1710" s="179"/>
      <c r="R1710" s="179"/>
      <c r="S1710" s="179"/>
      <c r="T1710" s="179">
        <v>11.28</v>
      </c>
      <c r="U1710" s="179">
        <f t="shared" si="117"/>
        <v>514.9126548</v>
      </c>
      <c r="V1710" s="172" t="s">
        <v>42</v>
      </c>
      <c r="W1710" s="172" t="s">
        <v>42</v>
      </c>
      <c r="X1710" s="43"/>
      <c r="Y1710" s="43"/>
      <c r="Z1710" s="58" t="str">
        <f t="shared" si="118"/>
        <v/>
      </c>
      <c r="AA1710" s="59" t="str">
        <f t="shared" si="119"/>
        <v/>
      </c>
      <c r="AB1710" s="60">
        <f t="shared" si="120"/>
        <v>0</v>
      </c>
    </row>
    <row r="1711" s="26" customFormat="1" ht="27" hidden="1" customHeight="1" spans="1:28">
      <c r="A1711" s="43" t="s">
        <v>33</v>
      </c>
      <c r="B1711" s="171" t="s">
        <v>6319</v>
      </c>
      <c r="C1711" s="172">
        <v>44</v>
      </c>
      <c r="D1711" s="173" t="s">
        <v>6483</v>
      </c>
      <c r="E1711" s="175" t="s">
        <v>6484</v>
      </c>
      <c r="F1711" s="175" t="s">
        <v>6485</v>
      </c>
      <c r="G1711" s="176">
        <v>15886042976</v>
      </c>
      <c r="H1711" s="174" t="s">
        <v>38</v>
      </c>
      <c r="I1711" s="172" t="s">
        <v>39</v>
      </c>
      <c r="J1711" s="174" t="s">
        <v>38</v>
      </c>
      <c r="K1711" s="179">
        <v>9.14</v>
      </c>
      <c r="L1711" s="172" t="s">
        <v>6472</v>
      </c>
      <c r="M1711" s="180" t="s">
        <v>38</v>
      </c>
      <c r="N1711" s="181" t="s">
        <v>41</v>
      </c>
      <c r="O1711" s="179">
        <v>9.14</v>
      </c>
      <c r="P1711" s="179">
        <v>9.14</v>
      </c>
      <c r="Q1711" s="179"/>
      <c r="R1711" s="179"/>
      <c r="S1711" s="179"/>
      <c r="T1711" s="179">
        <v>11.28</v>
      </c>
      <c r="U1711" s="179">
        <f t="shared" si="117"/>
        <v>103.0992</v>
      </c>
      <c r="V1711" s="172" t="s">
        <v>42</v>
      </c>
      <c r="W1711" s="172" t="s">
        <v>42</v>
      </c>
      <c r="X1711" s="43"/>
      <c r="Y1711" s="43"/>
      <c r="Z1711" s="58" t="str">
        <f t="shared" si="118"/>
        <v/>
      </c>
      <c r="AA1711" s="59" t="str">
        <f t="shared" si="119"/>
        <v/>
      </c>
      <c r="AB1711" s="60">
        <f t="shared" si="120"/>
        <v>0</v>
      </c>
    </row>
    <row r="1712" s="26" customFormat="1" ht="27" hidden="1" customHeight="1" spans="1:28">
      <c r="A1712" s="43" t="s">
        <v>33</v>
      </c>
      <c r="B1712" s="171" t="s">
        <v>6319</v>
      </c>
      <c r="C1712" s="172">
        <v>45</v>
      </c>
      <c r="D1712" s="173" t="s">
        <v>6486</v>
      </c>
      <c r="E1712" s="171" t="s">
        <v>6487</v>
      </c>
      <c r="F1712" s="174" t="s">
        <v>6488</v>
      </c>
      <c r="G1712" s="171">
        <v>15981566439</v>
      </c>
      <c r="H1712" s="174" t="s">
        <v>38</v>
      </c>
      <c r="I1712" s="172" t="s">
        <v>39</v>
      </c>
      <c r="J1712" s="174" t="s">
        <v>38</v>
      </c>
      <c r="K1712" s="179">
        <v>36.518628</v>
      </c>
      <c r="L1712" s="172" t="s">
        <v>6489</v>
      </c>
      <c r="M1712" s="180" t="s">
        <v>38</v>
      </c>
      <c r="N1712" s="181" t="s">
        <v>41</v>
      </c>
      <c r="O1712" s="179">
        <v>36.518628</v>
      </c>
      <c r="P1712" s="179">
        <v>36.518628</v>
      </c>
      <c r="Q1712" s="179"/>
      <c r="R1712" s="179"/>
      <c r="S1712" s="179"/>
      <c r="T1712" s="179">
        <v>11.28</v>
      </c>
      <c r="U1712" s="179">
        <f t="shared" si="117"/>
        <v>411.93012384</v>
      </c>
      <c r="V1712" s="172" t="s">
        <v>42</v>
      </c>
      <c r="W1712" s="172" t="s">
        <v>42</v>
      </c>
      <c r="X1712" s="43"/>
      <c r="Y1712" s="43"/>
      <c r="Z1712" s="58" t="str">
        <f t="shared" si="118"/>
        <v/>
      </c>
      <c r="AA1712" s="59" t="str">
        <f t="shared" si="119"/>
        <v/>
      </c>
      <c r="AB1712" s="60">
        <f t="shared" si="120"/>
        <v>0</v>
      </c>
    </row>
    <row r="1713" s="26" customFormat="1" ht="27" hidden="1" customHeight="1" spans="1:28">
      <c r="A1713" s="43" t="s">
        <v>33</v>
      </c>
      <c r="B1713" s="171" t="s">
        <v>6319</v>
      </c>
      <c r="C1713" s="172">
        <v>46</v>
      </c>
      <c r="D1713" s="173" t="s">
        <v>6490</v>
      </c>
      <c r="E1713" s="171" t="s">
        <v>6491</v>
      </c>
      <c r="F1713" s="174" t="s">
        <v>6492</v>
      </c>
      <c r="G1713" s="171">
        <v>15500132346</v>
      </c>
      <c r="H1713" s="174" t="s">
        <v>38</v>
      </c>
      <c r="I1713" s="172" t="s">
        <v>39</v>
      </c>
      <c r="J1713" s="174" t="s">
        <v>38</v>
      </c>
      <c r="K1713" s="179">
        <v>36.518628</v>
      </c>
      <c r="L1713" s="172" t="s">
        <v>6493</v>
      </c>
      <c r="M1713" s="180" t="s">
        <v>38</v>
      </c>
      <c r="N1713" s="181" t="s">
        <v>41</v>
      </c>
      <c r="O1713" s="179">
        <v>36.518628</v>
      </c>
      <c r="P1713" s="179">
        <v>36.518628</v>
      </c>
      <c r="Q1713" s="179"/>
      <c r="R1713" s="179"/>
      <c r="S1713" s="179"/>
      <c r="T1713" s="179">
        <v>11.28</v>
      </c>
      <c r="U1713" s="179">
        <f t="shared" si="117"/>
        <v>411.93012384</v>
      </c>
      <c r="V1713" s="172" t="s">
        <v>42</v>
      </c>
      <c r="W1713" s="172" t="s">
        <v>42</v>
      </c>
      <c r="X1713" s="43"/>
      <c r="Y1713" s="43"/>
      <c r="Z1713" s="58" t="str">
        <f t="shared" si="118"/>
        <v/>
      </c>
      <c r="AA1713" s="59" t="str">
        <f t="shared" si="119"/>
        <v/>
      </c>
      <c r="AB1713" s="60">
        <f t="shared" si="120"/>
        <v>0</v>
      </c>
    </row>
    <row r="1714" s="26" customFormat="1" ht="27" hidden="1" customHeight="1" spans="1:28">
      <c r="A1714" s="43" t="s">
        <v>33</v>
      </c>
      <c r="B1714" s="171" t="s">
        <v>6319</v>
      </c>
      <c r="C1714" s="172">
        <v>47</v>
      </c>
      <c r="D1714" s="173" t="s">
        <v>6494</v>
      </c>
      <c r="E1714" s="171" t="s">
        <v>6495</v>
      </c>
      <c r="F1714" s="174" t="s">
        <v>6496</v>
      </c>
      <c r="G1714" s="171">
        <v>15886030894</v>
      </c>
      <c r="H1714" s="174" t="s">
        <v>38</v>
      </c>
      <c r="I1714" s="172" t="s">
        <v>39</v>
      </c>
      <c r="J1714" s="174" t="s">
        <v>38</v>
      </c>
      <c r="K1714" s="179">
        <v>54.7</v>
      </c>
      <c r="L1714" s="172" t="s">
        <v>6497</v>
      </c>
      <c r="M1714" s="180" t="s">
        <v>38</v>
      </c>
      <c r="N1714" s="181" t="s">
        <v>41</v>
      </c>
      <c r="O1714" s="179">
        <v>54.7</v>
      </c>
      <c r="P1714" s="179">
        <v>54.7</v>
      </c>
      <c r="Q1714" s="179"/>
      <c r="R1714" s="179"/>
      <c r="S1714" s="179"/>
      <c r="T1714" s="179">
        <v>11.28</v>
      </c>
      <c r="U1714" s="179">
        <f t="shared" si="117"/>
        <v>617.016</v>
      </c>
      <c r="V1714" s="172" t="s">
        <v>42</v>
      </c>
      <c r="W1714" s="172" t="s">
        <v>42</v>
      </c>
      <c r="X1714" s="43"/>
      <c r="Y1714" s="43"/>
      <c r="Z1714" s="58" t="str">
        <f t="shared" si="118"/>
        <v/>
      </c>
      <c r="AA1714" s="59" t="str">
        <f t="shared" si="119"/>
        <v/>
      </c>
      <c r="AB1714" s="60">
        <f t="shared" si="120"/>
        <v>0</v>
      </c>
    </row>
    <row r="1715" s="26" customFormat="1" ht="27" hidden="1" customHeight="1" spans="1:28">
      <c r="A1715" s="43" t="s">
        <v>33</v>
      </c>
      <c r="B1715" s="171" t="s">
        <v>6319</v>
      </c>
      <c r="C1715" s="172">
        <v>48</v>
      </c>
      <c r="D1715" s="173" t="s">
        <v>6498</v>
      </c>
      <c r="E1715" s="171" t="s">
        <v>6499</v>
      </c>
      <c r="F1715" s="174" t="s">
        <v>6500</v>
      </c>
      <c r="G1715" s="171">
        <v>15886046093</v>
      </c>
      <c r="H1715" s="174" t="s">
        <v>38</v>
      </c>
      <c r="I1715" s="172" t="s">
        <v>39</v>
      </c>
      <c r="J1715" s="174" t="s">
        <v>38</v>
      </c>
      <c r="K1715" s="179">
        <v>18.28</v>
      </c>
      <c r="L1715" s="172" t="s">
        <v>6501</v>
      </c>
      <c r="M1715" s="180" t="s">
        <v>38</v>
      </c>
      <c r="N1715" s="181" t="s">
        <v>41</v>
      </c>
      <c r="O1715" s="179">
        <v>18.28</v>
      </c>
      <c r="P1715" s="179">
        <v>18.28</v>
      </c>
      <c r="Q1715" s="179"/>
      <c r="R1715" s="179"/>
      <c r="S1715" s="179"/>
      <c r="T1715" s="179">
        <v>11.28</v>
      </c>
      <c r="U1715" s="179">
        <f t="shared" si="117"/>
        <v>206.1984</v>
      </c>
      <c r="V1715" s="172" t="s">
        <v>42</v>
      </c>
      <c r="W1715" s="172" t="s">
        <v>42</v>
      </c>
      <c r="X1715" s="43"/>
      <c r="Y1715" s="43"/>
      <c r="Z1715" s="58" t="str">
        <f t="shared" si="118"/>
        <v/>
      </c>
      <c r="AA1715" s="59" t="str">
        <f t="shared" si="119"/>
        <v/>
      </c>
      <c r="AB1715" s="60">
        <f t="shared" si="120"/>
        <v>0</v>
      </c>
    </row>
    <row r="1716" s="26" customFormat="1" ht="27" hidden="1" customHeight="1" spans="1:28">
      <c r="A1716" s="43" t="s">
        <v>33</v>
      </c>
      <c r="B1716" s="171" t="s">
        <v>6319</v>
      </c>
      <c r="C1716" s="172">
        <v>49</v>
      </c>
      <c r="D1716" s="173" t="s">
        <v>6502</v>
      </c>
      <c r="E1716" s="171" t="s">
        <v>6503</v>
      </c>
      <c r="F1716" s="174" t="s">
        <v>6504</v>
      </c>
      <c r="G1716" s="171">
        <v>13500842745</v>
      </c>
      <c r="H1716" s="174" t="s">
        <v>38</v>
      </c>
      <c r="I1716" s="172" t="s">
        <v>39</v>
      </c>
      <c r="J1716" s="174" t="s">
        <v>38</v>
      </c>
      <c r="K1716" s="179">
        <v>45.648285</v>
      </c>
      <c r="L1716" s="172" t="s">
        <v>6505</v>
      </c>
      <c r="M1716" s="180" t="s">
        <v>38</v>
      </c>
      <c r="N1716" s="181" t="s">
        <v>41</v>
      </c>
      <c r="O1716" s="179">
        <v>45.648285</v>
      </c>
      <c r="P1716" s="179">
        <v>45.648285</v>
      </c>
      <c r="Q1716" s="179"/>
      <c r="R1716" s="179"/>
      <c r="S1716" s="179"/>
      <c r="T1716" s="179">
        <v>11.28</v>
      </c>
      <c r="U1716" s="179">
        <f t="shared" si="117"/>
        <v>514.9126548</v>
      </c>
      <c r="V1716" s="172" t="s">
        <v>42</v>
      </c>
      <c r="W1716" s="172" t="s">
        <v>42</v>
      </c>
      <c r="X1716" s="43"/>
      <c r="Y1716" s="43"/>
      <c r="Z1716" s="58" t="str">
        <f t="shared" si="118"/>
        <v/>
      </c>
      <c r="AA1716" s="59" t="str">
        <f t="shared" si="119"/>
        <v/>
      </c>
      <c r="AB1716" s="60">
        <f t="shared" si="120"/>
        <v>0</v>
      </c>
    </row>
    <row r="1717" s="26" customFormat="1" ht="27" hidden="1" customHeight="1" spans="1:28">
      <c r="A1717" s="43" t="s">
        <v>33</v>
      </c>
      <c r="B1717" s="171" t="s">
        <v>6319</v>
      </c>
      <c r="C1717" s="172">
        <v>50</v>
      </c>
      <c r="D1717" s="173" t="s">
        <v>6506</v>
      </c>
      <c r="E1717" s="171" t="s">
        <v>6507</v>
      </c>
      <c r="F1717" s="174" t="s">
        <v>6508</v>
      </c>
      <c r="G1717" s="171">
        <v>15886028152</v>
      </c>
      <c r="H1717" s="174" t="s">
        <v>38</v>
      </c>
      <c r="I1717" s="172" t="s">
        <v>39</v>
      </c>
      <c r="J1717" s="174" t="s">
        <v>38</v>
      </c>
      <c r="K1717" s="179">
        <v>27.4</v>
      </c>
      <c r="L1717" s="172" t="s">
        <v>6509</v>
      </c>
      <c r="M1717" s="180" t="s">
        <v>38</v>
      </c>
      <c r="N1717" s="181" t="s">
        <v>41</v>
      </c>
      <c r="O1717" s="179">
        <v>27.4</v>
      </c>
      <c r="P1717" s="179">
        <v>27.4</v>
      </c>
      <c r="Q1717" s="179"/>
      <c r="R1717" s="179"/>
      <c r="S1717" s="179"/>
      <c r="T1717" s="179">
        <v>11.28</v>
      </c>
      <c r="U1717" s="179">
        <f t="shared" si="117"/>
        <v>309.072</v>
      </c>
      <c r="V1717" s="172" t="s">
        <v>42</v>
      </c>
      <c r="W1717" s="172" t="s">
        <v>42</v>
      </c>
      <c r="X1717" s="43"/>
      <c r="Y1717" s="43"/>
      <c r="Z1717" s="58" t="str">
        <f t="shared" si="118"/>
        <v/>
      </c>
      <c r="AA1717" s="59" t="str">
        <f t="shared" si="119"/>
        <v/>
      </c>
      <c r="AB1717" s="60">
        <f t="shared" si="120"/>
        <v>0</v>
      </c>
    </row>
    <row r="1718" s="26" customFormat="1" ht="27" hidden="1" customHeight="1" spans="1:28">
      <c r="A1718" s="43" t="s">
        <v>33</v>
      </c>
      <c r="B1718" s="171" t="s">
        <v>6319</v>
      </c>
      <c r="C1718" s="172">
        <v>51</v>
      </c>
      <c r="D1718" s="173" t="s">
        <v>6510</v>
      </c>
      <c r="E1718" s="171" t="s">
        <v>6511</v>
      </c>
      <c r="F1718" s="174" t="s">
        <v>6512</v>
      </c>
      <c r="G1718" s="171">
        <v>15500133877</v>
      </c>
      <c r="H1718" s="174" t="s">
        <v>38</v>
      </c>
      <c r="I1718" s="172" t="s">
        <v>39</v>
      </c>
      <c r="J1718" s="174" t="s">
        <v>38</v>
      </c>
      <c r="K1718" s="179">
        <v>100.42</v>
      </c>
      <c r="L1718" s="172" t="s">
        <v>6513</v>
      </c>
      <c r="M1718" s="180" t="s">
        <v>38</v>
      </c>
      <c r="N1718" s="181" t="s">
        <v>41</v>
      </c>
      <c r="O1718" s="179">
        <v>100.42</v>
      </c>
      <c r="P1718" s="179">
        <v>100.42</v>
      </c>
      <c r="Q1718" s="179"/>
      <c r="R1718" s="179"/>
      <c r="S1718" s="179"/>
      <c r="T1718" s="179">
        <v>11.28</v>
      </c>
      <c r="U1718" s="179">
        <f t="shared" si="117"/>
        <v>1132.7376</v>
      </c>
      <c r="V1718" s="172" t="s">
        <v>42</v>
      </c>
      <c r="W1718" s="172" t="s">
        <v>42</v>
      </c>
      <c r="X1718" s="43"/>
      <c r="Y1718" s="43"/>
      <c r="Z1718" s="58" t="str">
        <f t="shared" si="118"/>
        <v/>
      </c>
      <c r="AA1718" s="59" t="str">
        <f t="shared" si="119"/>
        <v/>
      </c>
      <c r="AB1718" s="60">
        <f t="shared" si="120"/>
        <v>0</v>
      </c>
    </row>
    <row r="1719" s="26" customFormat="1" ht="27" hidden="1" customHeight="1" spans="1:28">
      <c r="A1719" s="43" t="s">
        <v>33</v>
      </c>
      <c r="B1719" s="171" t="s">
        <v>6319</v>
      </c>
      <c r="C1719" s="172">
        <v>52</v>
      </c>
      <c r="D1719" s="173" t="s">
        <v>6514</v>
      </c>
      <c r="E1719" s="171" t="s">
        <v>6515</v>
      </c>
      <c r="F1719" s="174" t="s">
        <v>6516</v>
      </c>
      <c r="G1719" s="171">
        <v>15144553602</v>
      </c>
      <c r="H1719" s="174" t="s">
        <v>38</v>
      </c>
      <c r="I1719" s="172" t="s">
        <v>39</v>
      </c>
      <c r="J1719" s="174" t="s">
        <v>38</v>
      </c>
      <c r="K1719" s="179">
        <v>27.4</v>
      </c>
      <c r="L1719" s="172" t="s">
        <v>6517</v>
      </c>
      <c r="M1719" s="180" t="s">
        <v>38</v>
      </c>
      <c r="N1719" s="181" t="s">
        <v>41</v>
      </c>
      <c r="O1719" s="179">
        <v>27.4</v>
      </c>
      <c r="P1719" s="179">
        <v>27.4</v>
      </c>
      <c r="Q1719" s="179"/>
      <c r="R1719" s="179"/>
      <c r="S1719" s="179"/>
      <c r="T1719" s="179">
        <v>11.28</v>
      </c>
      <c r="U1719" s="179">
        <f t="shared" si="117"/>
        <v>309.072</v>
      </c>
      <c r="V1719" s="172" t="s">
        <v>42</v>
      </c>
      <c r="W1719" s="172" t="s">
        <v>42</v>
      </c>
      <c r="X1719" s="43"/>
      <c r="Y1719" s="43"/>
      <c r="Z1719" s="58" t="str">
        <f t="shared" si="118"/>
        <v/>
      </c>
      <c r="AA1719" s="59" t="str">
        <f t="shared" si="119"/>
        <v/>
      </c>
      <c r="AB1719" s="60">
        <f t="shared" si="120"/>
        <v>0</v>
      </c>
    </row>
    <row r="1720" s="26" customFormat="1" ht="27" hidden="1" customHeight="1" spans="1:28">
      <c r="A1720" s="43" t="s">
        <v>33</v>
      </c>
      <c r="B1720" s="171" t="s">
        <v>6319</v>
      </c>
      <c r="C1720" s="172">
        <v>53</v>
      </c>
      <c r="D1720" s="173" t="s">
        <v>6518</v>
      </c>
      <c r="E1720" s="171" t="s">
        <v>6519</v>
      </c>
      <c r="F1720" s="174" t="s">
        <v>6520</v>
      </c>
      <c r="G1720" s="171">
        <v>15134329787</v>
      </c>
      <c r="H1720" s="174" t="s">
        <v>38</v>
      </c>
      <c r="I1720" s="172" t="s">
        <v>39</v>
      </c>
      <c r="J1720" s="174" t="s">
        <v>38</v>
      </c>
      <c r="K1720" s="179">
        <v>63.91</v>
      </c>
      <c r="L1720" s="172" t="s">
        <v>6521</v>
      </c>
      <c r="M1720" s="180" t="s">
        <v>38</v>
      </c>
      <c r="N1720" s="181" t="s">
        <v>41</v>
      </c>
      <c r="O1720" s="179">
        <v>63.91</v>
      </c>
      <c r="P1720" s="179">
        <v>63.91</v>
      </c>
      <c r="Q1720" s="179"/>
      <c r="R1720" s="179"/>
      <c r="S1720" s="179"/>
      <c r="T1720" s="179">
        <v>11.28</v>
      </c>
      <c r="U1720" s="179">
        <f t="shared" si="117"/>
        <v>720.9048</v>
      </c>
      <c r="V1720" s="172" t="s">
        <v>42</v>
      </c>
      <c r="W1720" s="172" t="s">
        <v>42</v>
      </c>
      <c r="X1720" s="43"/>
      <c r="Y1720" s="43"/>
      <c r="Z1720" s="58" t="str">
        <f t="shared" si="118"/>
        <v/>
      </c>
      <c r="AA1720" s="59" t="str">
        <f t="shared" si="119"/>
        <v/>
      </c>
      <c r="AB1720" s="60">
        <f t="shared" si="120"/>
        <v>0</v>
      </c>
    </row>
    <row r="1721" s="26" customFormat="1" ht="27" hidden="1" customHeight="1" spans="1:28">
      <c r="A1721" s="43" t="s">
        <v>33</v>
      </c>
      <c r="B1721" s="171" t="s">
        <v>6319</v>
      </c>
      <c r="C1721" s="172">
        <v>54</v>
      </c>
      <c r="D1721" s="173" t="s">
        <v>6522</v>
      </c>
      <c r="E1721" s="171" t="s">
        <v>6523</v>
      </c>
      <c r="F1721" s="174" t="s">
        <v>6524</v>
      </c>
      <c r="G1721" s="171">
        <v>15886028152</v>
      </c>
      <c r="H1721" s="174" t="s">
        <v>38</v>
      </c>
      <c r="I1721" s="172" t="s">
        <v>39</v>
      </c>
      <c r="J1721" s="174" t="s">
        <v>38</v>
      </c>
      <c r="K1721" s="179">
        <v>36.518628</v>
      </c>
      <c r="L1721" s="172" t="s">
        <v>6525</v>
      </c>
      <c r="M1721" s="180" t="s">
        <v>38</v>
      </c>
      <c r="N1721" s="181" t="s">
        <v>41</v>
      </c>
      <c r="O1721" s="179">
        <v>36.518628</v>
      </c>
      <c r="P1721" s="179">
        <v>36.518628</v>
      </c>
      <c r="Q1721" s="179"/>
      <c r="R1721" s="179"/>
      <c r="S1721" s="179"/>
      <c r="T1721" s="179">
        <v>11.28</v>
      </c>
      <c r="U1721" s="179">
        <f t="shared" si="117"/>
        <v>411.93012384</v>
      </c>
      <c r="V1721" s="172" t="s">
        <v>42</v>
      </c>
      <c r="W1721" s="172" t="s">
        <v>42</v>
      </c>
      <c r="X1721" s="43"/>
      <c r="Y1721" s="43"/>
      <c r="Z1721" s="58" t="str">
        <f t="shared" si="118"/>
        <v/>
      </c>
      <c r="AA1721" s="59" t="str">
        <f t="shared" si="119"/>
        <v/>
      </c>
      <c r="AB1721" s="60">
        <f t="shared" si="120"/>
        <v>0</v>
      </c>
    </row>
    <row r="1722" s="26" customFormat="1" ht="27" hidden="1" customHeight="1" spans="1:28">
      <c r="A1722" s="43" t="s">
        <v>33</v>
      </c>
      <c r="B1722" s="171" t="s">
        <v>6319</v>
      </c>
      <c r="C1722" s="172">
        <v>55</v>
      </c>
      <c r="D1722" s="173" t="s">
        <v>6526</v>
      </c>
      <c r="E1722" s="171" t="s">
        <v>6527</v>
      </c>
      <c r="F1722" s="174" t="s">
        <v>6528</v>
      </c>
      <c r="G1722" s="171">
        <v>15981556795</v>
      </c>
      <c r="H1722" s="174" t="s">
        <v>38</v>
      </c>
      <c r="I1722" s="172" t="s">
        <v>39</v>
      </c>
      <c r="J1722" s="174" t="s">
        <v>38</v>
      </c>
      <c r="K1722" s="179">
        <v>18.28</v>
      </c>
      <c r="L1722" s="172" t="s">
        <v>6529</v>
      </c>
      <c r="M1722" s="180" t="s">
        <v>38</v>
      </c>
      <c r="N1722" s="181" t="s">
        <v>41</v>
      </c>
      <c r="O1722" s="179">
        <v>18.28</v>
      </c>
      <c r="P1722" s="179">
        <v>18.28</v>
      </c>
      <c r="Q1722" s="179"/>
      <c r="R1722" s="179"/>
      <c r="S1722" s="179"/>
      <c r="T1722" s="179">
        <v>11.28</v>
      </c>
      <c r="U1722" s="179">
        <f t="shared" si="117"/>
        <v>206.1984</v>
      </c>
      <c r="V1722" s="172" t="s">
        <v>42</v>
      </c>
      <c r="W1722" s="172" t="s">
        <v>42</v>
      </c>
      <c r="X1722" s="43"/>
      <c r="Y1722" s="43"/>
      <c r="Z1722" s="58" t="str">
        <f t="shared" si="118"/>
        <v/>
      </c>
      <c r="AA1722" s="59" t="str">
        <f t="shared" si="119"/>
        <v/>
      </c>
      <c r="AB1722" s="60">
        <f t="shared" si="120"/>
        <v>0</v>
      </c>
    </row>
    <row r="1723" s="26" customFormat="1" ht="27" hidden="1" customHeight="1" spans="1:28">
      <c r="A1723" s="43" t="s">
        <v>33</v>
      </c>
      <c r="B1723" s="171" t="s">
        <v>6319</v>
      </c>
      <c r="C1723" s="172">
        <v>56</v>
      </c>
      <c r="D1723" s="173" t="s">
        <v>6530</v>
      </c>
      <c r="E1723" s="171" t="s">
        <v>6531</v>
      </c>
      <c r="F1723" s="174" t="s">
        <v>6532</v>
      </c>
      <c r="G1723" s="171">
        <v>15567230526</v>
      </c>
      <c r="H1723" s="174" t="s">
        <v>38</v>
      </c>
      <c r="I1723" s="172" t="s">
        <v>39</v>
      </c>
      <c r="J1723" s="174" t="s">
        <v>38</v>
      </c>
      <c r="K1723" s="179">
        <v>45.648285</v>
      </c>
      <c r="L1723" s="172" t="s">
        <v>6533</v>
      </c>
      <c r="M1723" s="180" t="s">
        <v>38</v>
      </c>
      <c r="N1723" s="181" t="s">
        <v>41</v>
      </c>
      <c r="O1723" s="179">
        <v>45.648285</v>
      </c>
      <c r="P1723" s="179">
        <v>45.648285</v>
      </c>
      <c r="Q1723" s="179"/>
      <c r="R1723" s="179"/>
      <c r="S1723" s="179"/>
      <c r="T1723" s="179">
        <v>11.28</v>
      </c>
      <c r="U1723" s="179">
        <f t="shared" si="117"/>
        <v>514.9126548</v>
      </c>
      <c r="V1723" s="172" t="s">
        <v>42</v>
      </c>
      <c r="W1723" s="172" t="s">
        <v>42</v>
      </c>
      <c r="X1723" s="43"/>
      <c r="Y1723" s="43"/>
      <c r="Z1723" s="58" t="str">
        <f t="shared" si="118"/>
        <v/>
      </c>
      <c r="AA1723" s="59" t="str">
        <f t="shared" si="119"/>
        <v/>
      </c>
      <c r="AB1723" s="60">
        <f t="shared" si="120"/>
        <v>0</v>
      </c>
    </row>
    <row r="1724" s="26" customFormat="1" ht="27" hidden="1" customHeight="1" spans="1:28">
      <c r="A1724" s="43" t="s">
        <v>33</v>
      </c>
      <c r="B1724" s="171" t="s">
        <v>6319</v>
      </c>
      <c r="C1724" s="172">
        <v>57</v>
      </c>
      <c r="D1724" s="173" t="s">
        <v>6534</v>
      </c>
      <c r="E1724" s="171" t="s">
        <v>6535</v>
      </c>
      <c r="F1724" s="174" t="s">
        <v>6536</v>
      </c>
      <c r="G1724" s="171">
        <v>15981559447</v>
      </c>
      <c r="H1724" s="174" t="s">
        <v>38</v>
      </c>
      <c r="I1724" s="172" t="s">
        <v>39</v>
      </c>
      <c r="J1724" s="174" t="s">
        <v>38</v>
      </c>
      <c r="K1724" s="179">
        <v>45.648285</v>
      </c>
      <c r="L1724" s="172" t="s">
        <v>6537</v>
      </c>
      <c r="M1724" s="180" t="s">
        <v>38</v>
      </c>
      <c r="N1724" s="181" t="s">
        <v>41</v>
      </c>
      <c r="O1724" s="179">
        <v>45.648285</v>
      </c>
      <c r="P1724" s="179">
        <v>45.648285</v>
      </c>
      <c r="Q1724" s="179"/>
      <c r="R1724" s="179"/>
      <c r="S1724" s="179"/>
      <c r="T1724" s="179">
        <v>11.28</v>
      </c>
      <c r="U1724" s="179">
        <f t="shared" si="117"/>
        <v>514.9126548</v>
      </c>
      <c r="V1724" s="172" t="s">
        <v>42</v>
      </c>
      <c r="W1724" s="172" t="s">
        <v>42</v>
      </c>
      <c r="X1724" s="43"/>
      <c r="Y1724" s="43"/>
      <c r="Z1724" s="58" t="str">
        <f t="shared" si="118"/>
        <v/>
      </c>
      <c r="AA1724" s="59" t="str">
        <f t="shared" si="119"/>
        <v/>
      </c>
      <c r="AB1724" s="60">
        <f t="shared" si="120"/>
        <v>0</v>
      </c>
    </row>
    <row r="1725" s="26" customFormat="1" ht="27" hidden="1" customHeight="1" spans="1:28">
      <c r="A1725" s="43" t="s">
        <v>33</v>
      </c>
      <c r="B1725" s="171" t="s">
        <v>6319</v>
      </c>
      <c r="C1725" s="172">
        <v>58</v>
      </c>
      <c r="D1725" s="173" t="s">
        <v>6538</v>
      </c>
      <c r="E1725" s="171" t="s">
        <v>6539</v>
      </c>
      <c r="F1725" s="174" t="s">
        <v>6540</v>
      </c>
      <c r="G1725" s="171">
        <v>15981558975</v>
      </c>
      <c r="H1725" s="174" t="s">
        <v>38</v>
      </c>
      <c r="I1725" s="172" t="s">
        <v>39</v>
      </c>
      <c r="J1725" s="174" t="s">
        <v>38</v>
      </c>
      <c r="K1725" s="179">
        <v>27.4</v>
      </c>
      <c r="L1725" s="172" t="s">
        <v>6541</v>
      </c>
      <c r="M1725" s="180" t="s">
        <v>38</v>
      </c>
      <c r="N1725" s="181" t="s">
        <v>41</v>
      </c>
      <c r="O1725" s="179">
        <v>27.4</v>
      </c>
      <c r="P1725" s="179">
        <v>27.4</v>
      </c>
      <c r="Q1725" s="179"/>
      <c r="R1725" s="179"/>
      <c r="S1725" s="179"/>
      <c r="T1725" s="179">
        <v>11.28</v>
      </c>
      <c r="U1725" s="179">
        <f t="shared" si="117"/>
        <v>309.072</v>
      </c>
      <c r="V1725" s="172" t="s">
        <v>42</v>
      </c>
      <c r="W1725" s="172" t="s">
        <v>42</v>
      </c>
      <c r="X1725" s="43"/>
      <c r="Y1725" s="43"/>
      <c r="Z1725" s="58" t="str">
        <f t="shared" si="118"/>
        <v/>
      </c>
      <c r="AA1725" s="59" t="str">
        <f t="shared" si="119"/>
        <v/>
      </c>
      <c r="AB1725" s="60">
        <f t="shared" si="120"/>
        <v>0</v>
      </c>
    </row>
    <row r="1726" s="26" customFormat="1" ht="27" hidden="1" customHeight="1" spans="1:28">
      <c r="A1726" s="43" t="s">
        <v>33</v>
      </c>
      <c r="B1726" s="171" t="s">
        <v>6319</v>
      </c>
      <c r="C1726" s="172">
        <v>59</v>
      </c>
      <c r="D1726" s="173" t="s">
        <v>6542</v>
      </c>
      <c r="E1726" s="171" t="s">
        <v>6543</v>
      </c>
      <c r="F1726" s="174" t="s">
        <v>6544</v>
      </c>
      <c r="G1726" s="171">
        <v>13454262887</v>
      </c>
      <c r="H1726" s="174" t="s">
        <v>38</v>
      </c>
      <c r="I1726" s="172" t="s">
        <v>39</v>
      </c>
      <c r="J1726" s="174" t="s">
        <v>38</v>
      </c>
      <c r="K1726" s="179">
        <v>18.28</v>
      </c>
      <c r="L1726" s="172" t="s">
        <v>6545</v>
      </c>
      <c r="M1726" s="180" t="s">
        <v>38</v>
      </c>
      <c r="N1726" s="181" t="s">
        <v>41</v>
      </c>
      <c r="O1726" s="179">
        <v>18.28</v>
      </c>
      <c r="P1726" s="179">
        <v>18.28</v>
      </c>
      <c r="Q1726" s="179"/>
      <c r="R1726" s="179"/>
      <c r="S1726" s="179"/>
      <c r="T1726" s="179">
        <v>11.28</v>
      </c>
      <c r="U1726" s="179">
        <f t="shared" si="117"/>
        <v>206.1984</v>
      </c>
      <c r="V1726" s="172" t="s">
        <v>42</v>
      </c>
      <c r="W1726" s="172" t="s">
        <v>42</v>
      </c>
      <c r="X1726" s="43"/>
      <c r="Y1726" s="43"/>
      <c r="Z1726" s="58" t="str">
        <f t="shared" si="118"/>
        <v/>
      </c>
      <c r="AA1726" s="59" t="str">
        <f t="shared" si="119"/>
        <v/>
      </c>
      <c r="AB1726" s="60">
        <f t="shared" si="120"/>
        <v>0</v>
      </c>
    </row>
    <row r="1727" s="26" customFormat="1" ht="27" hidden="1" customHeight="1" spans="1:28">
      <c r="A1727" s="43" t="s">
        <v>33</v>
      </c>
      <c r="B1727" s="171" t="s">
        <v>6319</v>
      </c>
      <c r="C1727" s="172">
        <v>60</v>
      </c>
      <c r="D1727" s="173" t="s">
        <v>6546</v>
      </c>
      <c r="E1727" s="171" t="s">
        <v>6547</v>
      </c>
      <c r="F1727" s="174" t="s">
        <v>6548</v>
      </c>
      <c r="G1727" s="171">
        <v>13278138516</v>
      </c>
      <c r="H1727" s="174" t="s">
        <v>38</v>
      </c>
      <c r="I1727" s="172" t="s">
        <v>39</v>
      </c>
      <c r="J1727" s="174" t="s">
        <v>38</v>
      </c>
      <c r="K1727" s="179">
        <v>82.17</v>
      </c>
      <c r="L1727" s="172" t="s">
        <v>6549</v>
      </c>
      <c r="M1727" s="180" t="s">
        <v>38</v>
      </c>
      <c r="N1727" s="181" t="s">
        <v>41</v>
      </c>
      <c r="O1727" s="179">
        <v>82.17</v>
      </c>
      <c r="P1727" s="179">
        <v>82.17</v>
      </c>
      <c r="Q1727" s="179"/>
      <c r="R1727" s="179"/>
      <c r="S1727" s="179"/>
      <c r="T1727" s="179">
        <v>11.28</v>
      </c>
      <c r="U1727" s="179">
        <f t="shared" si="117"/>
        <v>926.8776</v>
      </c>
      <c r="V1727" s="172" t="s">
        <v>42</v>
      </c>
      <c r="W1727" s="172" t="s">
        <v>42</v>
      </c>
      <c r="X1727" s="43"/>
      <c r="Y1727" s="43"/>
      <c r="Z1727" s="58" t="str">
        <f t="shared" si="118"/>
        <v/>
      </c>
      <c r="AA1727" s="59" t="str">
        <f t="shared" si="119"/>
        <v/>
      </c>
      <c r="AB1727" s="60">
        <f t="shared" si="120"/>
        <v>0</v>
      </c>
    </row>
    <row r="1728" s="26" customFormat="1" ht="27" hidden="1" customHeight="1" spans="1:28">
      <c r="A1728" s="43" t="s">
        <v>33</v>
      </c>
      <c r="B1728" s="171" t="s">
        <v>6319</v>
      </c>
      <c r="C1728" s="172">
        <v>61</v>
      </c>
      <c r="D1728" s="173" t="s">
        <v>6550</v>
      </c>
      <c r="E1728" s="171" t="s">
        <v>6551</v>
      </c>
      <c r="F1728" s="174" t="s">
        <v>6552</v>
      </c>
      <c r="G1728" s="171">
        <v>13278138516</v>
      </c>
      <c r="H1728" s="174" t="s">
        <v>38</v>
      </c>
      <c r="I1728" s="172" t="s">
        <v>39</v>
      </c>
      <c r="J1728" s="174" t="s">
        <v>38</v>
      </c>
      <c r="K1728" s="179">
        <v>45.648285</v>
      </c>
      <c r="L1728" s="172" t="s">
        <v>6553</v>
      </c>
      <c r="M1728" s="180" t="s">
        <v>38</v>
      </c>
      <c r="N1728" s="181" t="s">
        <v>41</v>
      </c>
      <c r="O1728" s="179">
        <v>45.648285</v>
      </c>
      <c r="P1728" s="179">
        <v>45.648285</v>
      </c>
      <c r="Q1728" s="179"/>
      <c r="R1728" s="179"/>
      <c r="S1728" s="179"/>
      <c r="T1728" s="179">
        <v>11.28</v>
      </c>
      <c r="U1728" s="179">
        <f t="shared" si="117"/>
        <v>514.9126548</v>
      </c>
      <c r="V1728" s="172" t="s">
        <v>42</v>
      </c>
      <c r="W1728" s="172" t="s">
        <v>42</v>
      </c>
      <c r="X1728" s="43"/>
      <c r="Y1728" s="43"/>
      <c r="Z1728" s="58" t="str">
        <f t="shared" si="118"/>
        <v/>
      </c>
      <c r="AA1728" s="59" t="str">
        <f t="shared" si="119"/>
        <v/>
      </c>
      <c r="AB1728" s="60">
        <f t="shared" si="120"/>
        <v>0</v>
      </c>
    </row>
    <row r="1729" s="26" customFormat="1" ht="27" hidden="1" customHeight="1" spans="1:28">
      <c r="A1729" s="43" t="s">
        <v>33</v>
      </c>
      <c r="B1729" s="171" t="s">
        <v>6319</v>
      </c>
      <c r="C1729" s="172">
        <v>62</v>
      </c>
      <c r="D1729" s="173" t="s">
        <v>6554</v>
      </c>
      <c r="E1729" s="171" t="s">
        <v>6555</v>
      </c>
      <c r="F1729" s="174" t="s">
        <v>6556</v>
      </c>
      <c r="G1729" s="171">
        <v>13278138526</v>
      </c>
      <c r="H1729" s="174" t="s">
        <v>38</v>
      </c>
      <c r="I1729" s="172" t="s">
        <v>39</v>
      </c>
      <c r="J1729" s="174" t="s">
        <v>38</v>
      </c>
      <c r="K1729" s="179">
        <v>36.518628</v>
      </c>
      <c r="L1729" s="172" t="s">
        <v>6557</v>
      </c>
      <c r="M1729" s="180" t="s">
        <v>38</v>
      </c>
      <c r="N1729" s="181" t="s">
        <v>41</v>
      </c>
      <c r="O1729" s="179">
        <v>36.518628</v>
      </c>
      <c r="P1729" s="179">
        <v>36.518628</v>
      </c>
      <c r="Q1729" s="179"/>
      <c r="R1729" s="179"/>
      <c r="S1729" s="179"/>
      <c r="T1729" s="179">
        <v>11.28</v>
      </c>
      <c r="U1729" s="179">
        <f t="shared" si="117"/>
        <v>411.93012384</v>
      </c>
      <c r="V1729" s="172" t="s">
        <v>42</v>
      </c>
      <c r="W1729" s="172" t="s">
        <v>42</v>
      </c>
      <c r="X1729" s="43"/>
      <c r="Y1729" s="43"/>
      <c r="Z1729" s="58" t="str">
        <f t="shared" si="118"/>
        <v/>
      </c>
      <c r="AA1729" s="59" t="str">
        <f t="shared" si="119"/>
        <v/>
      </c>
      <c r="AB1729" s="60">
        <f t="shared" si="120"/>
        <v>0</v>
      </c>
    </row>
    <row r="1730" s="26" customFormat="1" ht="27" hidden="1" customHeight="1" spans="1:28">
      <c r="A1730" s="43" t="s">
        <v>33</v>
      </c>
      <c r="B1730" s="171" t="s">
        <v>6319</v>
      </c>
      <c r="C1730" s="172">
        <v>63</v>
      </c>
      <c r="D1730" s="173" t="s">
        <v>6558</v>
      </c>
      <c r="E1730" s="171" t="s">
        <v>6559</v>
      </c>
      <c r="F1730" s="174" t="s">
        <v>6560</v>
      </c>
      <c r="G1730" s="171">
        <v>15943474481</v>
      </c>
      <c r="H1730" s="174" t="s">
        <v>38</v>
      </c>
      <c r="I1730" s="172" t="s">
        <v>39</v>
      </c>
      <c r="J1730" s="174" t="s">
        <v>38</v>
      </c>
      <c r="K1730" s="179">
        <v>9.14</v>
      </c>
      <c r="L1730" s="172" t="s">
        <v>6561</v>
      </c>
      <c r="M1730" s="180" t="s">
        <v>38</v>
      </c>
      <c r="N1730" s="181" t="s">
        <v>41</v>
      </c>
      <c r="O1730" s="179">
        <v>9.14</v>
      </c>
      <c r="P1730" s="179">
        <v>9.14</v>
      </c>
      <c r="Q1730" s="179"/>
      <c r="R1730" s="179"/>
      <c r="S1730" s="179"/>
      <c r="T1730" s="179">
        <v>11.28</v>
      </c>
      <c r="U1730" s="179">
        <f t="shared" si="117"/>
        <v>103.0992</v>
      </c>
      <c r="V1730" s="172" t="s">
        <v>42</v>
      </c>
      <c r="W1730" s="172" t="s">
        <v>42</v>
      </c>
      <c r="X1730" s="43"/>
      <c r="Y1730" s="43"/>
      <c r="Z1730" s="58" t="str">
        <f t="shared" si="118"/>
        <v/>
      </c>
      <c r="AA1730" s="59" t="str">
        <f t="shared" si="119"/>
        <v/>
      </c>
      <c r="AB1730" s="60">
        <f t="shared" si="120"/>
        <v>0</v>
      </c>
    </row>
    <row r="1731" s="26" customFormat="1" ht="27" hidden="1" customHeight="1" spans="1:28">
      <c r="A1731" s="43" t="s">
        <v>33</v>
      </c>
      <c r="B1731" s="171" t="s">
        <v>6319</v>
      </c>
      <c r="C1731" s="172">
        <v>64</v>
      </c>
      <c r="D1731" s="173" t="s">
        <v>6562</v>
      </c>
      <c r="E1731" s="175" t="s">
        <v>6563</v>
      </c>
      <c r="F1731" s="182" t="s">
        <v>6564</v>
      </c>
      <c r="G1731" s="171">
        <v>15944467419</v>
      </c>
      <c r="H1731" s="174" t="s">
        <v>38</v>
      </c>
      <c r="I1731" s="172" t="s">
        <v>39</v>
      </c>
      <c r="J1731" s="174" t="s">
        <v>38</v>
      </c>
      <c r="K1731" s="179">
        <v>27.4</v>
      </c>
      <c r="L1731" s="172" t="s">
        <v>6565</v>
      </c>
      <c r="M1731" s="180" t="s">
        <v>38</v>
      </c>
      <c r="N1731" s="181" t="s">
        <v>41</v>
      </c>
      <c r="O1731" s="179">
        <v>27.4</v>
      </c>
      <c r="P1731" s="179">
        <v>27.4</v>
      </c>
      <c r="Q1731" s="179"/>
      <c r="R1731" s="179"/>
      <c r="S1731" s="179"/>
      <c r="T1731" s="179">
        <v>11.28</v>
      </c>
      <c r="U1731" s="179">
        <f t="shared" si="117"/>
        <v>309.072</v>
      </c>
      <c r="V1731" s="172" t="s">
        <v>42</v>
      </c>
      <c r="W1731" s="172" t="s">
        <v>42</v>
      </c>
      <c r="X1731" s="43"/>
      <c r="Y1731" s="43"/>
      <c r="Z1731" s="58" t="str">
        <f t="shared" si="118"/>
        <v/>
      </c>
      <c r="AA1731" s="59" t="str">
        <f t="shared" si="119"/>
        <v/>
      </c>
      <c r="AB1731" s="60">
        <f t="shared" si="120"/>
        <v>0</v>
      </c>
    </row>
    <row r="1732" s="26" customFormat="1" ht="27" hidden="1" customHeight="1" spans="1:28">
      <c r="A1732" s="43" t="s">
        <v>33</v>
      </c>
      <c r="B1732" s="171" t="s">
        <v>6319</v>
      </c>
      <c r="C1732" s="172">
        <v>65</v>
      </c>
      <c r="D1732" s="173" t="s">
        <v>6566</v>
      </c>
      <c r="E1732" s="171" t="s">
        <v>6567</v>
      </c>
      <c r="F1732" s="174" t="s">
        <v>6568</v>
      </c>
      <c r="G1732" s="171">
        <v>15843491252</v>
      </c>
      <c r="H1732" s="174" t="s">
        <v>38</v>
      </c>
      <c r="I1732" s="172" t="s">
        <v>39</v>
      </c>
      <c r="J1732" s="174" t="s">
        <v>38</v>
      </c>
      <c r="K1732" s="179">
        <v>110.3</v>
      </c>
      <c r="L1732" s="172" t="s">
        <v>6569</v>
      </c>
      <c r="M1732" s="180" t="s">
        <v>38</v>
      </c>
      <c r="N1732" s="181" t="s">
        <v>41</v>
      </c>
      <c r="O1732" s="179">
        <v>110.3</v>
      </c>
      <c r="P1732" s="179">
        <v>110.3</v>
      </c>
      <c r="Q1732" s="179"/>
      <c r="R1732" s="179"/>
      <c r="S1732" s="179"/>
      <c r="T1732" s="179">
        <v>11.28</v>
      </c>
      <c r="U1732" s="179">
        <f t="shared" si="117"/>
        <v>1244.184</v>
      </c>
      <c r="V1732" s="172" t="s">
        <v>42</v>
      </c>
      <c r="W1732" s="172" t="s">
        <v>42</v>
      </c>
      <c r="X1732" s="43"/>
      <c r="Y1732" s="43"/>
      <c r="Z1732" s="58" t="str">
        <f t="shared" si="118"/>
        <v/>
      </c>
      <c r="AA1732" s="59" t="str">
        <f t="shared" si="119"/>
        <v/>
      </c>
      <c r="AB1732" s="60">
        <f t="shared" si="120"/>
        <v>0</v>
      </c>
    </row>
    <row r="1733" s="26" customFormat="1" ht="27" hidden="1" customHeight="1" spans="1:28">
      <c r="A1733" s="43" t="s">
        <v>33</v>
      </c>
      <c r="B1733" s="171" t="s">
        <v>6319</v>
      </c>
      <c r="C1733" s="172">
        <v>66</v>
      </c>
      <c r="D1733" s="173" t="s">
        <v>6570</v>
      </c>
      <c r="E1733" s="171" t="s">
        <v>6571</v>
      </c>
      <c r="F1733" s="174" t="s">
        <v>6572</v>
      </c>
      <c r="G1733" s="171">
        <v>15844455653</v>
      </c>
      <c r="H1733" s="174" t="s">
        <v>38</v>
      </c>
      <c r="I1733" s="172" t="s">
        <v>39</v>
      </c>
      <c r="J1733" s="174" t="s">
        <v>38</v>
      </c>
      <c r="K1733" s="179">
        <v>45.648285</v>
      </c>
      <c r="L1733" s="172" t="s">
        <v>6573</v>
      </c>
      <c r="M1733" s="180" t="s">
        <v>38</v>
      </c>
      <c r="N1733" s="181" t="s">
        <v>41</v>
      </c>
      <c r="O1733" s="179">
        <v>45.648285</v>
      </c>
      <c r="P1733" s="179">
        <v>45.648285</v>
      </c>
      <c r="Q1733" s="179"/>
      <c r="R1733" s="179"/>
      <c r="S1733" s="179"/>
      <c r="T1733" s="179">
        <v>11.28</v>
      </c>
      <c r="U1733" s="179">
        <f t="shared" ref="U1733:U1796" si="121">K1733*T1733</f>
        <v>514.9126548</v>
      </c>
      <c r="V1733" s="172" t="s">
        <v>42</v>
      </c>
      <c r="W1733" s="172" t="s">
        <v>42</v>
      </c>
      <c r="X1733" s="43"/>
      <c r="Y1733" s="43"/>
      <c r="Z1733" s="58" t="str">
        <f t="shared" si="118"/>
        <v/>
      </c>
      <c r="AA1733" s="59" t="str">
        <f t="shared" si="119"/>
        <v/>
      </c>
      <c r="AB1733" s="60">
        <f t="shared" si="120"/>
        <v>0</v>
      </c>
    </row>
    <row r="1734" s="26" customFormat="1" ht="27" hidden="1" customHeight="1" spans="1:28">
      <c r="A1734" s="43" t="s">
        <v>33</v>
      </c>
      <c r="B1734" s="171" t="s">
        <v>6319</v>
      </c>
      <c r="C1734" s="172">
        <v>67</v>
      </c>
      <c r="D1734" s="173" t="s">
        <v>6574</v>
      </c>
      <c r="E1734" s="171" t="s">
        <v>6575</v>
      </c>
      <c r="F1734" s="174" t="s">
        <v>6576</v>
      </c>
      <c r="G1734" s="171">
        <v>15943474481</v>
      </c>
      <c r="H1734" s="174" t="s">
        <v>38</v>
      </c>
      <c r="I1734" s="172" t="s">
        <v>39</v>
      </c>
      <c r="J1734" s="174" t="s">
        <v>38</v>
      </c>
      <c r="K1734" s="179">
        <v>9.14</v>
      </c>
      <c r="L1734" s="172" t="s">
        <v>6577</v>
      </c>
      <c r="M1734" s="180" t="s">
        <v>38</v>
      </c>
      <c r="N1734" s="181" t="s">
        <v>41</v>
      </c>
      <c r="O1734" s="179">
        <v>9.14</v>
      </c>
      <c r="P1734" s="179">
        <v>9.14</v>
      </c>
      <c r="Q1734" s="179"/>
      <c r="R1734" s="179"/>
      <c r="S1734" s="179"/>
      <c r="T1734" s="179">
        <v>11.28</v>
      </c>
      <c r="U1734" s="179">
        <f t="shared" si="121"/>
        <v>103.0992</v>
      </c>
      <c r="V1734" s="172" t="s">
        <v>42</v>
      </c>
      <c r="W1734" s="172" t="s">
        <v>42</v>
      </c>
      <c r="X1734" s="43"/>
      <c r="Y1734" s="43"/>
      <c r="Z1734" s="58" t="str">
        <f t="shared" si="118"/>
        <v/>
      </c>
      <c r="AA1734" s="59" t="str">
        <f t="shared" si="119"/>
        <v/>
      </c>
      <c r="AB1734" s="60">
        <f t="shared" si="120"/>
        <v>0</v>
      </c>
    </row>
    <row r="1735" s="26" customFormat="1" ht="27" hidden="1" customHeight="1" spans="1:28">
      <c r="A1735" s="43" t="s">
        <v>33</v>
      </c>
      <c r="B1735" s="171" t="s">
        <v>6319</v>
      </c>
      <c r="C1735" s="172">
        <v>68</v>
      </c>
      <c r="D1735" s="173" t="s">
        <v>6578</v>
      </c>
      <c r="E1735" s="171" t="s">
        <v>6579</v>
      </c>
      <c r="F1735" s="174" t="s">
        <v>6580</v>
      </c>
      <c r="G1735" s="171">
        <v>13454262887</v>
      </c>
      <c r="H1735" s="174" t="s">
        <v>38</v>
      </c>
      <c r="I1735" s="172" t="s">
        <v>39</v>
      </c>
      <c r="J1735" s="174" t="s">
        <v>38</v>
      </c>
      <c r="K1735" s="179">
        <v>36.518628</v>
      </c>
      <c r="L1735" s="172" t="s">
        <v>6581</v>
      </c>
      <c r="M1735" s="180" t="s">
        <v>38</v>
      </c>
      <c r="N1735" s="181" t="s">
        <v>41</v>
      </c>
      <c r="O1735" s="179">
        <v>36.518628</v>
      </c>
      <c r="P1735" s="179">
        <v>36.518628</v>
      </c>
      <c r="Q1735" s="179"/>
      <c r="R1735" s="179"/>
      <c r="S1735" s="179"/>
      <c r="T1735" s="179">
        <v>11.28</v>
      </c>
      <c r="U1735" s="179">
        <f t="shared" si="121"/>
        <v>411.93012384</v>
      </c>
      <c r="V1735" s="172" t="s">
        <v>42</v>
      </c>
      <c r="W1735" s="172" t="s">
        <v>42</v>
      </c>
      <c r="X1735" s="43"/>
      <c r="Y1735" s="43"/>
      <c r="Z1735" s="58" t="str">
        <f t="shared" si="118"/>
        <v/>
      </c>
      <c r="AA1735" s="59" t="str">
        <f t="shared" si="119"/>
        <v/>
      </c>
      <c r="AB1735" s="60">
        <f t="shared" si="120"/>
        <v>0</v>
      </c>
    </row>
    <row r="1736" s="26" customFormat="1" ht="27" hidden="1" customHeight="1" spans="1:28">
      <c r="A1736" s="43" t="s">
        <v>33</v>
      </c>
      <c r="B1736" s="171" t="s">
        <v>6319</v>
      </c>
      <c r="C1736" s="172">
        <v>69</v>
      </c>
      <c r="D1736" s="173" t="s">
        <v>6582</v>
      </c>
      <c r="E1736" s="171" t="s">
        <v>6583</v>
      </c>
      <c r="F1736" s="174" t="s">
        <v>6584</v>
      </c>
      <c r="G1736" s="171">
        <v>15843490693</v>
      </c>
      <c r="H1736" s="174" t="s">
        <v>38</v>
      </c>
      <c r="I1736" s="172" t="s">
        <v>39</v>
      </c>
      <c r="J1736" s="174" t="s">
        <v>38</v>
      </c>
      <c r="K1736" s="179">
        <v>73</v>
      </c>
      <c r="L1736" s="172" t="s">
        <v>6585</v>
      </c>
      <c r="M1736" s="180" t="s">
        <v>38</v>
      </c>
      <c r="N1736" s="181" t="s">
        <v>41</v>
      </c>
      <c r="O1736" s="179">
        <v>73</v>
      </c>
      <c r="P1736" s="179">
        <v>73</v>
      </c>
      <c r="Q1736" s="179"/>
      <c r="R1736" s="179"/>
      <c r="S1736" s="179"/>
      <c r="T1736" s="179">
        <v>11.28</v>
      </c>
      <c r="U1736" s="179">
        <f t="shared" si="121"/>
        <v>823.44</v>
      </c>
      <c r="V1736" s="172" t="s">
        <v>42</v>
      </c>
      <c r="W1736" s="172" t="s">
        <v>42</v>
      </c>
      <c r="X1736" s="43"/>
      <c r="Y1736" s="43"/>
      <c r="Z1736" s="58" t="str">
        <f t="shared" ref="Z1736:Z1799" si="122">IF(LEN(F1736)=18,"","错误")</f>
        <v/>
      </c>
      <c r="AA1736" s="59" t="str">
        <f t="shared" ref="AA1736:AA1799" si="123">IF(COUNTIF(F:F,F1736&amp;"*")&gt;1,"重复","")</f>
        <v/>
      </c>
      <c r="AB1736" s="60">
        <f t="shared" ref="AB1736:AB1799" si="124">K1736-O1736</f>
        <v>0</v>
      </c>
    </row>
    <row r="1737" s="26" customFormat="1" ht="27" hidden="1" customHeight="1" spans="1:28">
      <c r="A1737" s="43" t="s">
        <v>33</v>
      </c>
      <c r="B1737" s="171" t="s">
        <v>6319</v>
      </c>
      <c r="C1737" s="172">
        <v>70</v>
      </c>
      <c r="D1737" s="173" t="s">
        <v>6586</v>
      </c>
      <c r="E1737" s="171" t="s">
        <v>6587</v>
      </c>
      <c r="F1737" s="174" t="s">
        <v>6588</v>
      </c>
      <c r="G1737" s="171">
        <v>15043481841</v>
      </c>
      <c r="H1737" s="174" t="s">
        <v>38</v>
      </c>
      <c r="I1737" s="172" t="s">
        <v>39</v>
      </c>
      <c r="J1737" s="174" t="s">
        <v>38</v>
      </c>
      <c r="K1737" s="179">
        <v>45.648285</v>
      </c>
      <c r="L1737" s="172" t="s">
        <v>6589</v>
      </c>
      <c r="M1737" s="180" t="s">
        <v>38</v>
      </c>
      <c r="N1737" s="181" t="s">
        <v>41</v>
      </c>
      <c r="O1737" s="179">
        <v>45.648285</v>
      </c>
      <c r="P1737" s="179">
        <v>45.648285</v>
      </c>
      <c r="Q1737" s="179"/>
      <c r="R1737" s="179"/>
      <c r="S1737" s="179"/>
      <c r="T1737" s="179">
        <v>11.28</v>
      </c>
      <c r="U1737" s="179">
        <f t="shared" si="121"/>
        <v>514.9126548</v>
      </c>
      <c r="V1737" s="172" t="s">
        <v>42</v>
      </c>
      <c r="W1737" s="172" t="s">
        <v>42</v>
      </c>
      <c r="X1737" s="43"/>
      <c r="Y1737" s="43"/>
      <c r="Z1737" s="58" t="str">
        <f t="shared" si="122"/>
        <v/>
      </c>
      <c r="AA1737" s="59" t="str">
        <f t="shared" si="123"/>
        <v/>
      </c>
      <c r="AB1737" s="60">
        <f t="shared" si="124"/>
        <v>0</v>
      </c>
    </row>
    <row r="1738" s="26" customFormat="1" ht="27" hidden="1" customHeight="1" spans="1:28">
      <c r="A1738" s="43" t="s">
        <v>33</v>
      </c>
      <c r="B1738" s="171" t="s">
        <v>6319</v>
      </c>
      <c r="C1738" s="172">
        <v>71</v>
      </c>
      <c r="D1738" s="173" t="s">
        <v>6590</v>
      </c>
      <c r="E1738" s="171" t="s">
        <v>6591</v>
      </c>
      <c r="F1738" s="174" t="s">
        <v>6592</v>
      </c>
      <c r="G1738" s="171">
        <v>13944430379</v>
      </c>
      <c r="H1738" s="174" t="s">
        <v>38</v>
      </c>
      <c r="I1738" s="172" t="s">
        <v>39</v>
      </c>
      <c r="J1738" s="174" t="s">
        <v>38</v>
      </c>
      <c r="K1738" s="179">
        <v>45.648285</v>
      </c>
      <c r="L1738" s="172" t="s">
        <v>6593</v>
      </c>
      <c r="M1738" s="180" t="s">
        <v>38</v>
      </c>
      <c r="N1738" s="181" t="s">
        <v>41</v>
      </c>
      <c r="O1738" s="179">
        <v>45.648285</v>
      </c>
      <c r="P1738" s="179">
        <v>45.648285</v>
      </c>
      <c r="Q1738" s="179"/>
      <c r="R1738" s="179"/>
      <c r="S1738" s="179"/>
      <c r="T1738" s="179">
        <v>11.28</v>
      </c>
      <c r="U1738" s="179">
        <f t="shared" si="121"/>
        <v>514.9126548</v>
      </c>
      <c r="V1738" s="172" t="s">
        <v>42</v>
      </c>
      <c r="W1738" s="172" t="s">
        <v>42</v>
      </c>
      <c r="X1738" s="43"/>
      <c r="Y1738" s="43"/>
      <c r="Z1738" s="58" t="str">
        <f t="shared" si="122"/>
        <v/>
      </c>
      <c r="AA1738" s="59" t="str">
        <f t="shared" si="123"/>
        <v/>
      </c>
      <c r="AB1738" s="60">
        <f t="shared" si="124"/>
        <v>0</v>
      </c>
    </row>
    <row r="1739" s="26" customFormat="1" ht="27" hidden="1" customHeight="1" spans="1:28">
      <c r="A1739" s="43" t="s">
        <v>33</v>
      </c>
      <c r="B1739" s="171" t="s">
        <v>6319</v>
      </c>
      <c r="C1739" s="172">
        <v>72</v>
      </c>
      <c r="D1739" s="173" t="s">
        <v>6594</v>
      </c>
      <c r="E1739" s="171" t="s">
        <v>6595</v>
      </c>
      <c r="F1739" s="174" t="s">
        <v>6596</v>
      </c>
      <c r="G1739" s="171">
        <v>13298025280</v>
      </c>
      <c r="H1739" s="174" t="s">
        <v>38</v>
      </c>
      <c r="I1739" s="172" t="s">
        <v>39</v>
      </c>
      <c r="J1739" s="174" t="s">
        <v>38</v>
      </c>
      <c r="K1739" s="179">
        <v>63.91</v>
      </c>
      <c r="L1739" s="172" t="s">
        <v>6597</v>
      </c>
      <c r="M1739" s="180" t="s">
        <v>38</v>
      </c>
      <c r="N1739" s="181" t="s">
        <v>41</v>
      </c>
      <c r="O1739" s="179">
        <v>63.91</v>
      </c>
      <c r="P1739" s="179">
        <v>63.91</v>
      </c>
      <c r="Q1739" s="179"/>
      <c r="R1739" s="179"/>
      <c r="S1739" s="179"/>
      <c r="T1739" s="179">
        <v>11.28</v>
      </c>
      <c r="U1739" s="179">
        <f t="shared" si="121"/>
        <v>720.9048</v>
      </c>
      <c r="V1739" s="172" t="s">
        <v>42</v>
      </c>
      <c r="W1739" s="172" t="s">
        <v>42</v>
      </c>
      <c r="X1739" s="43"/>
      <c r="Y1739" s="43"/>
      <c r="Z1739" s="58" t="str">
        <f t="shared" si="122"/>
        <v/>
      </c>
      <c r="AA1739" s="59" t="str">
        <f t="shared" si="123"/>
        <v/>
      </c>
      <c r="AB1739" s="60">
        <f t="shared" si="124"/>
        <v>0</v>
      </c>
    </row>
    <row r="1740" s="26" customFormat="1" ht="27" hidden="1" customHeight="1" spans="1:28">
      <c r="A1740" s="43" t="s">
        <v>33</v>
      </c>
      <c r="B1740" s="171" t="s">
        <v>6319</v>
      </c>
      <c r="C1740" s="172">
        <v>73</v>
      </c>
      <c r="D1740" s="173" t="s">
        <v>6598</v>
      </c>
      <c r="E1740" s="171" t="s">
        <v>6599</v>
      </c>
      <c r="F1740" s="174" t="s">
        <v>6600</v>
      </c>
      <c r="G1740" s="171">
        <v>18743450645</v>
      </c>
      <c r="H1740" s="174" t="s">
        <v>38</v>
      </c>
      <c r="I1740" s="172" t="s">
        <v>39</v>
      </c>
      <c r="J1740" s="174" t="s">
        <v>38</v>
      </c>
      <c r="K1740" s="179">
        <v>73</v>
      </c>
      <c r="L1740" s="172" t="s">
        <v>6601</v>
      </c>
      <c r="M1740" s="180" t="s">
        <v>38</v>
      </c>
      <c r="N1740" s="181" t="s">
        <v>41</v>
      </c>
      <c r="O1740" s="179">
        <v>73</v>
      </c>
      <c r="P1740" s="179">
        <v>73</v>
      </c>
      <c r="Q1740" s="179"/>
      <c r="R1740" s="179"/>
      <c r="S1740" s="179"/>
      <c r="T1740" s="179">
        <v>11.28</v>
      </c>
      <c r="U1740" s="179">
        <f t="shared" si="121"/>
        <v>823.44</v>
      </c>
      <c r="V1740" s="172" t="s">
        <v>42</v>
      </c>
      <c r="W1740" s="172" t="s">
        <v>42</v>
      </c>
      <c r="X1740" s="43"/>
      <c r="Y1740" s="43"/>
      <c r="Z1740" s="58" t="str">
        <f t="shared" si="122"/>
        <v/>
      </c>
      <c r="AA1740" s="59" t="str">
        <f t="shared" si="123"/>
        <v/>
      </c>
      <c r="AB1740" s="60">
        <f t="shared" si="124"/>
        <v>0</v>
      </c>
    </row>
    <row r="1741" s="26" customFormat="1" ht="27" hidden="1" customHeight="1" spans="1:28">
      <c r="A1741" s="43" t="s">
        <v>33</v>
      </c>
      <c r="B1741" s="171" t="s">
        <v>6319</v>
      </c>
      <c r="C1741" s="172">
        <v>74</v>
      </c>
      <c r="D1741" s="173" t="s">
        <v>6602</v>
      </c>
      <c r="E1741" s="183" t="s">
        <v>6603</v>
      </c>
      <c r="F1741" s="174" t="s">
        <v>6604</v>
      </c>
      <c r="G1741" s="182">
        <v>13894476563</v>
      </c>
      <c r="H1741" s="174" t="s">
        <v>38</v>
      </c>
      <c r="I1741" s="172" t="s">
        <v>39</v>
      </c>
      <c r="J1741" s="174" t="s">
        <v>38</v>
      </c>
      <c r="K1741" s="179">
        <v>36.518628</v>
      </c>
      <c r="L1741" s="172" t="s">
        <v>6605</v>
      </c>
      <c r="M1741" s="180" t="s">
        <v>38</v>
      </c>
      <c r="N1741" s="181" t="s">
        <v>41</v>
      </c>
      <c r="O1741" s="179">
        <v>36.518628</v>
      </c>
      <c r="P1741" s="179">
        <v>36.518628</v>
      </c>
      <c r="Q1741" s="179"/>
      <c r="R1741" s="179"/>
      <c r="S1741" s="179"/>
      <c r="T1741" s="179">
        <v>11.28</v>
      </c>
      <c r="U1741" s="179">
        <f t="shared" si="121"/>
        <v>411.93012384</v>
      </c>
      <c r="V1741" s="172" t="s">
        <v>42</v>
      </c>
      <c r="W1741" s="172" t="s">
        <v>42</v>
      </c>
      <c r="X1741" s="43"/>
      <c r="Y1741" s="43"/>
      <c r="Z1741" s="58" t="str">
        <f t="shared" si="122"/>
        <v/>
      </c>
      <c r="AA1741" s="59" t="str">
        <f t="shared" si="123"/>
        <v/>
      </c>
      <c r="AB1741" s="60">
        <f t="shared" si="124"/>
        <v>0</v>
      </c>
    </row>
    <row r="1742" s="26" customFormat="1" ht="27" hidden="1" customHeight="1" spans="1:28">
      <c r="A1742" s="43" t="s">
        <v>33</v>
      </c>
      <c r="B1742" s="171" t="s">
        <v>6319</v>
      </c>
      <c r="C1742" s="172">
        <v>75</v>
      </c>
      <c r="D1742" s="173" t="s">
        <v>6606</v>
      </c>
      <c r="E1742" s="183" t="s">
        <v>6607</v>
      </c>
      <c r="F1742" s="174" t="s">
        <v>6608</v>
      </c>
      <c r="G1742" s="182">
        <v>15981560380</v>
      </c>
      <c r="H1742" s="174" t="s">
        <v>38</v>
      </c>
      <c r="I1742" s="172" t="s">
        <v>39</v>
      </c>
      <c r="J1742" s="174" t="s">
        <v>38</v>
      </c>
      <c r="K1742" s="179">
        <v>36.518628</v>
      </c>
      <c r="L1742" s="172" t="s">
        <v>6609</v>
      </c>
      <c r="M1742" s="180" t="s">
        <v>38</v>
      </c>
      <c r="N1742" s="181" t="s">
        <v>41</v>
      </c>
      <c r="O1742" s="179">
        <v>36.518628</v>
      </c>
      <c r="P1742" s="179">
        <v>36.518628</v>
      </c>
      <c r="Q1742" s="179"/>
      <c r="R1742" s="179"/>
      <c r="S1742" s="179"/>
      <c r="T1742" s="179">
        <v>11.28</v>
      </c>
      <c r="U1742" s="179">
        <f t="shared" si="121"/>
        <v>411.93012384</v>
      </c>
      <c r="V1742" s="172" t="s">
        <v>42</v>
      </c>
      <c r="W1742" s="172" t="s">
        <v>42</v>
      </c>
      <c r="X1742" s="43"/>
      <c r="Y1742" s="43"/>
      <c r="Z1742" s="58" t="str">
        <f t="shared" si="122"/>
        <v/>
      </c>
      <c r="AA1742" s="59" t="str">
        <f t="shared" si="123"/>
        <v/>
      </c>
      <c r="AB1742" s="60">
        <f t="shared" si="124"/>
        <v>0</v>
      </c>
    </row>
    <row r="1743" s="26" customFormat="1" ht="27" hidden="1" customHeight="1" spans="1:28">
      <c r="A1743" s="43" t="s">
        <v>33</v>
      </c>
      <c r="B1743" s="171" t="s">
        <v>6319</v>
      </c>
      <c r="C1743" s="172">
        <v>76</v>
      </c>
      <c r="D1743" s="173" t="s">
        <v>6610</v>
      </c>
      <c r="E1743" s="183" t="s">
        <v>6611</v>
      </c>
      <c r="F1743" s="174" t="s">
        <v>6612</v>
      </c>
      <c r="G1743" s="182">
        <v>13630969806</v>
      </c>
      <c r="H1743" s="174" t="s">
        <v>38</v>
      </c>
      <c r="I1743" s="172" t="s">
        <v>39</v>
      </c>
      <c r="J1743" s="174" t="s">
        <v>38</v>
      </c>
      <c r="K1743" s="179">
        <v>27.4</v>
      </c>
      <c r="L1743" s="172" t="s">
        <v>6613</v>
      </c>
      <c r="M1743" s="180" t="s">
        <v>38</v>
      </c>
      <c r="N1743" s="181" t="s">
        <v>41</v>
      </c>
      <c r="O1743" s="179">
        <v>27.4</v>
      </c>
      <c r="P1743" s="179">
        <v>27.4</v>
      </c>
      <c r="Q1743" s="179"/>
      <c r="R1743" s="179"/>
      <c r="S1743" s="179"/>
      <c r="T1743" s="179">
        <v>11.28</v>
      </c>
      <c r="U1743" s="179">
        <f t="shared" si="121"/>
        <v>309.072</v>
      </c>
      <c r="V1743" s="172" t="s">
        <v>42</v>
      </c>
      <c r="W1743" s="172" t="s">
        <v>42</v>
      </c>
      <c r="X1743" s="43"/>
      <c r="Y1743" s="43"/>
      <c r="Z1743" s="58" t="str">
        <f t="shared" si="122"/>
        <v/>
      </c>
      <c r="AA1743" s="59" t="str">
        <f t="shared" si="123"/>
        <v/>
      </c>
      <c r="AB1743" s="60">
        <f t="shared" si="124"/>
        <v>0</v>
      </c>
    </row>
    <row r="1744" s="26" customFormat="1" ht="27" hidden="1" customHeight="1" spans="1:28">
      <c r="A1744" s="43" t="s">
        <v>33</v>
      </c>
      <c r="B1744" s="171" t="s">
        <v>6319</v>
      </c>
      <c r="C1744" s="172">
        <v>77</v>
      </c>
      <c r="D1744" s="173" t="s">
        <v>6614</v>
      </c>
      <c r="E1744" s="183" t="s">
        <v>6615</v>
      </c>
      <c r="F1744" s="175" t="s">
        <v>6616</v>
      </c>
      <c r="G1744" s="176">
        <v>15548906720</v>
      </c>
      <c r="H1744" s="174" t="s">
        <v>38</v>
      </c>
      <c r="I1744" s="172" t="s">
        <v>39</v>
      </c>
      <c r="J1744" s="174" t="s">
        <v>38</v>
      </c>
      <c r="K1744" s="179">
        <v>9.14</v>
      </c>
      <c r="L1744" s="172" t="s">
        <v>6472</v>
      </c>
      <c r="M1744" s="180" t="s">
        <v>38</v>
      </c>
      <c r="N1744" s="181" t="s">
        <v>41</v>
      </c>
      <c r="O1744" s="179">
        <v>9.14</v>
      </c>
      <c r="P1744" s="179">
        <v>9.14</v>
      </c>
      <c r="Q1744" s="179"/>
      <c r="R1744" s="179"/>
      <c r="S1744" s="179"/>
      <c r="T1744" s="179">
        <v>11.28</v>
      </c>
      <c r="U1744" s="179">
        <f t="shared" si="121"/>
        <v>103.0992</v>
      </c>
      <c r="V1744" s="172" t="s">
        <v>42</v>
      </c>
      <c r="W1744" s="172" t="s">
        <v>42</v>
      </c>
      <c r="X1744" s="43"/>
      <c r="Y1744" s="43"/>
      <c r="Z1744" s="58" t="str">
        <f t="shared" si="122"/>
        <v/>
      </c>
      <c r="AA1744" s="59" t="str">
        <f t="shared" si="123"/>
        <v/>
      </c>
      <c r="AB1744" s="60">
        <f t="shared" si="124"/>
        <v>0</v>
      </c>
    </row>
    <row r="1745" s="26" customFormat="1" ht="27" hidden="1" customHeight="1" spans="1:28">
      <c r="A1745" s="43" t="s">
        <v>33</v>
      </c>
      <c r="B1745" s="171" t="s">
        <v>6319</v>
      </c>
      <c r="C1745" s="172">
        <v>78</v>
      </c>
      <c r="D1745" s="173" t="s">
        <v>6617</v>
      </c>
      <c r="E1745" s="183" t="s">
        <v>6618</v>
      </c>
      <c r="F1745" s="174" t="s">
        <v>6619</v>
      </c>
      <c r="G1745" s="182">
        <v>15043470718</v>
      </c>
      <c r="H1745" s="174" t="s">
        <v>38</v>
      </c>
      <c r="I1745" s="172" t="s">
        <v>39</v>
      </c>
      <c r="J1745" s="174" t="s">
        <v>38</v>
      </c>
      <c r="K1745" s="179">
        <v>36.518628</v>
      </c>
      <c r="L1745" s="172" t="s">
        <v>6620</v>
      </c>
      <c r="M1745" s="180" t="s">
        <v>38</v>
      </c>
      <c r="N1745" s="181" t="s">
        <v>41</v>
      </c>
      <c r="O1745" s="179">
        <v>36.518628</v>
      </c>
      <c r="P1745" s="179">
        <v>36.518628</v>
      </c>
      <c r="Q1745" s="179"/>
      <c r="R1745" s="179"/>
      <c r="S1745" s="179"/>
      <c r="T1745" s="179">
        <v>11.28</v>
      </c>
      <c r="U1745" s="179">
        <f t="shared" si="121"/>
        <v>411.93012384</v>
      </c>
      <c r="V1745" s="172" t="s">
        <v>42</v>
      </c>
      <c r="W1745" s="172" t="s">
        <v>42</v>
      </c>
      <c r="X1745" s="43"/>
      <c r="Y1745" s="43"/>
      <c r="Z1745" s="58" t="str">
        <f t="shared" si="122"/>
        <v/>
      </c>
      <c r="AA1745" s="59" t="str">
        <f t="shared" si="123"/>
        <v/>
      </c>
      <c r="AB1745" s="60">
        <f t="shared" si="124"/>
        <v>0</v>
      </c>
    </row>
    <row r="1746" s="26" customFormat="1" ht="27" hidden="1" customHeight="1" spans="1:28">
      <c r="A1746" s="43" t="s">
        <v>33</v>
      </c>
      <c r="B1746" s="171" t="s">
        <v>6319</v>
      </c>
      <c r="C1746" s="172">
        <v>79</v>
      </c>
      <c r="D1746" s="173" t="s">
        <v>6621</v>
      </c>
      <c r="E1746" s="172" t="s">
        <v>6622</v>
      </c>
      <c r="F1746" s="257" t="s">
        <v>6623</v>
      </c>
      <c r="G1746" s="184">
        <v>15144654487</v>
      </c>
      <c r="H1746" s="174" t="s">
        <v>38</v>
      </c>
      <c r="I1746" s="172" t="s">
        <v>39</v>
      </c>
      <c r="J1746" s="174" t="s">
        <v>38</v>
      </c>
      <c r="K1746" s="179">
        <v>9.14</v>
      </c>
      <c r="L1746" s="172" t="s">
        <v>6620</v>
      </c>
      <c r="M1746" s="180" t="s">
        <v>38</v>
      </c>
      <c r="N1746" s="181" t="s">
        <v>41</v>
      </c>
      <c r="O1746" s="179">
        <v>9.14</v>
      </c>
      <c r="P1746" s="179">
        <v>9.14</v>
      </c>
      <c r="Q1746" s="179"/>
      <c r="R1746" s="179"/>
      <c r="S1746" s="179"/>
      <c r="T1746" s="179">
        <v>11.28</v>
      </c>
      <c r="U1746" s="179">
        <f t="shared" si="121"/>
        <v>103.0992</v>
      </c>
      <c r="V1746" s="172" t="s">
        <v>42</v>
      </c>
      <c r="W1746" s="172" t="s">
        <v>42</v>
      </c>
      <c r="X1746" s="43"/>
      <c r="Y1746" s="43"/>
      <c r="Z1746" s="58" t="str">
        <f t="shared" si="122"/>
        <v/>
      </c>
      <c r="AA1746" s="59" t="str">
        <f t="shared" si="123"/>
        <v/>
      </c>
      <c r="AB1746" s="60">
        <f t="shared" si="124"/>
        <v>0</v>
      </c>
    </row>
    <row r="1747" s="26" customFormat="1" ht="27" hidden="1" customHeight="1" spans="1:28">
      <c r="A1747" s="43" t="s">
        <v>33</v>
      </c>
      <c r="B1747" s="171" t="s">
        <v>6319</v>
      </c>
      <c r="C1747" s="172">
        <v>80</v>
      </c>
      <c r="D1747" s="173" t="s">
        <v>6624</v>
      </c>
      <c r="E1747" s="183" t="s">
        <v>6625</v>
      </c>
      <c r="F1747" s="174" t="s">
        <v>6626</v>
      </c>
      <c r="G1747" s="182">
        <v>13614347902</v>
      </c>
      <c r="H1747" s="174" t="s">
        <v>38</v>
      </c>
      <c r="I1747" s="172" t="s">
        <v>39</v>
      </c>
      <c r="J1747" s="174" t="s">
        <v>38</v>
      </c>
      <c r="K1747" s="179">
        <v>45.648285</v>
      </c>
      <c r="L1747" s="172" t="s">
        <v>6627</v>
      </c>
      <c r="M1747" s="180" t="s">
        <v>38</v>
      </c>
      <c r="N1747" s="181" t="s">
        <v>41</v>
      </c>
      <c r="O1747" s="179">
        <v>45.648285</v>
      </c>
      <c r="P1747" s="179">
        <v>45.648285</v>
      </c>
      <c r="Q1747" s="179"/>
      <c r="R1747" s="179"/>
      <c r="S1747" s="179"/>
      <c r="T1747" s="179">
        <v>11.28</v>
      </c>
      <c r="U1747" s="179">
        <f t="shared" si="121"/>
        <v>514.9126548</v>
      </c>
      <c r="V1747" s="172" t="s">
        <v>42</v>
      </c>
      <c r="W1747" s="172" t="s">
        <v>42</v>
      </c>
      <c r="X1747" s="43"/>
      <c r="Y1747" s="43"/>
      <c r="Z1747" s="58" t="str">
        <f t="shared" si="122"/>
        <v/>
      </c>
      <c r="AA1747" s="59" t="str">
        <f t="shared" si="123"/>
        <v/>
      </c>
      <c r="AB1747" s="60">
        <f t="shared" si="124"/>
        <v>0</v>
      </c>
    </row>
    <row r="1748" s="26" customFormat="1" ht="27" hidden="1" customHeight="1" spans="1:28">
      <c r="A1748" s="43" t="s">
        <v>33</v>
      </c>
      <c r="B1748" s="171" t="s">
        <v>6319</v>
      </c>
      <c r="C1748" s="172">
        <v>81</v>
      </c>
      <c r="D1748" s="173" t="s">
        <v>6628</v>
      </c>
      <c r="E1748" s="183" t="s">
        <v>6629</v>
      </c>
      <c r="F1748" s="174" t="s">
        <v>6630</v>
      </c>
      <c r="G1748" s="182">
        <v>15981557439</v>
      </c>
      <c r="H1748" s="174" t="s">
        <v>38</v>
      </c>
      <c r="I1748" s="172" t="s">
        <v>39</v>
      </c>
      <c r="J1748" s="174" t="s">
        <v>38</v>
      </c>
      <c r="K1748" s="179">
        <v>27.4</v>
      </c>
      <c r="L1748" s="172" t="s">
        <v>6631</v>
      </c>
      <c r="M1748" s="180" t="s">
        <v>38</v>
      </c>
      <c r="N1748" s="181" t="s">
        <v>41</v>
      </c>
      <c r="O1748" s="179">
        <v>27.4</v>
      </c>
      <c r="P1748" s="179">
        <v>27.4</v>
      </c>
      <c r="Q1748" s="179"/>
      <c r="R1748" s="179"/>
      <c r="S1748" s="179"/>
      <c r="T1748" s="179">
        <v>11.28</v>
      </c>
      <c r="U1748" s="179">
        <f t="shared" si="121"/>
        <v>309.072</v>
      </c>
      <c r="V1748" s="172" t="s">
        <v>42</v>
      </c>
      <c r="W1748" s="172" t="s">
        <v>42</v>
      </c>
      <c r="X1748" s="43"/>
      <c r="Y1748" s="43"/>
      <c r="Z1748" s="58" t="str">
        <f t="shared" si="122"/>
        <v/>
      </c>
      <c r="AA1748" s="59" t="str">
        <f t="shared" si="123"/>
        <v/>
      </c>
      <c r="AB1748" s="60">
        <f t="shared" si="124"/>
        <v>0</v>
      </c>
    </row>
    <row r="1749" s="26" customFormat="1" ht="27" hidden="1" customHeight="1" spans="1:28">
      <c r="A1749" s="43" t="s">
        <v>33</v>
      </c>
      <c r="B1749" s="171" t="s">
        <v>6319</v>
      </c>
      <c r="C1749" s="172">
        <v>82</v>
      </c>
      <c r="D1749" s="173" t="s">
        <v>6632</v>
      </c>
      <c r="E1749" s="183" t="s">
        <v>6633</v>
      </c>
      <c r="F1749" s="174" t="s">
        <v>6634</v>
      </c>
      <c r="G1749" s="182">
        <v>15981563159</v>
      </c>
      <c r="H1749" s="174" t="s">
        <v>38</v>
      </c>
      <c r="I1749" s="172" t="s">
        <v>39</v>
      </c>
      <c r="J1749" s="174" t="s">
        <v>38</v>
      </c>
      <c r="K1749" s="179">
        <v>27.4</v>
      </c>
      <c r="L1749" s="172" t="s">
        <v>6635</v>
      </c>
      <c r="M1749" s="180" t="s">
        <v>38</v>
      </c>
      <c r="N1749" s="181" t="s">
        <v>41</v>
      </c>
      <c r="O1749" s="179">
        <v>27.4</v>
      </c>
      <c r="P1749" s="179">
        <v>27.4</v>
      </c>
      <c r="Q1749" s="179"/>
      <c r="R1749" s="179"/>
      <c r="S1749" s="179"/>
      <c r="T1749" s="179">
        <v>11.28</v>
      </c>
      <c r="U1749" s="179">
        <f t="shared" si="121"/>
        <v>309.072</v>
      </c>
      <c r="V1749" s="172" t="s">
        <v>42</v>
      </c>
      <c r="W1749" s="172" t="s">
        <v>42</v>
      </c>
      <c r="X1749" s="43"/>
      <c r="Y1749" s="43"/>
      <c r="Z1749" s="58" t="str">
        <f t="shared" si="122"/>
        <v/>
      </c>
      <c r="AA1749" s="59" t="str">
        <f t="shared" si="123"/>
        <v/>
      </c>
      <c r="AB1749" s="60">
        <f t="shared" si="124"/>
        <v>0</v>
      </c>
    </row>
    <row r="1750" s="26" customFormat="1" ht="27" hidden="1" customHeight="1" spans="1:28">
      <c r="A1750" s="43" t="s">
        <v>33</v>
      </c>
      <c r="B1750" s="171" t="s">
        <v>6319</v>
      </c>
      <c r="C1750" s="172">
        <v>83</v>
      </c>
      <c r="D1750" s="173" t="s">
        <v>6636</v>
      </c>
      <c r="E1750" s="183" t="s">
        <v>6637</v>
      </c>
      <c r="F1750" s="174" t="s">
        <v>6638</v>
      </c>
      <c r="G1750" s="182">
        <v>15886037624</v>
      </c>
      <c r="H1750" s="174" t="s">
        <v>38</v>
      </c>
      <c r="I1750" s="172" t="s">
        <v>39</v>
      </c>
      <c r="J1750" s="174" t="s">
        <v>38</v>
      </c>
      <c r="K1750" s="179">
        <v>18.28</v>
      </c>
      <c r="L1750" s="172" t="s">
        <v>6639</v>
      </c>
      <c r="M1750" s="180" t="s">
        <v>38</v>
      </c>
      <c r="N1750" s="181" t="s">
        <v>41</v>
      </c>
      <c r="O1750" s="179">
        <v>18.28</v>
      </c>
      <c r="P1750" s="179">
        <v>18.28</v>
      </c>
      <c r="Q1750" s="179"/>
      <c r="R1750" s="179"/>
      <c r="S1750" s="179"/>
      <c r="T1750" s="179">
        <v>11.28</v>
      </c>
      <c r="U1750" s="179">
        <f t="shared" si="121"/>
        <v>206.1984</v>
      </c>
      <c r="V1750" s="172" t="s">
        <v>42</v>
      </c>
      <c r="W1750" s="172" t="s">
        <v>42</v>
      </c>
      <c r="X1750" s="43"/>
      <c r="Y1750" s="43"/>
      <c r="Z1750" s="58" t="str">
        <f t="shared" si="122"/>
        <v/>
      </c>
      <c r="AA1750" s="59" t="str">
        <f t="shared" si="123"/>
        <v/>
      </c>
      <c r="AB1750" s="60">
        <f t="shared" si="124"/>
        <v>0</v>
      </c>
    </row>
    <row r="1751" s="26" customFormat="1" ht="27" hidden="1" customHeight="1" spans="1:28">
      <c r="A1751" s="43" t="s">
        <v>33</v>
      </c>
      <c r="B1751" s="171" t="s">
        <v>6319</v>
      </c>
      <c r="C1751" s="172">
        <v>84</v>
      </c>
      <c r="D1751" s="173" t="s">
        <v>6640</v>
      </c>
      <c r="E1751" s="183" t="s">
        <v>6641</v>
      </c>
      <c r="F1751" s="174" t="s">
        <v>6642</v>
      </c>
      <c r="G1751" s="182">
        <v>13596613252</v>
      </c>
      <c r="H1751" s="174" t="s">
        <v>38</v>
      </c>
      <c r="I1751" s="172" t="s">
        <v>39</v>
      </c>
      <c r="J1751" s="174" t="s">
        <v>38</v>
      </c>
      <c r="K1751" s="179">
        <v>36.518628</v>
      </c>
      <c r="L1751" s="172" t="s">
        <v>6643</v>
      </c>
      <c r="M1751" s="180" t="s">
        <v>38</v>
      </c>
      <c r="N1751" s="181" t="s">
        <v>41</v>
      </c>
      <c r="O1751" s="179">
        <v>36.518628</v>
      </c>
      <c r="P1751" s="179">
        <v>36.518628</v>
      </c>
      <c r="Q1751" s="179"/>
      <c r="R1751" s="179"/>
      <c r="S1751" s="179"/>
      <c r="T1751" s="179">
        <v>11.28</v>
      </c>
      <c r="U1751" s="179">
        <f t="shared" si="121"/>
        <v>411.93012384</v>
      </c>
      <c r="V1751" s="172" t="s">
        <v>42</v>
      </c>
      <c r="W1751" s="172" t="s">
        <v>42</v>
      </c>
      <c r="X1751" s="43"/>
      <c r="Y1751" s="43"/>
      <c r="Z1751" s="58" t="str">
        <f t="shared" si="122"/>
        <v/>
      </c>
      <c r="AA1751" s="59" t="str">
        <f t="shared" si="123"/>
        <v/>
      </c>
      <c r="AB1751" s="60">
        <f t="shared" si="124"/>
        <v>0</v>
      </c>
    </row>
    <row r="1752" s="26" customFormat="1" ht="27" hidden="1" customHeight="1" spans="1:28">
      <c r="A1752" s="43" t="s">
        <v>33</v>
      </c>
      <c r="B1752" s="171" t="s">
        <v>6319</v>
      </c>
      <c r="C1752" s="172">
        <v>85</v>
      </c>
      <c r="D1752" s="173" t="s">
        <v>6644</v>
      </c>
      <c r="E1752" s="183" t="s">
        <v>6645</v>
      </c>
      <c r="F1752" s="174" t="s">
        <v>6646</v>
      </c>
      <c r="G1752" s="182">
        <v>15886047826</v>
      </c>
      <c r="H1752" s="174" t="s">
        <v>38</v>
      </c>
      <c r="I1752" s="172" t="s">
        <v>39</v>
      </c>
      <c r="J1752" s="174" t="s">
        <v>38</v>
      </c>
      <c r="K1752" s="179">
        <v>54.7</v>
      </c>
      <c r="L1752" s="172" t="s">
        <v>6647</v>
      </c>
      <c r="M1752" s="180" t="s">
        <v>38</v>
      </c>
      <c r="N1752" s="181" t="s">
        <v>41</v>
      </c>
      <c r="O1752" s="179">
        <v>54.7</v>
      </c>
      <c r="P1752" s="179">
        <v>54.7</v>
      </c>
      <c r="Q1752" s="179"/>
      <c r="R1752" s="179"/>
      <c r="S1752" s="179"/>
      <c r="T1752" s="179">
        <v>11.28</v>
      </c>
      <c r="U1752" s="179">
        <f t="shared" si="121"/>
        <v>617.016</v>
      </c>
      <c r="V1752" s="172" t="s">
        <v>42</v>
      </c>
      <c r="W1752" s="172" t="s">
        <v>42</v>
      </c>
      <c r="X1752" s="43"/>
      <c r="Y1752" s="43"/>
      <c r="Z1752" s="58" t="str">
        <f t="shared" si="122"/>
        <v/>
      </c>
      <c r="AA1752" s="59" t="str">
        <f t="shared" si="123"/>
        <v/>
      </c>
      <c r="AB1752" s="60">
        <f t="shared" si="124"/>
        <v>0</v>
      </c>
    </row>
    <row r="1753" s="26" customFormat="1" ht="27" hidden="1" customHeight="1" spans="1:28">
      <c r="A1753" s="43" t="s">
        <v>33</v>
      </c>
      <c r="B1753" s="171" t="s">
        <v>6319</v>
      </c>
      <c r="C1753" s="172">
        <v>86</v>
      </c>
      <c r="D1753" s="173" t="s">
        <v>6648</v>
      </c>
      <c r="E1753" s="183" t="s">
        <v>6649</v>
      </c>
      <c r="F1753" s="174" t="s">
        <v>6650</v>
      </c>
      <c r="G1753" s="182">
        <v>13603976047</v>
      </c>
      <c r="H1753" s="174" t="s">
        <v>38</v>
      </c>
      <c r="I1753" s="172" t="s">
        <v>39</v>
      </c>
      <c r="J1753" s="174" t="s">
        <v>38</v>
      </c>
      <c r="K1753" s="179">
        <v>36.518628</v>
      </c>
      <c r="L1753" s="172" t="s">
        <v>6651</v>
      </c>
      <c r="M1753" s="180" t="s">
        <v>38</v>
      </c>
      <c r="N1753" s="181" t="s">
        <v>41</v>
      </c>
      <c r="O1753" s="179">
        <v>36.518628</v>
      </c>
      <c r="P1753" s="179">
        <v>36.518628</v>
      </c>
      <c r="Q1753" s="179"/>
      <c r="R1753" s="179"/>
      <c r="S1753" s="179"/>
      <c r="T1753" s="179">
        <v>11.28</v>
      </c>
      <c r="U1753" s="179">
        <f t="shared" si="121"/>
        <v>411.93012384</v>
      </c>
      <c r="V1753" s="172" t="s">
        <v>42</v>
      </c>
      <c r="W1753" s="172" t="s">
        <v>42</v>
      </c>
      <c r="X1753" s="43"/>
      <c r="Y1753" s="43"/>
      <c r="Z1753" s="58" t="str">
        <f t="shared" si="122"/>
        <v/>
      </c>
      <c r="AA1753" s="59" t="str">
        <f t="shared" si="123"/>
        <v/>
      </c>
      <c r="AB1753" s="60">
        <f t="shared" si="124"/>
        <v>0</v>
      </c>
    </row>
    <row r="1754" s="26" customFormat="1" ht="27" hidden="1" customHeight="1" spans="1:28">
      <c r="A1754" s="43" t="s">
        <v>33</v>
      </c>
      <c r="B1754" s="171" t="s">
        <v>6319</v>
      </c>
      <c r="C1754" s="172">
        <v>87</v>
      </c>
      <c r="D1754" s="173" t="s">
        <v>6652</v>
      </c>
      <c r="E1754" s="183" t="s">
        <v>6653</v>
      </c>
      <c r="F1754" s="174" t="s">
        <v>6654</v>
      </c>
      <c r="G1754" s="182">
        <v>15941049060</v>
      </c>
      <c r="H1754" s="174" t="s">
        <v>38</v>
      </c>
      <c r="I1754" s="172" t="s">
        <v>39</v>
      </c>
      <c r="J1754" s="174" t="s">
        <v>38</v>
      </c>
      <c r="K1754" s="179">
        <v>45.648285</v>
      </c>
      <c r="L1754" s="172" t="s">
        <v>6655</v>
      </c>
      <c r="M1754" s="180" t="s">
        <v>38</v>
      </c>
      <c r="N1754" s="181" t="s">
        <v>41</v>
      </c>
      <c r="O1754" s="179">
        <v>45.648285</v>
      </c>
      <c r="P1754" s="179">
        <v>45.648285</v>
      </c>
      <c r="Q1754" s="179"/>
      <c r="R1754" s="179"/>
      <c r="S1754" s="179"/>
      <c r="T1754" s="179">
        <v>11.28</v>
      </c>
      <c r="U1754" s="179">
        <f t="shared" si="121"/>
        <v>514.9126548</v>
      </c>
      <c r="V1754" s="172" t="s">
        <v>42</v>
      </c>
      <c r="W1754" s="172" t="s">
        <v>42</v>
      </c>
      <c r="X1754" s="43"/>
      <c r="Y1754" s="43"/>
      <c r="Z1754" s="58" t="str">
        <f t="shared" si="122"/>
        <v/>
      </c>
      <c r="AA1754" s="59" t="str">
        <f t="shared" si="123"/>
        <v/>
      </c>
      <c r="AB1754" s="60">
        <f t="shared" si="124"/>
        <v>0</v>
      </c>
    </row>
    <row r="1755" s="26" customFormat="1" ht="27" hidden="1" customHeight="1" spans="1:28">
      <c r="A1755" s="43" t="s">
        <v>33</v>
      </c>
      <c r="B1755" s="171" t="s">
        <v>6319</v>
      </c>
      <c r="C1755" s="172">
        <v>88</v>
      </c>
      <c r="D1755" s="173" t="s">
        <v>6656</v>
      </c>
      <c r="E1755" s="183" t="s">
        <v>6657</v>
      </c>
      <c r="F1755" s="174" t="s">
        <v>6658</v>
      </c>
      <c r="G1755" s="182">
        <v>13630969806</v>
      </c>
      <c r="H1755" s="174" t="s">
        <v>38</v>
      </c>
      <c r="I1755" s="172" t="s">
        <v>39</v>
      </c>
      <c r="J1755" s="174" t="s">
        <v>38</v>
      </c>
      <c r="K1755" s="179">
        <v>9.14</v>
      </c>
      <c r="L1755" s="172" t="s">
        <v>6659</v>
      </c>
      <c r="M1755" s="180" t="s">
        <v>38</v>
      </c>
      <c r="N1755" s="181" t="s">
        <v>41</v>
      </c>
      <c r="O1755" s="179">
        <v>9.14</v>
      </c>
      <c r="P1755" s="179">
        <v>9.14</v>
      </c>
      <c r="Q1755" s="179"/>
      <c r="R1755" s="179"/>
      <c r="S1755" s="179"/>
      <c r="T1755" s="179">
        <v>11.28</v>
      </c>
      <c r="U1755" s="179">
        <f t="shared" si="121"/>
        <v>103.0992</v>
      </c>
      <c r="V1755" s="172" t="s">
        <v>42</v>
      </c>
      <c r="W1755" s="172" t="s">
        <v>42</v>
      </c>
      <c r="X1755" s="43"/>
      <c r="Y1755" s="43"/>
      <c r="Z1755" s="58" t="str">
        <f t="shared" si="122"/>
        <v/>
      </c>
      <c r="AA1755" s="59" t="str">
        <f t="shared" si="123"/>
        <v/>
      </c>
      <c r="AB1755" s="60">
        <f t="shared" si="124"/>
        <v>0</v>
      </c>
    </row>
    <row r="1756" s="26" customFormat="1" ht="27" hidden="1" customHeight="1" spans="1:28">
      <c r="A1756" s="43" t="s">
        <v>33</v>
      </c>
      <c r="B1756" s="171" t="s">
        <v>6319</v>
      </c>
      <c r="C1756" s="172">
        <v>89</v>
      </c>
      <c r="D1756" s="173" t="s">
        <v>6660</v>
      </c>
      <c r="E1756" s="183" t="s">
        <v>6661</v>
      </c>
      <c r="F1756" s="174" t="s">
        <v>6662</v>
      </c>
      <c r="G1756" s="182">
        <v>15134451124</v>
      </c>
      <c r="H1756" s="174" t="s">
        <v>38</v>
      </c>
      <c r="I1756" s="172" t="s">
        <v>39</v>
      </c>
      <c r="J1756" s="174" t="s">
        <v>38</v>
      </c>
      <c r="K1756" s="179">
        <v>9.14</v>
      </c>
      <c r="L1756" s="172" t="s">
        <v>6663</v>
      </c>
      <c r="M1756" s="180" t="s">
        <v>38</v>
      </c>
      <c r="N1756" s="181" t="s">
        <v>41</v>
      </c>
      <c r="O1756" s="179">
        <v>9.14</v>
      </c>
      <c r="P1756" s="179">
        <v>9.14</v>
      </c>
      <c r="Q1756" s="179"/>
      <c r="R1756" s="179"/>
      <c r="S1756" s="179"/>
      <c r="T1756" s="179">
        <v>11.28</v>
      </c>
      <c r="U1756" s="179">
        <f t="shared" si="121"/>
        <v>103.0992</v>
      </c>
      <c r="V1756" s="172" t="s">
        <v>42</v>
      </c>
      <c r="W1756" s="172" t="s">
        <v>42</v>
      </c>
      <c r="X1756" s="43"/>
      <c r="Y1756" s="43"/>
      <c r="Z1756" s="58" t="str">
        <f t="shared" si="122"/>
        <v/>
      </c>
      <c r="AA1756" s="59" t="str">
        <f t="shared" si="123"/>
        <v/>
      </c>
      <c r="AB1756" s="60">
        <f t="shared" si="124"/>
        <v>0</v>
      </c>
    </row>
    <row r="1757" s="26" customFormat="1" ht="27" hidden="1" customHeight="1" spans="1:28">
      <c r="A1757" s="43" t="s">
        <v>33</v>
      </c>
      <c r="B1757" s="171" t="s">
        <v>6319</v>
      </c>
      <c r="C1757" s="172">
        <v>90</v>
      </c>
      <c r="D1757" s="173" t="s">
        <v>6664</v>
      </c>
      <c r="E1757" s="183" t="s">
        <v>6665</v>
      </c>
      <c r="F1757" s="174" t="s">
        <v>6666</v>
      </c>
      <c r="G1757" s="182">
        <v>13894430638</v>
      </c>
      <c r="H1757" s="174" t="s">
        <v>38</v>
      </c>
      <c r="I1757" s="172" t="s">
        <v>39</v>
      </c>
      <c r="J1757" s="174" t="s">
        <v>38</v>
      </c>
      <c r="K1757" s="179">
        <v>54.7</v>
      </c>
      <c r="L1757" s="172" t="s">
        <v>6667</v>
      </c>
      <c r="M1757" s="180" t="s">
        <v>38</v>
      </c>
      <c r="N1757" s="181" t="s">
        <v>41</v>
      </c>
      <c r="O1757" s="179">
        <v>54.7</v>
      </c>
      <c r="P1757" s="179">
        <v>54.7</v>
      </c>
      <c r="Q1757" s="179"/>
      <c r="R1757" s="179"/>
      <c r="S1757" s="179"/>
      <c r="T1757" s="179">
        <v>11.28</v>
      </c>
      <c r="U1757" s="179">
        <f t="shared" si="121"/>
        <v>617.016</v>
      </c>
      <c r="V1757" s="172" t="s">
        <v>42</v>
      </c>
      <c r="W1757" s="172" t="s">
        <v>42</v>
      </c>
      <c r="X1757" s="43"/>
      <c r="Y1757" s="43"/>
      <c r="Z1757" s="58" t="str">
        <f t="shared" si="122"/>
        <v/>
      </c>
      <c r="AA1757" s="59" t="str">
        <f t="shared" si="123"/>
        <v/>
      </c>
      <c r="AB1757" s="60">
        <f t="shared" si="124"/>
        <v>0</v>
      </c>
    </row>
    <row r="1758" s="26" customFormat="1" ht="27" hidden="1" customHeight="1" spans="1:28">
      <c r="A1758" s="43" t="s">
        <v>33</v>
      </c>
      <c r="B1758" s="171" t="s">
        <v>6319</v>
      </c>
      <c r="C1758" s="172">
        <v>91</v>
      </c>
      <c r="D1758" s="173" t="s">
        <v>6668</v>
      </c>
      <c r="E1758" s="183" t="s">
        <v>6669</v>
      </c>
      <c r="F1758" s="174" t="s">
        <v>6670</v>
      </c>
      <c r="G1758" s="182">
        <v>13596657135</v>
      </c>
      <c r="H1758" s="174" t="s">
        <v>38</v>
      </c>
      <c r="I1758" s="172" t="s">
        <v>39</v>
      </c>
      <c r="J1758" s="174" t="s">
        <v>38</v>
      </c>
      <c r="K1758" s="179">
        <v>27.4</v>
      </c>
      <c r="L1758" s="172" t="s">
        <v>6671</v>
      </c>
      <c r="M1758" s="180" t="s">
        <v>38</v>
      </c>
      <c r="N1758" s="181" t="s">
        <v>41</v>
      </c>
      <c r="O1758" s="179">
        <v>27.4</v>
      </c>
      <c r="P1758" s="179">
        <v>27.4</v>
      </c>
      <c r="Q1758" s="179"/>
      <c r="R1758" s="179"/>
      <c r="S1758" s="179"/>
      <c r="T1758" s="179">
        <v>11.28</v>
      </c>
      <c r="U1758" s="179">
        <f t="shared" si="121"/>
        <v>309.072</v>
      </c>
      <c r="V1758" s="172" t="s">
        <v>42</v>
      </c>
      <c r="W1758" s="172" t="s">
        <v>42</v>
      </c>
      <c r="X1758" s="43"/>
      <c r="Y1758" s="43"/>
      <c r="Z1758" s="58" t="str">
        <f t="shared" si="122"/>
        <v/>
      </c>
      <c r="AA1758" s="59" t="str">
        <f t="shared" si="123"/>
        <v/>
      </c>
      <c r="AB1758" s="60">
        <f t="shared" si="124"/>
        <v>0</v>
      </c>
    </row>
    <row r="1759" s="26" customFormat="1" ht="27" hidden="1" customHeight="1" spans="1:28">
      <c r="A1759" s="43" t="s">
        <v>33</v>
      </c>
      <c r="B1759" s="171" t="s">
        <v>6319</v>
      </c>
      <c r="C1759" s="172">
        <v>92</v>
      </c>
      <c r="D1759" s="173" t="s">
        <v>6672</v>
      </c>
      <c r="E1759" s="183" t="s">
        <v>6673</v>
      </c>
      <c r="F1759" s="174" t="s">
        <v>6674</v>
      </c>
      <c r="G1759" s="182">
        <v>15144452752</v>
      </c>
      <c r="H1759" s="174" t="s">
        <v>38</v>
      </c>
      <c r="I1759" s="172" t="s">
        <v>39</v>
      </c>
      <c r="J1759" s="174" t="s">
        <v>38</v>
      </c>
      <c r="K1759" s="179">
        <v>18.28</v>
      </c>
      <c r="L1759" s="172" t="s">
        <v>6675</v>
      </c>
      <c r="M1759" s="180" t="s">
        <v>38</v>
      </c>
      <c r="N1759" s="181" t="s">
        <v>41</v>
      </c>
      <c r="O1759" s="179">
        <v>18.28</v>
      </c>
      <c r="P1759" s="179">
        <v>18.28</v>
      </c>
      <c r="Q1759" s="179"/>
      <c r="R1759" s="179"/>
      <c r="S1759" s="179"/>
      <c r="T1759" s="179">
        <v>11.28</v>
      </c>
      <c r="U1759" s="179">
        <f t="shared" si="121"/>
        <v>206.1984</v>
      </c>
      <c r="V1759" s="172" t="s">
        <v>42</v>
      </c>
      <c r="W1759" s="172" t="s">
        <v>42</v>
      </c>
      <c r="X1759" s="43"/>
      <c r="Y1759" s="43"/>
      <c r="Z1759" s="58" t="str">
        <f t="shared" si="122"/>
        <v/>
      </c>
      <c r="AA1759" s="59" t="str">
        <f t="shared" si="123"/>
        <v/>
      </c>
      <c r="AB1759" s="60">
        <f t="shared" si="124"/>
        <v>0</v>
      </c>
    </row>
    <row r="1760" s="26" customFormat="1" ht="27" hidden="1" customHeight="1" spans="1:28">
      <c r="A1760" s="43" t="s">
        <v>33</v>
      </c>
      <c r="B1760" s="171" t="s">
        <v>6319</v>
      </c>
      <c r="C1760" s="172">
        <v>93</v>
      </c>
      <c r="D1760" s="173" t="s">
        <v>6676</v>
      </c>
      <c r="E1760" s="183" t="s">
        <v>6677</v>
      </c>
      <c r="F1760" s="174" t="s">
        <v>6678</v>
      </c>
      <c r="G1760" s="182">
        <v>15134456514</v>
      </c>
      <c r="H1760" s="174" t="s">
        <v>38</v>
      </c>
      <c r="I1760" s="172" t="s">
        <v>39</v>
      </c>
      <c r="J1760" s="174" t="s">
        <v>38</v>
      </c>
      <c r="K1760" s="179">
        <v>73</v>
      </c>
      <c r="L1760" s="172" t="s">
        <v>6679</v>
      </c>
      <c r="M1760" s="180" t="s">
        <v>38</v>
      </c>
      <c r="N1760" s="181" t="s">
        <v>41</v>
      </c>
      <c r="O1760" s="179">
        <v>73</v>
      </c>
      <c r="P1760" s="179">
        <v>73</v>
      </c>
      <c r="Q1760" s="179"/>
      <c r="R1760" s="179"/>
      <c r="S1760" s="179"/>
      <c r="T1760" s="179">
        <v>11.28</v>
      </c>
      <c r="U1760" s="179">
        <f t="shared" si="121"/>
        <v>823.44</v>
      </c>
      <c r="V1760" s="172" t="s">
        <v>42</v>
      </c>
      <c r="W1760" s="172" t="s">
        <v>42</v>
      </c>
      <c r="X1760" s="43"/>
      <c r="Y1760" s="43"/>
      <c r="Z1760" s="58" t="str">
        <f t="shared" si="122"/>
        <v/>
      </c>
      <c r="AA1760" s="59" t="str">
        <f t="shared" si="123"/>
        <v/>
      </c>
      <c r="AB1760" s="60">
        <f t="shared" si="124"/>
        <v>0</v>
      </c>
    </row>
    <row r="1761" s="26" customFormat="1" ht="27" hidden="1" customHeight="1" spans="1:28">
      <c r="A1761" s="43" t="s">
        <v>33</v>
      </c>
      <c r="B1761" s="171" t="s">
        <v>6319</v>
      </c>
      <c r="C1761" s="172">
        <v>94</v>
      </c>
      <c r="D1761" s="173" t="s">
        <v>6680</v>
      </c>
      <c r="E1761" s="183" t="s">
        <v>6681</v>
      </c>
      <c r="F1761" s="174" t="s">
        <v>6682</v>
      </c>
      <c r="G1761" s="182">
        <v>13596698638</v>
      </c>
      <c r="H1761" s="174" t="s">
        <v>38</v>
      </c>
      <c r="I1761" s="172" t="s">
        <v>39</v>
      </c>
      <c r="J1761" s="174" t="s">
        <v>38</v>
      </c>
      <c r="K1761" s="179">
        <v>45.648285</v>
      </c>
      <c r="L1761" s="172" t="s">
        <v>6683</v>
      </c>
      <c r="M1761" s="180" t="s">
        <v>38</v>
      </c>
      <c r="N1761" s="181" t="s">
        <v>41</v>
      </c>
      <c r="O1761" s="179">
        <v>45.648285</v>
      </c>
      <c r="P1761" s="179">
        <v>45.648285</v>
      </c>
      <c r="Q1761" s="179"/>
      <c r="R1761" s="179"/>
      <c r="S1761" s="179"/>
      <c r="T1761" s="179">
        <v>11.28</v>
      </c>
      <c r="U1761" s="179">
        <f t="shared" si="121"/>
        <v>514.9126548</v>
      </c>
      <c r="V1761" s="172" t="s">
        <v>42</v>
      </c>
      <c r="W1761" s="172" t="s">
        <v>42</v>
      </c>
      <c r="X1761" s="43"/>
      <c r="Y1761" s="43"/>
      <c r="Z1761" s="58" t="str">
        <f t="shared" si="122"/>
        <v/>
      </c>
      <c r="AA1761" s="59" t="str">
        <f t="shared" si="123"/>
        <v/>
      </c>
      <c r="AB1761" s="60">
        <f t="shared" si="124"/>
        <v>0</v>
      </c>
    </row>
    <row r="1762" s="26" customFormat="1" ht="27" hidden="1" customHeight="1" spans="1:28">
      <c r="A1762" s="43" t="s">
        <v>33</v>
      </c>
      <c r="B1762" s="171" t="s">
        <v>6319</v>
      </c>
      <c r="C1762" s="172">
        <v>95</v>
      </c>
      <c r="D1762" s="173" t="s">
        <v>6684</v>
      </c>
      <c r="E1762" s="183" t="s">
        <v>6685</v>
      </c>
      <c r="F1762" s="174" t="s">
        <v>6686</v>
      </c>
      <c r="G1762" s="182">
        <v>15944460289</v>
      </c>
      <c r="H1762" s="174" t="s">
        <v>38</v>
      </c>
      <c r="I1762" s="172" t="s">
        <v>39</v>
      </c>
      <c r="J1762" s="174" t="s">
        <v>38</v>
      </c>
      <c r="K1762" s="179">
        <v>45.648285</v>
      </c>
      <c r="L1762" s="172" t="s">
        <v>6687</v>
      </c>
      <c r="M1762" s="180" t="s">
        <v>38</v>
      </c>
      <c r="N1762" s="181" t="s">
        <v>41</v>
      </c>
      <c r="O1762" s="179">
        <v>45.648285</v>
      </c>
      <c r="P1762" s="179">
        <v>45.648285</v>
      </c>
      <c r="Q1762" s="179"/>
      <c r="R1762" s="179"/>
      <c r="S1762" s="179"/>
      <c r="T1762" s="179">
        <v>11.28</v>
      </c>
      <c r="U1762" s="179">
        <f t="shared" si="121"/>
        <v>514.9126548</v>
      </c>
      <c r="V1762" s="172" t="s">
        <v>42</v>
      </c>
      <c r="W1762" s="172" t="s">
        <v>42</v>
      </c>
      <c r="X1762" s="43"/>
      <c r="Y1762" s="43"/>
      <c r="Z1762" s="58" t="str">
        <f t="shared" si="122"/>
        <v/>
      </c>
      <c r="AA1762" s="59" t="str">
        <f t="shared" si="123"/>
        <v/>
      </c>
      <c r="AB1762" s="60">
        <f t="shared" si="124"/>
        <v>0</v>
      </c>
    </row>
    <row r="1763" s="26" customFormat="1" ht="27" hidden="1" customHeight="1" spans="1:28">
      <c r="A1763" s="43" t="s">
        <v>33</v>
      </c>
      <c r="B1763" s="171" t="s">
        <v>6319</v>
      </c>
      <c r="C1763" s="172">
        <v>96</v>
      </c>
      <c r="D1763" s="173" t="s">
        <v>6688</v>
      </c>
      <c r="E1763" s="183" t="s">
        <v>6689</v>
      </c>
      <c r="F1763" s="174" t="s">
        <v>6690</v>
      </c>
      <c r="G1763" s="182">
        <v>15943468211</v>
      </c>
      <c r="H1763" s="174" t="s">
        <v>38</v>
      </c>
      <c r="I1763" s="172" t="s">
        <v>39</v>
      </c>
      <c r="J1763" s="174" t="s">
        <v>38</v>
      </c>
      <c r="K1763" s="179">
        <v>45.648285</v>
      </c>
      <c r="L1763" s="172" t="s">
        <v>6691</v>
      </c>
      <c r="M1763" s="180" t="s">
        <v>38</v>
      </c>
      <c r="N1763" s="181" t="s">
        <v>41</v>
      </c>
      <c r="O1763" s="179">
        <v>45.648285</v>
      </c>
      <c r="P1763" s="179">
        <v>45.648285</v>
      </c>
      <c r="Q1763" s="179"/>
      <c r="R1763" s="179"/>
      <c r="S1763" s="179"/>
      <c r="T1763" s="179">
        <v>11.28</v>
      </c>
      <c r="U1763" s="179">
        <f t="shared" si="121"/>
        <v>514.9126548</v>
      </c>
      <c r="V1763" s="172" t="s">
        <v>42</v>
      </c>
      <c r="W1763" s="172" t="s">
        <v>42</v>
      </c>
      <c r="X1763" s="43"/>
      <c r="Y1763" s="43"/>
      <c r="Z1763" s="58" t="str">
        <f t="shared" si="122"/>
        <v/>
      </c>
      <c r="AA1763" s="59" t="str">
        <f t="shared" si="123"/>
        <v/>
      </c>
      <c r="AB1763" s="60">
        <f t="shared" si="124"/>
        <v>0</v>
      </c>
    </row>
    <row r="1764" s="26" customFormat="1" ht="27" hidden="1" customHeight="1" spans="1:28">
      <c r="A1764" s="43" t="s">
        <v>33</v>
      </c>
      <c r="B1764" s="171" t="s">
        <v>6319</v>
      </c>
      <c r="C1764" s="172">
        <v>97</v>
      </c>
      <c r="D1764" s="173" t="s">
        <v>6692</v>
      </c>
      <c r="E1764" s="183" t="s">
        <v>6693</v>
      </c>
      <c r="F1764" s="174" t="s">
        <v>6694</v>
      </c>
      <c r="G1764" s="182">
        <v>15981558606</v>
      </c>
      <c r="H1764" s="174" t="s">
        <v>38</v>
      </c>
      <c r="I1764" s="172" t="s">
        <v>39</v>
      </c>
      <c r="J1764" s="174" t="s">
        <v>38</v>
      </c>
      <c r="K1764" s="179">
        <v>45.648285</v>
      </c>
      <c r="L1764" s="172" t="s">
        <v>6695</v>
      </c>
      <c r="M1764" s="180" t="s">
        <v>38</v>
      </c>
      <c r="N1764" s="181" t="s">
        <v>41</v>
      </c>
      <c r="O1764" s="179">
        <v>45.648285</v>
      </c>
      <c r="P1764" s="179">
        <v>45.648285</v>
      </c>
      <c r="Q1764" s="179"/>
      <c r="R1764" s="179"/>
      <c r="S1764" s="179"/>
      <c r="T1764" s="179">
        <v>11.28</v>
      </c>
      <c r="U1764" s="179">
        <f t="shared" si="121"/>
        <v>514.9126548</v>
      </c>
      <c r="V1764" s="172" t="s">
        <v>42</v>
      </c>
      <c r="W1764" s="172" t="s">
        <v>42</v>
      </c>
      <c r="X1764" s="43"/>
      <c r="Y1764" s="43"/>
      <c r="Z1764" s="58" t="str">
        <f t="shared" si="122"/>
        <v/>
      </c>
      <c r="AA1764" s="59" t="str">
        <f t="shared" si="123"/>
        <v/>
      </c>
      <c r="AB1764" s="60">
        <f t="shared" si="124"/>
        <v>0</v>
      </c>
    </row>
    <row r="1765" s="26" customFormat="1" ht="27" hidden="1" customHeight="1" spans="1:28">
      <c r="A1765" s="43" t="s">
        <v>33</v>
      </c>
      <c r="B1765" s="171" t="s">
        <v>6319</v>
      </c>
      <c r="C1765" s="172">
        <v>98</v>
      </c>
      <c r="D1765" s="173" t="s">
        <v>6696</v>
      </c>
      <c r="E1765" s="183" t="s">
        <v>6697</v>
      </c>
      <c r="F1765" s="174" t="s">
        <v>6698</v>
      </c>
      <c r="G1765" s="182">
        <v>15886045894</v>
      </c>
      <c r="H1765" s="174" t="s">
        <v>38</v>
      </c>
      <c r="I1765" s="172" t="s">
        <v>39</v>
      </c>
      <c r="J1765" s="174" t="s">
        <v>38</v>
      </c>
      <c r="K1765" s="179">
        <v>27.4</v>
      </c>
      <c r="L1765" s="172" t="s">
        <v>6699</v>
      </c>
      <c r="M1765" s="180" t="s">
        <v>38</v>
      </c>
      <c r="N1765" s="181" t="s">
        <v>41</v>
      </c>
      <c r="O1765" s="179">
        <v>27.4</v>
      </c>
      <c r="P1765" s="179">
        <v>27.4</v>
      </c>
      <c r="Q1765" s="179"/>
      <c r="R1765" s="179"/>
      <c r="S1765" s="179"/>
      <c r="T1765" s="179">
        <v>11.28</v>
      </c>
      <c r="U1765" s="179">
        <f t="shared" si="121"/>
        <v>309.072</v>
      </c>
      <c r="V1765" s="172" t="s">
        <v>42</v>
      </c>
      <c r="W1765" s="172" t="s">
        <v>42</v>
      </c>
      <c r="X1765" s="43"/>
      <c r="Y1765" s="43"/>
      <c r="Z1765" s="58" t="str">
        <f t="shared" si="122"/>
        <v/>
      </c>
      <c r="AA1765" s="59" t="str">
        <f t="shared" si="123"/>
        <v/>
      </c>
      <c r="AB1765" s="60">
        <f t="shared" si="124"/>
        <v>0</v>
      </c>
    </row>
    <row r="1766" s="26" customFormat="1" ht="27" hidden="1" customHeight="1" spans="1:28">
      <c r="A1766" s="43" t="s">
        <v>33</v>
      </c>
      <c r="B1766" s="171" t="s">
        <v>6319</v>
      </c>
      <c r="C1766" s="172">
        <v>99</v>
      </c>
      <c r="D1766" s="173" t="s">
        <v>6700</v>
      </c>
      <c r="E1766" s="183" t="s">
        <v>6701</v>
      </c>
      <c r="F1766" s="174" t="s">
        <v>6702</v>
      </c>
      <c r="G1766" s="182">
        <v>13630923920</v>
      </c>
      <c r="H1766" s="174" t="s">
        <v>38</v>
      </c>
      <c r="I1766" s="172" t="s">
        <v>39</v>
      </c>
      <c r="J1766" s="174" t="s">
        <v>38</v>
      </c>
      <c r="K1766" s="179">
        <v>27.4</v>
      </c>
      <c r="L1766" s="172" t="s">
        <v>6703</v>
      </c>
      <c r="M1766" s="180" t="s">
        <v>38</v>
      </c>
      <c r="N1766" s="181" t="s">
        <v>41</v>
      </c>
      <c r="O1766" s="179">
        <v>27.4</v>
      </c>
      <c r="P1766" s="179">
        <v>27.4</v>
      </c>
      <c r="Q1766" s="179"/>
      <c r="R1766" s="179"/>
      <c r="S1766" s="179"/>
      <c r="T1766" s="179">
        <v>11.28</v>
      </c>
      <c r="U1766" s="179">
        <f t="shared" si="121"/>
        <v>309.072</v>
      </c>
      <c r="V1766" s="172" t="s">
        <v>42</v>
      </c>
      <c r="W1766" s="172" t="s">
        <v>42</v>
      </c>
      <c r="X1766" s="43"/>
      <c r="Y1766" s="43"/>
      <c r="Z1766" s="58" t="str">
        <f t="shared" si="122"/>
        <v/>
      </c>
      <c r="AA1766" s="59" t="str">
        <f t="shared" si="123"/>
        <v/>
      </c>
      <c r="AB1766" s="60">
        <f t="shared" si="124"/>
        <v>0</v>
      </c>
    </row>
    <row r="1767" s="26" customFormat="1" ht="27" hidden="1" customHeight="1" spans="1:28">
      <c r="A1767" s="43" t="s">
        <v>33</v>
      </c>
      <c r="B1767" s="171" t="s">
        <v>6319</v>
      </c>
      <c r="C1767" s="172">
        <v>100</v>
      </c>
      <c r="D1767" s="173" t="s">
        <v>6704</v>
      </c>
      <c r="E1767" s="183" t="s">
        <v>6705</v>
      </c>
      <c r="F1767" s="174" t="s">
        <v>6706</v>
      </c>
      <c r="G1767" s="182">
        <v>15144458360</v>
      </c>
      <c r="H1767" s="174" t="s">
        <v>38</v>
      </c>
      <c r="I1767" s="172" t="s">
        <v>39</v>
      </c>
      <c r="J1767" s="174" t="s">
        <v>38</v>
      </c>
      <c r="K1767" s="179">
        <v>91.296</v>
      </c>
      <c r="L1767" s="172" t="s">
        <v>6707</v>
      </c>
      <c r="M1767" s="180" t="s">
        <v>38</v>
      </c>
      <c r="N1767" s="181" t="s">
        <v>41</v>
      </c>
      <c r="O1767" s="179">
        <v>91.296</v>
      </c>
      <c r="P1767" s="179">
        <v>91.296</v>
      </c>
      <c r="Q1767" s="179"/>
      <c r="R1767" s="179"/>
      <c r="S1767" s="179"/>
      <c r="T1767" s="179">
        <v>11.28</v>
      </c>
      <c r="U1767" s="179">
        <f t="shared" si="121"/>
        <v>1029.81888</v>
      </c>
      <c r="V1767" s="172" t="s">
        <v>42</v>
      </c>
      <c r="W1767" s="172" t="s">
        <v>42</v>
      </c>
      <c r="X1767" s="43"/>
      <c r="Y1767" s="43"/>
      <c r="Z1767" s="58" t="str">
        <f t="shared" si="122"/>
        <v/>
      </c>
      <c r="AA1767" s="59" t="str">
        <f t="shared" si="123"/>
        <v/>
      </c>
      <c r="AB1767" s="60">
        <f t="shared" si="124"/>
        <v>0</v>
      </c>
    </row>
    <row r="1768" s="26" customFormat="1" ht="27" hidden="1" customHeight="1" spans="1:28">
      <c r="A1768" s="43" t="s">
        <v>33</v>
      </c>
      <c r="B1768" s="171" t="s">
        <v>6319</v>
      </c>
      <c r="C1768" s="172">
        <v>101</v>
      </c>
      <c r="D1768" s="173" t="s">
        <v>6708</v>
      </c>
      <c r="E1768" s="183" t="s">
        <v>6709</v>
      </c>
      <c r="F1768" s="174" t="s">
        <v>6710</v>
      </c>
      <c r="G1768" s="182">
        <v>13843463542</v>
      </c>
      <c r="H1768" s="174" t="s">
        <v>38</v>
      </c>
      <c r="I1768" s="172" t="s">
        <v>39</v>
      </c>
      <c r="J1768" s="174" t="s">
        <v>38</v>
      </c>
      <c r="K1768" s="179">
        <v>36.518628</v>
      </c>
      <c r="L1768" s="172" t="s">
        <v>6711</v>
      </c>
      <c r="M1768" s="180" t="s">
        <v>38</v>
      </c>
      <c r="N1768" s="181" t="s">
        <v>41</v>
      </c>
      <c r="O1768" s="179">
        <v>36.518628</v>
      </c>
      <c r="P1768" s="179">
        <v>36.518628</v>
      </c>
      <c r="Q1768" s="179"/>
      <c r="R1768" s="179"/>
      <c r="S1768" s="179"/>
      <c r="T1768" s="179">
        <v>11.28</v>
      </c>
      <c r="U1768" s="179">
        <f t="shared" si="121"/>
        <v>411.93012384</v>
      </c>
      <c r="V1768" s="172" t="s">
        <v>42</v>
      </c>
      <c r="W1768" s="172" t="s">
        <v>42</v>
      </c>
      <c r="X1768" s="43"/>
      <c r="Y1768" s="43"/>
      <c r="Z1768" s="58" t="str">
        <f t="shared" si="122"/>
        <v/>
      </c>
      <c r="AA1768" s="59" t="str">
        <f t="shared" si="123"/>
        <v/>
      </c>
      <c r="AB1768" s="60">
        <f t="shared" si="124"/>
        <v>0</v>
      </c>
    </row>
    <row r="1769" s="26" customFormat="1" ht="27" hidden="1" customHeight="1" spans="1:28">
      <c r="A1769" s="43" t="s">
        <v>33</v>
      </c>
      <c r="B1769" s="171" t="s">
        <v>6319</v>
      </c>
      <c r="C1769" s="172">
        <v>102</v>
      </c>
      <c r="D1769" s="173" t="s">
        <v>6712</v>
      </c>
      <c r="E1769" s="183" t="s">
        <v>6713</v>
      </c>
      <c r="F1769" s="174" t="s">
        <v>6714</v>
      </c>
      <c r="G1769" s="182">
        <v>15043489830</v>
      </c>
      <c r="H1769" s="174" t="s">
        <v>38</v>
      </c>
      <c r="I1769" s="172" t="s">
        <v>39</v>
      </c>
      <c r="J1769" s="174" t="s">
        <v>38</v>
      </c>
      <c r="K1769" s="179">
        <v>54.7</v>
      </c>
      <c r="L1769" s="172" t="s">
        <v>6715</v>
      </c>
      <c r="M1769" s="180" t="s">
        <v>38</v>
      </c>
      <c r="N1769" s="181" t="s">
        <v>41</v>
      </c>
      <c r="O1769" s="179">
        <v>54.7</v>
      </c>
      <c r="P1769" s="179">
        <v>54.7</v>
      </c>
      <c r="Q1769" s="179"/>
      <c r="R1769" s="179"/>
      <c r="S1769" s="179"/>
      <c r="T1769" s="179">
        <v>11.28</v>
      </c>
      <c r="U1769" s="179">
        <f t="shared" si="121"/>
        <v>617.016</v>
      </c>
      <c r="V1769" s="172" t="s">
        <v>42</v>
      </c>
      <c r="W1769" s="172" t="s">
        <v>42</v>
      </c>
      <c r="X1769" s="43"/>
      <c r="Y1769" s="43"/>
      <c r="Z1769" s="58" t="str">
        <f t="shared" si="122"/>
        <v/>
      </c>
      <c r="AA1769" s="59" t="str">
        <f t="shared" si="123"/>
        <v/>
      </c>
      <c r="AB1769" s="60">
        <f t="shared" si="124"/>
        <v>0</v>
      </c>
    </row>
    <row r="1770" s="26" customFormat="1" ht="27" hidden="1" customHeight="1" spans="1:28">
      <c r="A1770" s="43" t="s">
        <v>33</v>
      </c>
      <c r="B1770" s="171" t="s">
        <v>6319</v>
      </c>
      <c r="C1770" s="172">
        <v>103</v>
      </c>
      <c r="D1770" s="173" t="s">
        <v>6716</v>
      </c>
      <c r="E1770" s="183" t="s">
        <v>6717</v>
      </c>
      <c r="F1770" s="174" t="s">
        <v>6718</v>
      </c>
      <c r="G1770" s="182">
        <v>15981563159</v>
      </c>
      <c r="H1770" s="174" t="s">
        <v>38</v>
      </c>
      <c r="I1770" s="172" t="s">
        <v>39</v>
      </c>
      <c r="J1770" s="174" t="s">
        <v>38</v>
      </c>
      <c r="K1770" s="179">
        <v>36.518628</v>
      </c>
      <c r="L1770" s="172" t="s">
        <v>6719</v>
      </c>
      <c r="M1770" s="180" t="s">
        <v>38</v>
      </c>
      <c r="N1770" s="181" t="s">
        <v>41</v>
      </c>
      <c r="O1770" s="179">
        <v>36.518628</v>
      </c>
      <c r="P1770" s="179">
        <v>36.518628</v>
      </c>
      <c r="Q1770" s="179"/>
      <c r="R1770" s="179"/>
      <c r="S1770" s="179"/>
      <c r="T1770" s="179">
        <v>11.28</v>
      </c>
      <c r="U1770" s="179">
        <f t="shared" si="121"/>
        <v>411.93012384</v>
      </c>
      <c r="V1770" s="172" t="s">
        <v>42</v>
      </c>
      <c r="W1770" s="172" t="s">
        <v>42</v>
      </c>
      <c r="X1770" s="43"/>
      <c r="Y1770" s="43"/>
      <c r="Z1770" s="58" t="str">
        <f t="shared" si="122"/>
        <v/>
      </c>
      <c r="AA1770" s="59" t="str">
        <f t="shared" si="123"/>
        <v/>
      </c>
      <c r="AB1770" s="60">
        <f t="shared" si="124"/>
        <v>0</v>
      </c>
    </row>
    <row r="1771" s="26" customFormat="1" ht="27" hidden="1" customHeight="1" spans="1:28">
      <c r="A1771" s="43" t="s">
        <v>33</v>
      </c>
      <c r="B1771" s="171" t="s">
        <v>6319</v>
      </c>
      <c r="C1771" s="172">
        <v>104</v>
      </c>
      <c r="D1771" s="173" t="s">
        <v>6720</v>
      </c>
      <c r="E1771" s="183" t="s">
        <v>6721</v>
      </c>
      <c r="F1771" s="174" t="s">
        <v>6722</v>
      </c>
      <c r="G1771" s="182">
        <v>15043484058</v>
      </c>
      <c r="H1771" s="174" t="s">
        <v>38</v>
      </c>
      <c r="I1771" s="172" t="s">
        <v>39</v>
      </c>
      <c r="J1771" s="174" t="s">
        <v>38</v>
      </c>
      <c r="K1771" s="179">
        <v>82.17</v>
      </c>
      <c r="L1771" s="172" t="s">
        <v>6723</v>
      </c>
      <c r="M1771" s="180" t="s">
        <v>38</v>
      </c>
      <c r="N1771" s="181" t="s">
        <v>41</v>
      </c>
      <c r="O1771" s="179">
        <v>82.17</v>
      </c>
      <c r="P1771" s="179">
        <v>82.17</v>
      </c>
      <c r="Q1771" s="179"/>
      <c r="R1771" s="179"/>
      <c r="S1771" s="179"/>
      <c r="T1771" s="179">
        <v>11.28</v>
      </c>
      <c r="U1771" s="179">
        <f t="shared" si="121"/>
        <v>926.8776</v>
      </c>
      <c r="V1771" s="172" t="s">
        <v>42</v>
      </c>
      <c r="W1771" s="172" t="s">
        <v>42</v>
      </c>
      <c r="X1771" s="43"/>
      <c r="Y1771" s="43"/>
      <c r="Z1771" s="58" t="str">
        <f t="shared" si="122"/>
        <v/>
      </c>
      <c r="AA1771" s="59" t="str">
        <f t="shared" si="123"/>
        <v/>
      </c>
      <c r="AB1771" s="60">
        <f t="shared" si="124"/>
        <v>0</v>
      </c>
    </row>
    <row r="1772" s="26" customFormat="1" ht="27" hidden="1" customHeight="1" spans="1:28">
      <c r="A1772" s="43" t="s">
        <v>33</v>
      </c>
      <c r="B1772" s="171" t="s">
        <v>6319</v>
      </c>
      <c r="C1772" s="172">
        <v>105</v>
      </c>
      <c r="D1772" s="173" t="s">
        <v>6724</v>
      </c>
      <c r="E1772" s="183" t="s">
        <v>6725</v>
      </c>
      <c r="F1772" s="174" t="s">
        <v>6726</v>
      </c>
      <c r="G1772" s="182">
        <v>13504742249</v>
      </c>
      <c r="H1772" s="174" t="s">
        <v>38</v>
      </c>
      <c r="I1772" s="172" t="s">
        <v>39</v>
      </c>
      <c r="J1772" s="174" t="s">
        <v>38</v>
      </c>
      <c r="K1772" s="179">
        <v>45.648285</v>
      </c>
      <c r="L1772" s="172" t="s">
        <v>6727</v>
      </c>
      <c r="M1772" s="180" t="s">
        <v>38</v>
      </c>
      <c r="N1772" s="181" t="s">
        <v>41</v>
      </c>
      <c r="O1772" s="179">
        <v>45.648285</v>
      </c>
      <c r="P1772" s="179">
        <v>45.648285</v>
      </c>
      <c r="Q1772" s="179"/>
      <c r="R1772" s="179"/>
      <c r="S1772" s="179"/>
      <c r="T1772" s="179">
        <v>11.28</v>
      </c>
      <c r="U1772" s="179">
        <f t="shared" si="121"/>
        <v>514.9126548</v>
      </c>
      <c r="V1772" s="172" t="s">
        <v>42</v>
      </c>
      <c r="W1772" s="172" t="s">
        <v>42</v>
      </c>
      <c r="X1772" s="43"/>
      <c r="Y1772" s="43"/>
      <c r="Z1772" s="58" t="str">
        <f t="shared" si="122"/>
        <v/>
      </c>
      <c r="AA1772" s="59" t="str">
        <f t="shared" si="123"/>
        <v/>
      </c>
      <c r="AB1772" s="60">
        <f t="shared" si="124"/>
        <v>0</v>
      </c>
    </row>
    <row r="1773" s="26" customFormat="1" ht="27" hidden="1" customHeight="1" spans="1:28">
      <c r="A1773" s="43" t="s">
        <v>33</v>
      </c>
      <c r="B1773" s="171" t="s">
        <v>6319</v>
      </c>
      <c r="C1773" s="172">
        <v>106</v>
      </c>
      <c r="D1773" s="173" t="s">
        <v>6728</v>
      </c>
      <c r="E1773" s="183" t="s">
        <v>6729</v>
      </c>
      <c r="F1773" s="174" t="s">
        <v>6730</v>
      </c>
      <c r="G1773" s="182">
        <v>15886037624</v>
      </c>
      <c r="H1773" s="174" t="s">
        <v>38</v>
      </c>
      <c r="I1773" s="172" t="s">
        <v>39</v>
      </c>
      <c r="J1773" s="174" t="s">
        <v>38</v>
      </c>
      <c r="K1773" s="179">
        <v>36.518628</v>
      </c>
      <c r="L1773" s="172" t="s">
        <v>6731</v>
      </c>
      <c r="M1773" s="180" t="s">
        <v>38</v>
      </c>
      <c r="N1773" s="181" t="s">
        <v>41</v>
      </c>
      <c r="O1773" s="179">
        <v>36.518628</v>
      </c>
      <c r="P1773" s="179">
        <v>36.518628</v>
      </c>
      <c r="Q1773" s="179"/>
      <c r="R1773" s="179"/>
      <c r="S1773" s="179"/>
      <c r="T1773" s="179">
        <v>11.28</v>
      </c>
      <c r="U1773" s="179">
        <f t="shared" si="121"/>
        <v>411.93012384</v>
      </c>
      <c r="V1773" s="172" t="s">
        <v>42</v>
      </c>
      <c r="W1773" s="172" t="s">
        <v>42</v>
      </c>
      <c r="X1773" s="43"/>
      <c r="Y1773" s="43"/>
      <c r="Z1773" s="58" t="str">
        <f t="shared" si="122"/>
        <v/>
      </c>
      <c r="AA1773" s="59" t="str">
        <f t="shared" si="123"/>
        <v/>
      </c>
      <c r="AB1773" s="60">
        <f t="shared" si="124"/>
        <v>0</v>
      </c>
    </row>
    <row r="1774" s="26" customFormat="1" ht="27" hidden="1" customHeight="1" spans="1:28">
      <c r="A1774" s="43" t="s">
        <v>33</v>
      </c>
      <c r="B1774" s="171" t="s">
        <v>6319</v>
      </c>
      <c r="C1774" s="172">
        <v>107</v>
      </c>
      <c r="D1774" s="173" t="s">
        <v>6732</v>
      </c>
      <c r="E1774" s="183" t="s">
        <v>6733</v>
      </c>
      <c r="F1774" s="174" t="s">
        <v>6734</v>
      </c>
      <c r="G1774" s="182">
        <v>15943466268</v>
      </c>
      <c r="H1774" s="174" t="s">
        <v>38</v>
      </c>
      <c r="I1774" s="172" t="s">
        <v>39</v>
      </c>
      <c r="J1774" s="174" t="s">
        <v>38</v>
      </c>
      <c r="K1774" s="179">
        <v>18.28</v>
      </c>
      <c r="L1774" s="172" t="s">
        <v>6735</v>
      </c>
      <c r="M1774" s="180" t="s">
        <v>38</v>
      </c>
      <c r="N1774" s="181" t="s">
        <v>41</v>
      </c>
      <c r="O1774" s="179">
        <v>18.28</v>
      </c>
      <c r="P1774" s="179">
        <v>18.28</v>
      </c>
      <c r="Q1774" s="179"/>
      <c r="R1774" s="179"/>
      <c r="S1774" s="179"/>
      <c r="T1774" s="179">
        <v>11.28</v>
      </c>
      <c r="U1774" s="179">
        <f t="shared" si="121"/>
        <v>206.1984</v>
      </c>
      <c r="V1774" s="172" t="s">
        <v>42</v>
      </c>
      <c r="W1774" s="172" t="s">
        <v>42</v>
      </c>
      <c r="X1774" s="43"/>
      <c r="Y1774" s="43"/>
      <c r="Z1774" s="58" t="str">
        <f t="shared" si="122"/>
        <v/>
      </c>
      <c r="AA1774" s="59" t="str">
        <f t="shared" si="123"/>
        <v/>
      </c>
      <c r="AB1774" s="60">
        <f t="shared" si="124"/>
        <v>0</v>
      </c>
    </row>
    <row r="1775" s="26" customFormat="1" ht="27" hidden="1" customHeight="1" spans="1:28">
      <c r="A1775" s="43" t="s">
        <v>33</v>
      </c>
      <c r="B1775" s="171" t="s">
        <v>6319</v>
      </c>
      <c r="C1775" s="172">
        <v>108</v>
      </c>
      <c r="D1775" s="173" t="s">
        <v>6736</v>
      </c>
      <c r="E1775" s="183" t="s">
        <v>6737</v>
      </c>
      <c r="F1775" s="174" t="s">
        <v>6738</v>
      </c>
      <c r="G1775" s="182">
        <v>15044458778</v>
      </c>
      <c r="H1775" s="174" t="s">
        <v>38</v>
      </c>
      <c r="I1775" s="172" t="s">
        <v>39</v>
      </c>
      <c r="J1775" s="174" t="s">
        <v>38</v>
      </c>
      <c r="K1775" s="179">
        <v>27.4</v>
      </c>
      <c r="L1775" s="172" t="s">
        <v>6739</v>
      </c>
      <c r="M1775" s="180" t="s">
        <v>38</v>
      </c>
      <c r="N1775" s="181" t="s">
        <v>41</v>
      </c>
      <c r="O1775" s="179">
        <v>27.4</v>
      </c>
      <c r="P1775" s="179">
        <v>27.4</v>
      </c>
      <c r="Q1775" s="179"/>
      <c r="R1775" s="179"/>
      <c r="S1775" s="179"/>
      <c r="T1775" s="179">
        <v>11.28</v>
      </c>
      <c r="U1775" s="179">
        <f t="shared" si="121"/>
        <v>309.072</v>
      </c>
      <c r="V1775" s="172" t="s">
        <v>42</v>
      </c>
      <c r="W1775" s="172" t="s">
        <v>42</v>
      </c>
      <c r="X1775" s="43"/>
      <c r="Y1775" s="43"/>
      <c r="Z1775" s="58" t="str">
        <f t="shared" si="122"/>
        <v/>
      </c>
      <c r="AA1775" s="59" t="str">
        <f t="shared" si="123"/>
        <v/>
      </c>
      <c r="AB1775" s="60">
        <f t="shared" si="124"/>
        <v>0</v>
      </c>
    </row>
    <row r="1776" s="26" customFormat="1" ht="27" hidden="1" customHeight="1" spans="1:28">
      <c r="A1776" s="43" t="s">
        <v>33</v>
      </c>
      <c r="B1776" s="171" t="s">
        <v>6319</v>
      </c>
      <c r="C1776" s="172">
        <v>109</v>
      </c>
      <c r="D1776" s="173" t="s">
        <v>6740</v>
      </c>
      <c r="E1776" s="183" t="s">
        <v>6741</v>
      </c>
      <c r="F1776" s="174" t="s">
        <v>6742</v>
      </c>
      <c r="G1776" s="182">
        <v>13948146199</v>
      </c>
      <c r="H1776" s="174" t="s">
        <v>38</v>
      </c>
      <c r="I1776" s="172" t="s">
        <v>39</v>
      </c>
      <c r="J1776" s="174" t="s">
        <v>38</v>
      </c>
      <c r="K1776" s="179">
        <v>18.28</v>
      </c>
      <c r="L1776" s="172" t="s">
        <v>6743</v>
      </c>
      <c r="M1776" s="180" t="s">
        <v>38</v>
      </c>
      <c r="N1776" s="181" t="s">
        <v>41</v>
      </c>
      <c r="O1776" s="179">
        <v>18.28</v>
      </c>
      <c r="P1776" s="179">
        <v>18.28</v>
      </c>
      <c r="Q1776" s="179"/>
      <c r="R1776" s="179"/>
      <c r="S1776" s="179"/>
      <c r="T1776" s="179">
        <v>11.28</v>
      </c>
      <c r="U1776" s="179">
        <f t="shared" si="121"/>
        <v>206.1984</v>
      </c>
      <c r="V1776" s="172" t="s">
        <v>42</v>
      </c>
      <c r="W1776" s="172" t="s">
        <v>42</v>
      </c>
      <c r="X1776" s="43"/>
      <c r="Y1776" s="43"/>
      <c r="Z1776" s="58" t="str">
        <f t="shared" si="122"/>
        <v/>
      </c>
      <c r="AA1776" s="59" t="str">
        <f t="shared" si="123"/>
        <v/>
      </c>
      <c r="AB1776" s="60">
        <f t="shared" si="124"/>
        <v>0</v>
      </c>
    </row>
    <row r="1777" s="26" customFormat="1" ht="27" hidden="1" customHeight="1" spans="1:28">
      <c r="A1777" s="43" t="s">
        <v>33</v>
      </c>
      <c r="B1777" s="171" t="s">
        <v>6319</v>
      </c>
      <c r="C1777" s="172">
        <v>110</v>
      </c>
      <c r="D1777" s="173" t="s">
        <v>6744</v>
      </c>
      <c r="E1777" s="183" t="s">
        <v>6745</v>
      </c>
      <c r="F1777" s="174" t="s">
        <v>6746</v>
      </c>
      <c r="G1777" s="182">
        <v>13844450072</v>
      </c>
      <c r="H1777" s="174" t="s">
        <v>38</v>
      </c>
      <c r="I1777" s="172" t="s">
        <v>39</v>
      </c>
      <c r="J1777" s="174" t="s">
        <v>38</v>
      </c>
      <c r="K1777" s="179">
        <v>54.7</v>
      </c>
      <c r="L1777" s="172" t="s">
        <v>6747</v>
      </c>
      <c r="M1777" s="180" t="s">
        <v>38</v>
      </c>
      <c r="N1777" s="181" t="s">
        <v>41</v>
      </c>
      <c r="O1777" s="179">
        <v>54.7</v>
      </c>
      <c r="P1777" s="179">
        <v>54.7</v>
      </c>
      <c r="Q1777" s="179"/>
      <c r="R1777" s="179"/>
      <c r="S1777" s="179"/>
      <c r="T1777" s="179">
        <v>11.28</v>
      </c>
      <c r="U1777" s="179">
        <f t="shared" si="121"/>
        <v>617.016</v>
      </c>
      <c r="V1777" s="172" t="s">
        <v>42</v>
      </c>
      <c r="W1777" s="172" t="s">
        <v>42</v>
      </c>
      <c r="X1777" s="43"/>
      <c r="Y1777" s="43"/>
      <c r="Z1777" s="58" t="str">
        <f t="shared" si="122"/>
        <v/>
      </c>
      <c r="AA1777" s="59" t="str">
        <f t="shared" si="123"/>
        <v/>
      </c>
      <c r="AB1777" s="60">
        <f t="shared" si="124"/>
        <v>0</v>
      </c>
    </row>
    <row r="1778" s="26" customFormat="1" ht="27" hidden="1" customHeight="1" spans="1:28">
      <c r="A1778" s="43" t="s">
        <v>33</v>
      </c>
      <c r="B1778" s="171" t="s">
        <v>6319</v>
      </c>
      <c r="C1778" s="172">
        <v>111</v>
      </c>
      <c r="D1778" s="173" t="s">
        <v>6748</v>
      </c>
      <c r="E1778" s="183" t="s">
        <v>6749</v>
      </c>
      <c r="F1778" s="174" t="s">
        <v>6750</v>
      </c>
      <c r="G1778" s="182">
        <v>13630969806</v>
      </c>
      <c r="H1778" s="174" t="s">
        <v>38</v>
      </c>
      <c r="I1778" s="172" t="s">
        <v>39</v>
      </c>
      <c r="J1778" s="174" t="s">
        <v>38</v>
      </c>
      <c r="K1778" s="179">
        <v>36.518628</v>
      </c>
      <c r="L1778" s="172" t="s">
        <v>6751</v>
      </c>
      <c r="M1778" s="180" t="s">
        <v>38</v>
      </c>
      <c r="N1778" s="181" t="s">
        <v>41</v>
      </c>
      <c r="O1778" s="179">
        <v>36.518628</v>
      </c>
      <c r="P1778" s="179">
        <v>36.518628</v>
      </c>
      <c r="Q1778" s="179"/>
      <c r="R1778" s="179"/>
      <c r="S1778" s="179"/>
      <c r="T1778" s="179">
        <v>11.28</v>
      </c>
      <c r="U1778" s="179">
        <f t="shared" si="121"/>
        <v>411.93012384</v>
      </c>
      <c r="V1778" s="172" t="s">
        <v>42</v>
      </c>
      <c r="W1778" s="172" t="s">
        <v>42</v>
      </c>
      <c r="X1778" s="43"/>
      <c r="Y1778" s="43"/>
      <c r="Z1778" s="58" t="str">
        <f t="shared" si="122"/>
        <v/>
      </c>
      <c r="AA1778" s="59" t="str">
        <f t="shared" si="123"/>
        <v/>
      </c>
      <c r="AB1778" s="60">
        <f t="shared" si="124"/>
        <v>0</v>
      </c>
    </row>
    <row r="1779" s="26" customFormat="1" ht="27" hidden="1" customHeight="1" spans="1:28">
      <c r="A1779" s="43" t="s">
        <v>33</v>
      </c>
      <c r="B1779" s="171" t="s">
        <v>6319</v>
      </c>
      <c r="C1779" s="172">
        <v>112</v>
      </c>
      <c r="D1779" s="173" t="s">
        <v>6752</v>
      </c>
      <c r="E1779" s="183" t="s">
        <v>6753</v>
      </c>
      <c r="F1779" s="174" t="s">
        <v>6754</v>
      </c>
      <c r="G1779" s="182">
        <v>15981558606</v>
      </c>
      <c r="H1779" s="174" t="s">
        <v>38</v>
      </c>
      <c r="I1779" s="172" t="s">
        <v>39</v>
      </c>
      <c r="J1779" s="174" t="s">
        <v>38</v>
      </c>
      <c r="K1779" s="179">
        <v>45.648285</v>
      </c>
      <c r="L1779" s="172" t="s">
        <v>6755</v>
      </c>
      <c r="M1779" s="180" t="s">
        <v>38</v>
      </c>
      <c r="N1779" s="181" t="s">
        <v>41</v>
      </c>
      <c r="O1779" s="179">
        <v>45.648285</v>
      </c>
      <c r="P1779" s="179">
        <v>45.648285</v>
      </c>
      <c r="Q1779" s="179"/>
      <c r="R1779" s="179"/>
      <c r="S1779" s="179"/>
      <c r="T1779" s="179">
        <v>11.28</v>
      </c>
      <c r="U1779" s="179">
        <f t="shared" si="121"/>
        <v>514.9126548</v>
      </c>
      <c r="V1779" s="172" t="s">
        <v>42</v>
      </c>
      <c r="W1779" s="172" t="s">
        <v>42</v>
      </c>
      <c r="X1779" s="43"/>
      <c r="Y1779" s="43"/>
      <c r="Z1779" s="58" t="str">
        <f t="shared" si="122"/>
        <v/>
      </c>
      <c r="AA1779" s="59" t="str">
        <f t="shared" si="123"/>
        <v/>
      </c>
      <c r="AB1779" s="60">
        <f t="shared" si="124"/>
        <v>0</v>
      </c>
    </row>
    <row r="1780" s="26" customFormat="1" ht="27" hidden="1" customHeight="1" spans="1:28">
      <c r="A1780" s="43" t="s">
        <v>33</v>
      </c>
      <c r="B1780" s="171" t="s">
        <v>6319</v>
      </c>
      <c r="C1780" s="172">
        <v>113</v>
      </c>
      <c r="D1780" s="173" t="s">
        <v>6756</v>
      </c>
      <c r="E1780" s="183" t="s">
        <v>6757</v>
      </c>
      <c r="F1780" s="174" t="s">
        <v>6758</v>
      </c>
      <c r="G1780" s="182">
        <v>15886048924</v>
      </c>
      <c r="H1780" s="174" t="s">
        <v>38</v>
      </c>
      <c r="I1780" s="172" t="s">
        <v>39</v>
      </c>
      <c r="J1780" s="174" t="s">
        <v>38</v>
      </c>
      <c r="K1780" s="179">
        <v>36.518628</v>
      </c>
      <c r="L1780" s="172" t="s">
        <v>6759</v>
      </c>
      <c r="M1780" s="180" t="s">
        <v>38</v>
      </c>
      <c r="N1780" s="181" t="s">
        <v>41</v>
      </c>
      <c r="O1780" s="179">
        <v>36.518628</v>
      </c>
      <c r="P1780" s="179">
        <v>36.518628</v>
      </c>
      <c r="Q1780" s="179"/>
      <c r="R1780" s="179"/>
      <c r="S1780" s="179"/>
      <c r="T1780" s="179">
        <v>11.28</v>
      </c>
      <c r="U1780" s="179">
        <f t="shared" si="121"/>
        <v>411.93012384</v>
      </c>
      <c r="V1780" s="172" t="s">
        <v>42</v>
      </c>
      <c r="W1780" s="172" t="s">
        <v>42</v>
      </c>
      <c r="X1780" s="43"/>
      <c r="Y1780" s="43"/>
      <c r="Z1780" s="58" t="str">
        <f t="shared" si="122"/>
        <v/>
      </c>
      <c r="AA1780" s="59" t="str">
        <f t="shared" si="123"/>
        <v/>
      </c>
      <c r="AB1780" s="60">
        <f t="shared" si="124"/>
        <v>0</v>
      </c>
    </row>
    <row r="1781" s="26" customFormat="1" ht="27" hidden="1" customHeight="1" spans="1:28">
      <c r="A1781" s="43" t="s">
        <v>33</v>
      </c>
      <c r="B1781" s="171" t="s">
        <v>6319</v>
      </c>
      <c r="C1781" s="172">
        <v>114</v>
      </c>
      <c r="D1781" s="173" t="s">
        <v>6760</v>
      </c>
      <c r="E1781" s="183" t="s">
        <v>6761</v>
      </c>
      <c r="F1781" s="174" t="s">
        <v>6762</v>
      </c>
      <c r="G1781" s="182">
        <v>13844437442</v>
      </c>
      <c r="H1781" s="174" t="s">
        <v>38</v>
      </c>
      <c r="I1781" s="172" t="s">
        <v>39</v>
      </c>
      <c r="J1781" s="174" t="s">
        <v>38</v>
      </c>
      <c r="K1781" s="179">
        <v>45.648285</v>
      </c>
      <c r="L1781" s="172" t="s">
        <v>6763</v>
      </c>
      <c r="M1781" s="180" t="s">
        <v>38</v>
      </c>
      <c r="N1781" s="181" t="s">
        <v>41</v>
      </c>
      <c r="O1781" s="179">
        <v>45.648285</v>
      </c>
      <c r="P1781" s="179">
        <v>45.648285</v>
      </c>
      <c r="Q1781" s="179"/>
      <c r="R1781" s="179"/>
      <c r="S1781" s="179"/>
      <c r="T1781" s="179">
        <v>11.28</v>
      </c>
      <c r="U1781" s="179">
        <f t="shared" si="121"/>
        <v>514.9126548</v>
      </c>
      <c r="V1781" s="172" t="s">
        <v>42</v>
      </c>
      <c r="W1781" s="172" t="s">
        <v>42</v>
      </c>
      <c r="X1781" s="43"/>
      <c r="Y1781" s="43"/>
      <c r="Z1781" s="58" t="str">
        <f t="shared" si="122"/>
        <v/>
      </c>
      <c r="AA1781" s="59" t="str">
        <f t="shared" si="123"/>
        <v/>
      </c>
      <c r="AB1781" s="60">
        <f t="shared" si="124"/>
        <v>0</v>
      </c>
    </row>
    <row r="1782" s="26" customFormat="1" ht="27" hidden="1" customHeight="1" spans="1:28">
      <c r="A1782" s="43" t="s">
        <v>33</v>
      </c>
      <c r="B1782" s="171" t="s">
        <v>6319</v>
      </c>
      <c r="C1782" s="172">
        <v>115</v>
      </c>
      <c r="D1782" s="173" t="s">
        <v>6764</v>
      </c>
      <c r="E1782" s="183" t="s">
        <v>6765</v>
      </c>
      <c r="F1782" s="174" t="s">
        <v>6766</v>
      </c>
      <c r="G1782" s="182">
        <v>13844437442</v>
      </c>
      <c r="H1782" s="174" t="s">
        <v>38</v>
      </c>
      <c r="I1782" s="172" t="s">
        <v>39</v>
      </c>
      <c r="J1782" s="174" t="s">
        <v>38</v>
      </c>
      <c r="K1782" s="179">
        <v>9.14</v>
      </c>
      <c r="L1782" s="172" t="s">
        <v>6767</v>
      </c>
      <c r="M1782" s="180" t="s">
        <v>38</v>
      </c>
      <c r="N1782" s="181" t="s">
        <v>41</v>
      </c>
      <c r="O1782" s="179">
        <v>9.14</v>
      </c>
      <c r="P1782" s="179">
        <v>9.14</v>
      </c>
      <c r="Q1782" s="179"/>
      <c r="R1782" s="179"/>
      <c r="S1782" s="179"/>
      <c r="T1782" s="179">
        <v>11.28</v>
      </c>
      <c r="U1782" s="179">
        <f t="shared" si="121"/>
        <v>103.0992</v>
      </c>
      <c r="V1782" s="172" t="s">
        <v>42</v>
      </c>
      <c r="W1782" s="172" t="s">
        <v>42</v>
      </c>
      <c r="X1782" s="43"/>
      <c r="Y1782" s="43"/>
      <c r="Z1782" s="58" t="str">
        <f t="shared" si="122"/>
        <v/>
      </c>
      <c r="AA1782" s="59" t="str">
        <f t="shared" si="123"/>
        <v/>
      </c>
      <c r="AB1782" s="60">
        <f t="shared" si="124"/>
        <v>0</v>
      </c>
    </row>
    <row r="1783" s="26" customFormat="1" ht="27" hidden="1" customHeight="1" spans="1:28">
      <c r="A1783" s="43" t="s">
        <v>33</v>
      </c>
      <c r="B1783" s="171" t="s">
        <v>6319</v>
      </c>
      <c r="C1783" s="172">
        <v>116</v>
      </c>
      <c r="D1783" s="173" t="s">
        <v>6768</v>
      </c>
      <c r="E1783" s="183" t="s">
        <v>6769</v>
      </c>
      <c r="F1783" s="174" t="s">
        <v>6770</v>
      </c>
      <c r="G1783" s="182">
        <v>13504352886</v>
      </c>
      <c r="H1783" s="174" t="s">
        <v>38</v>
      </c>
      <c r="I1783" s="172" t="s">
        <v>39</v>
      </c>
      <c r="J1783" s="174" t="s">
        <v>38</v>
      </c>
      <c r="K1783" s="179">
        <v>9.14</v>
      </c>
      <c r="L1783" s="172" t="s">
        <v>6771</v>
      </c>
      <c r="M1783" s="180" t="s">
        <v>38</v>
      </c>
      <c r="N1783" s="181" t="s">
        <v>41</v>
      </c>
      <c r="O1783" s="179">
        <v>9.14</v>
      </c>
      <c r="P1783" s="179">
        <v>9.14</v>
      </c>
      <c r="Q1783" s="179"/>
      <c r="R1783" s="179"/>
      <c r="S1783" s="179"/>
      <c r="T1783" s="179">
        <v>11.28</v>
      </c>
      <c r="U1783" s="179">
        <f t="shared" si="121"/>
        <v>103.0992</v>
      </c>
      <c r="V1783" s="172" t="s">
        <v>42</v>
      </c>
      <c r="W1783" s="172" t="s">
        <v>42</v>
      </c>
      <c r="X1783" s="43"/>
      <c r="Y1783" s="43"/>
      <c r="Z1783" s="58" t="str">
        <f t="shared" si="122"/>
        <v/>
      </c>
      <c r="AA1783" s="59" t="str">
        <f t="shared" si="123"/>
        <v/>
      </c>
      <c r="AB1783" s="60">
        <f t="shared" si="124"/>
        <v>0</v>
      </c>
    </row>
    <row r="1784" s="26" customFormat="1" ht="27" hidden="1" customHeight="1" spans="1:28">
      <c r="A1784" s="43" t="s">
        <v>33</v>
      </c>
      <c r="B1784" s="171" t="s">
        <v>6319</v>
      </c>
      <c r="C1784" s="172">
        <v>117</v>
      </c>
      <c r="D1784" s="173" t="s">
        <v>6772</v>
      </c>
      <c r="E1784" s="183" t="s">
        <v>6773</v>
      </c>
      <c r="F1784" s="174" t="s">
        <v>6774</v>
      </c>
      <c r="G1784" s="182">
        <v>13596656310</v>
      </c>
      <c r="H1784" s="174" t="s">
        <v>38</v>
      </c>
      <c r="I1784" s="172" t="s">
        <v>39</v>
      </c>
      <c r="J1784" s="174" t="s">
        <v>38</v>
      </c>
      <c r="K1784" s="179">
        <v>36.518628</v>
      </c>
      <c r="L1784" s="172" t="s">
        <v>6775</v>
      </c>
      <c r="M1784" s="180" t="s">
        <v>38</v>
      </c>
      <c r="N1784" s="181" t="s">
        <v>41</v>
      </c>
      <c r="O1784" s="179">
        <v>36.518628</v>
      </c>
      <c r="P1784" s="179">
        <v>36.518628</v>
      </c>
      <c r="Q1784" s="179"/>
      <c r="R1784" s="179"/>
      <c r="S1784" s="179"/>
      <c r="T1784" s="179">
        <v>11.28</v>
      </c>
      <c r="U1784" s="179">
        <f t="shared" si="121"/>
        <v>411.93012384</v>
      </c>
      <c r="V1784" s="172" t="s">
        <v>42</v>
      </c>
      <c r="W1784" s="172" t="s">
        <v>42</v>
      </c>
      <c r="X1784" s="43"/>
      <c r="Y1784" s="43"/>
      <c r="Z1784" s="58" t="str">
        <f t="shared" si="122"/>
        <v/>
      </c>
      <c r="AA1784" s="59" t="str">
        <f t="shared" si="123"/>
        <v/>
      </c>
      <c r="AB1784" s="60">
        <f t="shared" si="124"/>
        <v>0</v>
      </c>
    </row>
    <row r="1785" s="26" customFormat="1" ht="27" hidden="1" customHeight="1" spans="1:28">
      <c r="A1785" s="43" t="s">
        <v>33</v>
      </c>
      <c r="B1785" s="171" t="s">
        <v>6319</v>
      </c>
      <c r="C1785" s="172">
        <v>118</v>
      </c>
      <c r="D1785" s="173" t="s">
        <v>6776</v>
      </c>
      <c r="E1785" s="183" t="s">
        <v>6777</v>
      </c>
      <c r="F1785" s="174" t="s">
        <v>6778</v>
      </c>
      <c r="G1785" s="182">
        <v>13630969806</v>
      </c>
      <c r="H1785" s="174" t="s">
        <v>38</v>
      </c>
      <c r="I1785" s="172" t="s">
        <v>39</v>
      </c>
      <c r="J1785" s="174" t="s">
        <v>38</v>
      </c>
      <c r="K1785" s="179">
        <v>73</v>
      </c>
      <c r="L1785" s="172" t="s">
        <v>6779</v>
      </c>
      <c r="M1785" s="180" t="s">
        <v>38</v>
      </c>
      <c r="N1785" s="181" t="s">
        <v>41</v>
      </c>
      <c r="O1785" s="179">
        <v>73</v>
      </c>
      <c r="P1785" s="179">
        <v>73</v>
      </c>
      <c r="Q1785" s="179"/>
      <c r="R1785" s="179"/>
      <c r="S1785" s="179"/>
      <c r="T1785" s="179">
        <v>11.28</v>
      </c>
      <c r="U1785" s="179">
        <f t="shared" si="121"/>
        <v>823.44</v>
      </c>
      <c r="V1785" s="172" t="s">
        <v>42</v>
      </c>
      <c r="W1785" s="172" t="s">
        <v>42</v>
      </c>
      <c r="X1785" s="43"/>
      <c r="Y1785" s="43"/>
      <c r="Z1785" s="58" t="str">
        <f t="shared" si="122"/>
        <v/>
      </c>
      <c r="AA1785" s="59" t="str">
        <f t="shared" si="123"/>
        <v/>
      </c>
      <c r="AB1785" s="60">
        <f t="shared" si="124"/>
        <v>0</v>
      </c>
    </row>
    <row r="1786" s="26" customFormat="1" ht="27" hidden="1" customHeight="1" spans="1:28">
      <c r="A1786" s="43" t="s">
        <v>33</v>
      </c>
      <c r="B1786" s="171" t="s">
        <v>6319</v>
      </c>
      <c r="C1786" s="172">
        <v>119</v>
      </c>
      <c r="D1786" s="173" t="s">
        <v>6780</v>
      </c>
      <c r="E1786" s="183" t="s">
        <v>6781</v>
      </c>
      <c r="F1786" s="174" t="s">
        <v>6782</v>
      </c>
      <c r="G1786" s="182">
        <v>15886037624</v>
      </c>
      <c r="H1786" s="174" t="s">
        <v>38</v>
      </c>
      <c r="I1786" s="172" t="s">
        <v>39</v>
      </c>
      <c r="J1786" s="174" t="s">
        <v>38</v>
      </c>
      <c r="K1786" s="179">
        <v>18.28</v>
      </c>
      <c r="L1786" s="172" t="s">
        <v>6783</v>
      </c>
      <c r="M1786" s="180" t="s">
        <v>38</v>
      </c>
      <c r="N1786" s="181" t="s">
        <v>41</v>
      </c>
      <c r="O1786" s="179">
        <v>18.28</v>
      </c>
      <c r="P1786" s="179">
        <v>18.28</v>
      </c>
      <c r="Q1786" s="179"/>
      <c r="R1786" s="179"/>
      <c r="S1786" s="179"/>
      <c r="T1786" s="179">
        <v>11.28</v>
      </c>
      <c r="U1786" s="179">
        <f t="shared" si="121"/>
        <v>206.1984</v>
      </c>
      <c r="V1786" s="172" t="s">
        <v>42</v>
      </c>
      <c r="W1786" s="172" t="s">
        <v>42</v>
      </c>
      <c r="X1786" s="43"/>
      <c r="Y1786" s="43"/>
      <c r="Z1786" s="58" t="str">
        <f t="shared" si="122"/>
        <v/>
      </c>
      <c r="AA1786" s="59" t="str">
        <f t="shared" si="123"/>
        <v/>
      </c>
      <c r="AB1786" s="60">
        <f t="shared" si="124"/>
        <v>0</v>
      </c>
    </row>
    <row r="1787" s="26" customFormat="1" ht="27" hidden="1" customHeight="1" spans="1:28">
      <c r="A1787" s="43" t="s">
        <v>33</v>
      </c>
      <c r="B1787" s="171" t="s">
        <v>6319</v>
      </c>
      <c r="C1787" s="172">
        <v>120</v>
      </c>
      <c r="D1787" s="173" t="s">
        <v>6784</v>
      </c>
      <c r="E1787" s="183" t="s">
        <v>6785</v>
      </c>
      <c r="F1787" s="174" t="s">
        <v>6786</v>
      </c>
      <c r="G1787" s="182">
        <v>15043471944</v>
      </c>
      <c r="H1787" s="174" t="s">
        <v>38</v>
      </c>
      <c r="I1787" s="172" t="s">
        <v>39</v>
      </c>
      <c r="J1787" s="174" t="s">
        <v>38</v>
      </c>
      <c r="K1787" s="179">
        <v>27.4</v>
      </c>
      <c r="L1787" s="172" t="s">
        <v>6787</v>
      </c>
      <c r="M1787" s="180" t="s">
        <v>38</v>
      </c>
      <c r="N1787" s="181" t="s">
        <v>41</v>
      </c>
      <c r="O1787" s="179">
        <v>27.4</v>
      </c>
      <c r="P1787" s="179">
        <v>27.4</v>
      </c>
      <c r="Q1787" s="179"/>
      <c r="R1787" s="179"/>
      <c r="S1787" s="179"/>
      <c r="T1787" s="179">
        <v>11.28</v>
      </c>
      <c r="U1787" s="179">
        <f t="shared" si="121"/>
        <v>309.072</v>
      </c>
      <c r="V1787" s="172" t="s">
        <v>42</v>
      </c>
      <c r="W1787" s="172" t="s">
        <v>42</v>
      </c>
      <c r="X1787" s="43"/>
      <c r="Y1787" s="43"/>
      <c r="Z1787" s="58" t="str">
        <f t="shared" si="122"/>
        <v/>
      </c>
      <c r="AA1787" s="59" t="str">
        <f t="shared" si="123"/>
        <v/>
      </c>
      <c r="AB1787" s="60">
        <f t="shared" si="124"/>
        <v>0</v>
      </c>
    </row>
    <row r="1788" s="26" customFormat="1" ht="27" hidden="1" customHeight="1" spans="1:28">
      <c r="A1788" s="43" t="s">
        <v>33</v>
      </c>
      <c r="B1788" s="171" t="s">
        <v>6319</v>
      </c>
      <c r="C1788" s="172">
        <v>121</v>
      </c>
      <c r="D1788" s="173" t="s">
        <v>6788</v>
      </c>
      <c r="E1788" s="183" t="s">
        <v>6789</v>
      </c>
      <c r="F1788" s="174" t="s">
        <v>6790</v>
      </c>
      <c r="G1788" s="182">
        <v>13504352886</v>
      </c>
      <c r="H1788" s="174" t="s">
        <v>38</v>
      </c>
      <c r="I1788" s="172" t="s">
        <v>39</v>
      </c>
      <c r="J1788" s="174" t="s">
        <v>38</v>
      </c>
      <c r="K1788" s="179">
        <v>36.518628</v>
      </c>
      <c r="L1788" s="172" t="s">
        <v>6791</v>
      </c>
      <c r="M1788" s="180" t="s">
        <v>38</v>
      </c>
      <c r="N1788" s="181" t="s">
        <v>41</v>
      </c>
      <c r="O1788" s="179">
        <v>36.518628</v>
      </c>
      <c r="P1788" s="179">
        <v>36.518628</v>
      </c>
      <c r="Q1788" s="179"/>
      <c r="R1788" s="179"/>
      <c r="S1788" s="179"/>
      <c r="T1788" s="179">
        <v>11.28</v>
      </c>
      <c r="U1788" s="179">
        <f t="shared" si="121"/>
        <v>411.93012384</v>
      </c>
      <c r="V1788" s="172" t="s">
        <v>42</v>
      </c>
      <c r="W1788" s="172" t="s">
        <v>42</v>
      </c>
      <c r="X1788" s="43"/>
      <c r="Y1788" s="43"/>
      <c r="Z1788" s="58" t="str">
        <f t="shared" si="122"/>
        <v/>
      </c>
      <c r="AA1788" s="59" t="str">
        <f t="shared" si="123"/>
        <v/>
      </c>
      <c r="AB1788" s="60">
        <f t="shared" si="124"/>
        <v>0</v>
      </c>
    </row>
    <row r="1789" s="26" customFormat="1" ht="27" hidden="1" customHeight="1" spans="1:28">
      <c r="A1789" s="43" t="s">
        <v>33</v>
      </c>
      <c r="B1789" s="171" t="s">
        <v>6319</v>
      </c>
      <c r="C1789" s="172">
        <v>122</v>
      </c>
      <c r="D1789" s="173" t="s">
        <v>6792</v>
      </c>
      <c r="E1789" s="183" t="s">
        <v>6793</v>
      </c>
      <c r="F1789" s="174" t="s">
        <v>6794</v>
      </c>
      <c r="G1789" s="182">
        <v>13894476190</v>
      </c>
      <c r="H1789" s="174" t="s">
        <v>38</v>
      </c>
      <c r="I1789" s="172" t="s">
        <v>39</v>
      </c>
      <c r="J1789" s="174" t="s">
        <v>38</v>
      </c>
      <c r="K1789" s="179">
        <v>73</v>
      </c>
      <c r="L1789" s="172" t="s">
        <v>6795</v>
      </c>
      <c r="M1789" s="180" t="s">
        <v>38</v>
      </c>
      <c r="N1789" s="181" t="s">
        <v>41</v>
      </c>
      <c r="O1789" s="179">
        <v>73</v>
      </c>
      <c r="P1789" s="179">
        <v>73</v>
      </c>
      <c r="Q1789" s="179"/>
      <c r="R1789" s="179"/>
      <c r="S1789" s="179"/>
      <c r="T1789" s="179">
        <v>11.28</v>
      </c>
      <c r="U1789" s="179">
        <f t="shared" si="121"/>
        <v>823.44</v>
      </c>
      <c r="V1789" s="172" t="s">
        <v>42</v>
      </c>
      <c r="W1789" s="172" t="s">
        <v>42</v>
      </c>
      <c r="X1789" s="43"/>
      <c r="Y1789" s="43"/>
      <c r="Z1789" s="58" t="str">
        <f t="shared" si="122"/>
        <v/>
      </c>
      <c r="AA1789" s="59" t="str">
        <f t="shared" si="123"/>
        <v/>
      </c>
      <c r="AB1789" s="60">
        <f t="shared" si="124"/>
        <v>0</v>
      </c>
    </row>
    <row r="1790" s="26" customFormat="1" ht="27" hidden="1" customHeight="1" spans="1:28">
      <c r="A1790" s="43" t="s">
        <v>33</v>
      </c>
      <c r="B1790" s="171" t="s">
        <v>6319</v>
      </c>
      <c r="C1790" s="172">
        <v>123</v>
      </c>
      <c r="D1790" s="173" t="s">
        <v>6796</v>
      </c>
      <c r="E1790" s="183" t="s">
        <v>6797</v>
      </c>
      <c r="F1790" s="174" t="s">
        <v>6798</v>
      </c>
      <c r="G1790" s="182">
        <v>13894476190</v>
      </c>
      <c r="H1790" s="174" t="s">
        <v>38</v>
      </c>
      <c r="I1790" s="172" t="s">
        <v>39</v>
      </c>
      <c r="J1790" s="174" t="s">
        <v>38</v>
      </c>
      <c r="K1790" s="179">
        <v>45.648285</v>
      </c>
      <c r="L1790" s="172" t="s">
        <v>6799</v>
      </c>
      <c r="M1790" s="180" t="s">
        <v>38</v>
      </c>
      <c r="N1790" s="181" t="s">
        <v>41</v>
      </c>
      <c r="O1790" s="179">
        <v>45.648285</v>
      </c>
      <c r="P1790" s="179">
        <v>45.648285</v>
      </c>
      <c r="Q1790" s="179"/>
      <c r="R1790" s="179"/>
      <c r="S1790" s="179"/>
      <c r="T1790" s="179">
        <v>11.28</v>
      </c>
      <c r="U1790" s="179">
        <f t="shared" si="121"/>
        <v>514.9126548</v>
      </c>
      <c r="V1790" s="172" t="s">
        <v>42</v>
      </c>
      <c r="W1790" s="172" t="s">
        <v>42</v>
      </c>
      <c r="X1790" s="43"/>
      <c r="Y1790" s="43"/>
      <c r="Z1790" s="58" t="str">
        <f t="shared" si="122"/>
        <v/>
      </c>
      <c r="AA1790" s="59" t="str">
        <f t="shared" si="123"/>
        <v/>
      </c>
      <c r="AB1790" s="60">
        <f t="shared" si="124"/>
        <v>0</v>
      </c>
    </row>
    <row r="1791" s="26" customFormat="1" ht="27" hidden="1" customHeight="1" spans="1:28">
      <c r="A1791" s="43" t="s">
        <v>33</v>
      </c>
      <c r="B1791" s="171" t="s">
        <v>6319</v>
      </c>
      <c r="C1791" s="172">
        <v>124</v>
      </c>
      <c r="D1791" s="173" t="s">
        <v>6800</v>
      </c>
      <c r="E1791" s="183" t="s">
        <v>6801</v>
      </c>
      <c r="F1791" s="174" t="s">
        <v>6802</v>
      </c>
      <c r="G1791" s="182">
        <v>15886045894</v>
      </c>
      <c r="H1791" s="174" t="s">
        <v>38</v>
      </c>
      <c r="I1791" s="172" t="s">
        <v>39</v>
      </c>
      <c r="J1791" s="174" t="s">
        <v>38</v>
      </c>
      <c r="K1791" s="179">
        <v>36.518628</v>
      </c>
      <c r="L1791" s="172" t="s">
        <v>6803</v>
      </c>
      <c r="M1791" s="180" t="s">
        <v>38</v>
      </c>
      <c r="N1791" s="181" t="s">
        <v>41</v>
      </c>
      <c r="O1791" s="179">
        <v>36.518628</v>
      </c>
      <c r="P1791" s="179">
        <v>36.518628</v>
      </c>
      <c r="Q1791" s="179"/>
      <c r="R1791" s="179"/>
      <c r="S1791" s="179"/>
      <c r="T1791" s="179">
        <v>11.28</v>
      </c>
      <c r="U1791" s="179">
        <f t="shared" si="121"/>
        <v>411.93012384</v>
      </c>
      <c r="V1791" s="172" t="s">
        <v>42</v>
      </c>
      <c r="W1791" s="172" t="s">
        <v>42</v>
      </c>
      <c r="X1791" s="43"/>
      <c r="Y1791" s="43"/>
      <c r="Z1791" s="58" t="str">
        <f t="shared" si="122"/>
        <v/>
      </c>
      <c r="AA1791" s="59" t="str">
        <f t="shared" si="123"/>
        <v/>
      </c>
      <c r="AB1791" s="60">
        <f t="shared" si="124"/>
        <v>0</v>
      </c>
    </row>
    <row r="1792" s="26" customFormat="1" ht="27" hidden="1" customHeight="1" spans="1:28">
      <c r="A1792" s="43" t="s">
        <v>33</v>
      </c>
      <c r="B1792" s="171" t="s">
        <v>6319</v>
      </c>
      <c r="C1792" s="172">
        <v>125</v>
      </c>
      <c r="D1792" s="173" t="s">
        <v>6804</v>
      </c>
      <c r="E1792" s="183" t="s">
        <v>6805</v>
      </c>
      <c r="F1792" s="174" t="s">
        <v>6806</v>
      </c>
      <c r="G1792" s="182">
        <v>15981560380</v>
      </c>
      <c r="H1792" s="174" t="s">
        <v>38</v>
      </c>
      <c r="I1792" s="172" t="s">
        <v>39</v>
      </c>
      <c r="J1792" s="174" t="s">
        <v>38</v>
      </c>
      <c r="K1792" s="179">
        <v>27.4</v>
      </c>
      <c r="L1792" s="172" t="s">
        <v>6807</v>
      </c>
      <c r="M1792" s="180" t="s">
        <v>38</v>
      </c>
      <c r="N1792" s="181" t="s">
        <v>41</v>
      </c>
      <c r="O1792" s="179">
        <v>27.4</v>
      </c>
      <c r="P1792" s="179">
        <v>27.4</v>
      </c>
      <c r="Q1792" s="179"/>
      <c r="R1792" s="179"/>
      <c r="S1792" s="179"/>
      <c r="T1792" s="179">
        <v>11.28</v>
      </c>
      <c r="U1792" s="179">
        <f t="shared" si="121"/>
        <v>309.072</v>
      </c>
      <c r="V1792" s="172" t="s">
        <v>42</v>
      </c>
      <c r="W1792" s="172" t="s">
        <v>42</v>
      </c>
      <c r="X1792" s="43"/>
      <c r="Y1792" s="43"/>
      <c r="Z1792" s="58" t="str">
        <f t="shared" si="122"/>
        <v/>
      </c>
      <c r="AA1792" s="59" t="str">
        <f t="shared" si="123"/>
        <v/>
      </c>
      <c r="AB1792" s="60">
        <f t="shared" si="124"/>
        <v>0</v>
      </c>
    </row>
    <row r="1793" s="26" customFormat="1" ht="27" hidden="1" customHeight="1" spans="1:28">
      <c r="A1793" s="43" t="s">
        <v>33</v>
      </c>
      <c r="B1793" s="171" t="s">
        <v>6319</v>
      </c>
      <c r="C1793" s="172">
        <v>126</v>
      </c>
      <c r="D1793" s="173" t="s">
        <v>6808</v>
      </c>
      <c r="E1793" s="183" t="s">
        <v>6809</v>
      </c>
      <c r="F1793" s="174" t="s">
        <v>6810</v>
      </c>
      <c r="G1793" s="182">
        <v>15944464319</v>
      </c>
      <c r="H1793" s="174" t="s">
        <v>38</v>
      </c>
      <c r="I1793" s="172" t="s">
        <v>39</v>
      </c>
      <c r="J1793" s="174" t="s">
        <v>38</v>
      </c>
      <c r="K1793" s="179">
        <v>27.4</v>
      </c>
      <c r="L1793" s="172" t="s">
        <v>6811</v>
      </c>
      <c r="M1793" s="180" t="s">
        <v>38</v>
      </c>
      <c r="N1793" s="181" t="s">
        <v>41</v>
      </c>
      <c r="O1793" s="179">
        <v>27.4</v>
      </c>
      <c r="P1793" s="179">
        <v>27.4</v>
      </c>
      <c r="Q1793" s="179"/>
      <c r="R1793" s="179"/>
      <c r="S1793" s="179"/>
      <c r="T1793" s="179">
        <v>11.28</v>
      </c>
      <c r="U1793" s="179">
        <f t="shared" si="121"/>
        <v>309.072</v>
      </c>
      <c r="V1793" s="172" t="s">
        <v>42</v>
      </c>
      <c r="W1793" s="172" t="s">
        <v>42</v>
      </c>
      <c r="X1793" s="43"/>
      <c r="Y1793" s="43"/>
      <c r="Z1793" s="58" t="str">
        <f t="shared" si="122"/>
        <v/>
      </c>
      <c r="AA1793" s="59" t="str">
        <f t="shared" si="123"/>
        <v/>
      </c>
      <c r="AB1793" s="60">
        <f t="shared" si="124"/>
        <v>0</v>
      </c>
    </row>
    <row r="1794" s="26" customFormat="1" ht="27" hidden="1" customHeight="1" spans="1:28">
      <c r="A1794" s="43" t="s">
        <v>33</v>
      </c>
      <c r="B1794" s="171" t="s">
        <v>6319</v>
      </c>
      <c r="C1794" s="172">
        <v>127</v>
      </c>
      <c r="D1794" s="173" t="s">
        <v>6812</v>
      </c>
      <c r="E1794" s="183" t="s">
        <v>1824</v>
      </c>
      <c r="F1794" s="174" t="s">
        <v>6813</v>
      </c>
      <c r="G1794" s="182">
        <v>13278138069</v>
      </c>
      <c r="H1794" s="174" t="s">
        <v>38</v>
      </c>
      <c r="I1794" s="172" t="s">
        <v>39</v>
      </c>
      <c r="J1794" s="174" t="s">
        <v>38</v>
      </c>
      <c r="K1794" s="179">
        <v>27.4</v>
      </c>
      <c r="L1794" s="172" t="s">
        <v>6814</v>
      </c>
      <c r="M1794" s="180" t="s">
        <v>38</v>
      </c>
      <c r="N1794" s="181" t="s">
        <v>41</v>
      </c>
      <c r="O1794" s="179">
        <v>27.4</v>
      </c>
      <c r="P1794" s="179">
        <v>27.4</v>
      </c>
      <c r="Q1794" s="179"/>
      <c r="R1794" s="179"/>
      <c r="S1794" s="179"/>
      <c r="T1794" s="179">
        <v>11.28</v>
      </c>
      <c r="U1794" s="179">
        <f t="shared" si="121"/>
        <v>309.072</v>
      </c>
      <c r="V1794" s="172" t="s">
        <v>42</v>
      </c>
      <c r="W1794" s="172" t="s">
        <v>42</v>
      </c>
      <c r="X1794" s="43"/>
      <c r="Y1794" s="43"/>
      <c r="Z1794" s="58" t="str">
        <f t="shared" si="122"/>
        <v/>
      </c>
      <c r="AA1794" s="59" t="str">
        <f t="shared" si="123"/>
        <v/>
      </c>
      <c r="AB1794" s="60">
        <f t="shared" si="124"/>
        <v>0</v>
      </c>
    </row>
    <row r="1795" s="26" customFormat="1" ht="27" hidden="1" customHeight="1" spans="1:28">
      <c r="A1795" s="43" t="s">
        <v>33</v>
      </c>
      <c r="B1795" s="171" t="s">
        <v>6319</v>
      </c>
      <c r="C1795" s="172">
        <v>128</v>
      </c>
      <c r="D1795" s="173" t="s">
        <v>6815</v>
      </c>
      <c r="E1795" s="183" t="s">
        <v>6816</v>
      </c>
      <c r="F1795" s="174" t="s">
        <v>6817</v>
      </c>
      <c r="G1795" s="182">
        <v>13894476190</v>
      </c>
      <c r="H1795" s="174" t="s">
        <v>38</v>
      </c>
      <c r="I1795" s="172" t="s">
        <v>39</v>
      </c>
      <c r="J1795" s="174" t="s">
        <v>38</v>
      </c>
      <c r="K1795" s="179">
        <v>54.7</v>
      </c>
      <c r="L1795" s="172" t="s">
        <v>6818</v>
      </c>
      <c r="M1795" s="180" t="s">
        <v>38</v>
      </c>
      <c r="N1795" s="181" t="s">
        <v>41</v>
      </c>
      <c r="O1795" s="179">
        <v>54.7</v>
      </c>
      <c r="P1795" s="179">
        <v>54.7</v>
      </c>
      <c r="Q1795" s="179"/>
      <c r="R1795" s="179"/>
      <c r="S1795" s="179"/>
      <c r="T1795" s="179">
        <v>11.28</v>
      </c>
      <c r="U1795" s="179">
        <f t="shared" si="121"/>
        <v>617.016</v>
      </c>
      <c r="V1795" s="172" t="s">
        <v>42</v>
      </c>
      <c r="W1795" s="172" t="s">
        <v>42</v>
      </c>
      <c r="X1795" s="43"/>
      <c r="Y1795" s="43"/>
      <c r="Z1795" s="58" t="str">
        <f t="shared" si="122"/>
        <v/>
      </c>
      <c r="AA1795" s="59" t="str">
        <f t="shared" si="123"/>
        <v/>
      </c>
      <c r="AB1795" s="60">
        <f t="shared" si="124"/>
        <v>0</v>
      </c>
    </row>
    <row r="1796" s="26" customFormat="1" ht="27" hidden="1" customHeight="1" spans="1:28">
      <c r="A1796" s="43" t="s">
        <v>33</v>
      </c>
      <c r="B1796" s="171" t="s">
        <v>6319</v>
      </c>
      <c r="C1796" s="172">
        <v>129</v>
      </c>
      <c r="D1796" s="173" t="s">
        <v>6819</v>
      </c>
      <c r="E1796" s="183" t="s">
        <v>1140</v>
      </c>
      <c r="F1796" s="174" t="s">
        <v>6820</v>
      </c>
      <c r="G1796" s="182">
        <v>13596699057</v>
      </c>
      <c r="H1796" s="174" t="s">
        <v>38</v>
      </c>
      <c r="I1796" s="172" t="s">
        <v>39</v>
      </c>
      <c r="J1796" s="174" t="s">
        <v>38</v>
      </c>
      <c r="K1796" s="179">
        <v>54.7</v>
      </c>
      <c r="L1796" s="172" t="s">
        <v>6821</v>
      </c>
      <c r="M1796" s="180" t="s">
        <v>38</v>
      </c>
      <c r="N1796" s="181" t="s">
        <v>41</v>
      </c>
      <c r="O1796" s="179">
        <v>54.7</v>
      </c>
      <c r="P1796" s="179">
        <v>54.7</v>
      </c>
      <c r="Q1796" s="179"/>
      <c r="R1796" s="179"/>
      <c r="S1796" s="179"/>
      <c r="T1796" s="179">
        <v>11.28</v>
      </c>
      <c r="U1796" s="179">
        <f t="shared" si="121"/>
        <v>617.016</v>
      </c>
      <c r="V1796" s="172" t="s">
        <v>42</v>
      </c>
      <c r="W1796" s="172" t="s">
        <v>42</v>
      </c>
      <c r="X1796" s="43"/>
      <c r="Y1796" s="43"/>
      <c r="Z1796" s="58" t="str">
        <f t="shared" si="122"/>
        <v/>
      </c>
      <c r="AA1796" s="59" t="str">
        <f t="shared" si="123"/>
        <v/>
      </c>
      <c r="AB1796" s="60">
        <f t="shared" si="124"/>
        <v>0</v>
      </c>
    </row>
    <row r="1797" s="26" customFormat="1" ht="27" hidden="1" customHeight="1" spans="1:28">
      <c r="A1797" s="43" t="s">
        <v>33</v>
      </c>
      <c r="B1797" s="171" t="s">
        <v>6319</v>
      </c>
      <c r="C1797" s="172">
        <v>130</v>
      </c>
      <c r="D1797" s="173" t="s">
        <v>6822</v>
      </c>
      <c r="E1797" s="183" t="s">
        <v>6823</v>
      </c>
      <c r="F1797" s="174" t="s">
        <v>6824</v>
      </c>
      <c r="G1797" s="182">
        <v>15714345838</v>
      </c>
      <c r="H1797" s="174" t="s">
        <v>38</v>
      </c>
      <c r="I1797" s="172" t="s">
        <v>39</v>
      </c>
      <c r="J1797" s="174" t="s">
        <v>38</v>
      </c>
      <c r="K1797" s="179">
        <v>18.28</v>
      </c>
      <c r="L1797" s="172" t="s">
        <v>6825</v>
      </c>
      <c r="M1797" s="180" t="s">
        <v>38</v>
      </c>
      <c r="N1797" s="181" t="s">
        <v>41</v>
      </c>
      <c r="O1797" s="179">
        <v>18.28</v>
      </c>
      <c r="P1797" s="179">
        <v>18.28</v>
      </c>
      <c r="Q1797" s="179"/>
      <c r="R1797" s="179"/>
      <c r="S1797" s="179"/>
      <c r="T1797" s="179">
        <v>11.28</v>
      </c>
      <c r="U1797" s="179">
        <f t="shared" ref="U1797:U1860" si="125">K1797*T1797</f>
        <v>206.1984</v>
      </c>
      <c r="V1797" s="172" t="s">
        <v>42</v>
      </c>
      <c r="W1797" s="172" t="s">
        <v>42</v>
      </c>
      <c r="X1797" s="43"/>
      <c r="Y1797" s="43"/>
      <c r="Z1797" s="58" t="str">
        <f t="shared" si="122"/>
        <v/>
      </c>
      <c r="AA1797" s="59" t="str">
        <f t="shared" si="123"/>
        <v/>
      </c>
      <c r="AB1797" s="60">
        <f t="shared" si="124"/>
        <v>0</v>
      </c>
    </row>
    <row r="1798" s="26" customFormat="1" ht="27" hidden="1" customHeight="1" spans="1:28">
      <c r="A1798" s="43" t="s">
        <v>33</v>
      </c>
      <c r="B1798" s="171" t="s">
        <v>6319</v>
      </c>
      <c r="C1798" s="172">
        <v>131</v>
      </c>
      <c r="D1798" s="173" t="s">
        <v>6826</v>
      </c>
      <c r="E1798" s="183" t="s">
        <v>6827</v>
      </c>
      <c r="F1798" s="174" t="s">
        <v>6828</v>
      </c>
      <c r="G1798" s="182">
        <v>13614347307</v>
      </c>
      <c r="H1798" s="174" t="s">
        <v>38</v>
      </c>
      <c r="I1798" s="172" t="s">
        <v>39</v>
      </c>
      <c r="J1798" s="174" t="s">
        <v>38</v>
      </c>
      <c r="K1798" s="179">
        <v>36.518628</v>
      </c>
      <c r="L1798" s="172" t="s">
        <v>6829</v>
      </c>
      <c r="M1798" s="180" t="s">
        <v>38</v>
      </c>
      <c r="N1798" s="181" t="s">
        <v>41</v>
      </c>
      <c r="O1798" s="179">
        <v>36.518628</v>
      </c>
      <c r="P1798" s="179">
        <v>36.518628</v>
      </c>
      <c r="Q1798" s="179"/>
      <c r="R1798" s="179"/>
      <c r="S1798" s="179"/>
      <c r="T1798" s="179">
        <v>11.28</v>
      </c>
      <c r="U1798" s="179">
        <f t="shared" si="125"/>
        <v>411.93012384</v>
      </c>
      <c r="V1798" s="172" t="s">
        <v>42</v>
      </c>
      <c r="W1798" s="172" t="s">
        <v>42</v>
      </c>
      <c r="X1798" s="43"/>
      <c r="Y1798" s="43"/>
      <c r="Z1798" s="58" t="str">
        <f t="shared" si="122"/>
        <v/>
      </c>
      <c r="AA1798" s="59" t="str">
        <f t="shared" si="123"/>
        <v/>
      </c>
      <c r="AB1798" s="60">
        <f t="shared" si="124"/>
        <v>0</v>
      </c>
    </row>
    <row r="1799" s="26" customFormat="1" ht="27" hidden="1" customHeight="1" spans="1:28">
      <c r="A1799" s="43" t="s">
        <v>33</v>
      </c>
      <c r="B1799" s="171" t="s">
        <v>6319</v>
      </c>
      <c r="C1799" s="172">
        <v>132</v>
      </c>
      <c r="D1799" s="173" t="s">
        <v>6830</v>
      </c>
      <c r="E1799" s="183" t="s">
        <v>6831</v>
      </c>
      <c r="F1799" s="174" t="s">
        <v>6832</v>
      </c>
      <c r="G1799" s="182">
        <v>13614347307</v>
      </c>
      <c r="H1799" s="174" t="s">
        <v>38</v>
      </c>
      <c r="I1799" s="172" t="s">
        <v>39</v>
      </c>
      <c r="J1799" s="174" t="s">
        <v>38</v>
      </c>
      <c r="K1799" s="179">
        <v>18.28</v>
      </c>
      <c r="L1799" s="172" t="s">
        <v>6833</v>
      </c>
      <c r="M1799" s="180" t="s">
        <v>38</v>
      </c>
      <c r="N1799" s="181" t="s">
        <v>41</v>
      </c>
      <c r="O1799" s="179">
        <v>18.28</v>
      </c>
      <c r="P1799" s="179">
        <v>18.28</v>
      </c>
      <c r="Q1799" s="179"/>
      <c r="R1799" s="179"/>
      <c r="S1799" s="179"/>
      <c r="T1799" s="179">
        <v>11.28</v>
      </c>
      <c r="U1799" s="179">
        <f t="shared" si="125"/>
        <v>206.1984</v>
      </c>
      <c r="V1799" s="172" t="s">
        <v>42</v>
      </c>
      <c r="W1799" s="172" t="s">
        <v>42</v>
      </c>
      <c r="X1799" s="43"/>
      <c r="Y1799" s="43"/>
      <c r="Z1799" s="58" t="str">
        <f t="shared" si="122"/>
        <v/>
      </c>
      <c r="AA1799" s="59" t="str">
        <f t="shared" si="123"/>
        <v/>
      </c>
      <c r="AB1799" s="60">
        <f t="shared" si="124"/>
        <v>0</v>
      </c>
    </row>
    <row r="1800" s="26" customFormat="1" ht="27" hidden="1" customHeight="1" spans="1:28">
      <c r="A1800" s="43" t="s">
        <v>33</v>
      </c>
      <c r="B1800" s="171" t="s">
        <v>6319</v>
      </c>
      <c r="C1800" s="172">
        <v>133</v>
      </c>
      <c r="D1800" s="173" t="s">
        <v>6834</v>
      </c>
      <c r="E1800" s="183" t="s">
        <v>6835</v>
      </c>
      <c r="F1800" s="174" t="s">
        <v>6836</v>
      </c>
      <c r="G1800" s="182">
        <v>13614347307</v>
      </c>
      <c r="H1800" s="174" t="s">
        <v>38</v>
      </c>
      <c r="I1800" s="172" t="s">
        <v>39</v>
      </c>
      <c r="J1800" s="174" t="s">
        <v>38</v>
      </c>
      <c r="K1800" s="179">
        <v>36.518628</v>
      </c>
      <c r="L1800" s="172" t="s">
        <v>6837</v>
      </c>
      <c r="M1800" s="180" t="s">
        <v>38</v>
      </c>
      <c r="N1800" s="181" t="s">
        <v>41</v>
      </c>
      <c r="O1800" s="179">
        <v>36.518628</v>
      </c>
      <c r="P1800" s="179">
        <v>36.518628</v>
      </c>
      <c r="Q1800" s="179"/>
      <c r="R1800" s="179"/>
      <c r="S1800" s="179"/>
      <c r="T1800" s="179">
        <v>11.28</v>
      </c>
      <c r="U1800" s="179">
        <f t="shared" si="125"/>
        <v>411.93012384</v>
      </c>
      <c r="V1800" s="172" t="s">
        <v>42</v>
      </c>
      <c r="W1800" s="172" t="s">
        <v>42</v>
      </c>
      <c r="X1800" s="43"/>
      <c r="Y1800" s="43"/>
      <c r="Z1800" s="58" t="str">
        <f t="shared" ref="Z1800:Z1863" si="126">IF(LEN(F1800)=18,"","错误")</f>
        <v/>
      </c>
      <c r="AA1800" s="59" t="str">
        <f t="shared" ref="AA1800:AA1863" si="127">IF(COUNTIF(F:F,F1800&amp;"*")&gt;1,"重复","")</f>
        <v/>
      </c>
      <c r="AB1800" s="60">
        <f t="shared" ref="AB1800:AB1863" si="128">K1800-O1800</f>
        <v>0</v>
      </c>
    </row>
    <row r="1801" s="26" customFormat="1" ht="27" hidden="1" customHeight="1" spans="1:28">
      <c r="A1801" s="43" t="s">
        <v>33</v>
      </c>
      <c r="B1801" s="171" t="s">
        <v>6319</v>
      </c>
      <c r="C1801" s="172">
        <v>134</v>
      </c>
      <c r="D1801" s="173" t="s">
        <v>6838</v>
      </c>
      <c r="E1801" s="183" t="s">
        <v>4764</v>
      </c>
      <c r="F1801" s="174" t="s">
        <v>6839</v>
      </c>
      <c r="G1801" s="182">
        <v>13614347307</v>
      </c>
      <c r="H1801" s="174" t="s">
        <v>38</v>
      </c>
      <c r="I1801" s="172" t="s">
        <v>39</v>
      </c>
      <c r="J1801" s="174" t="s">
        <v>38</v>
      </c>
      <c r="K1801" s="179">
        <v>63.91</v>
      </c>
      <c r="L1801" s="172" t="s">
        <v>6840</v>
      </c>
      <c r="M1801" s="180" t="s">
        <v>38</v>
      </c>
      <c r="N1801" s="181" t="s">
        <v>41</v>
      </c>
      <c r="O1801" s="179">
        <v>63.91</v>
      </c>
      <c r="P1801" s="179">
        <v>63.91</v>
      </c>
      <c r="Q1801" s="179"/>
      <c r="R1801" s="179"/>
      <c r="S1801" s="179"/>
      <c r="T1801" s="179">
        <v>11.28</v>
      </c>
      <c r="U1801" s="179">
        <f t="shared" si="125"/>
        <v>720.9048</v>
      </c>
      <c r="V1801" s="172" t="s">
        <v>42</v>
      </c>
      <c r="W1801" s="172" t="s">
        <v>42</v>
      </c>
      <c r="X1801" s="43"/>
      <c r="Y1801" s="43"/>
      <c r="Z1801" s="58" t="str">
        <f t="shared" si="126"/>
        <v/>
      </c>
      <c r="AA1801" s="59" t="str">
        <f t="shared" si="127"/>
        <v/>
      </c>
      <c r="AB1801" s="60">
        <f t="shared" si="128"/>
        <v>0</v>
      </c>
    </row>
    <row r="1802" s="26" customFormat="1" ht="27" hidden="1" customHeight="1" spans="1:28">
      <c r="A1802" s="43" t="s">
        <v>33</v>
      </c>
      <c r="B1802" s="171" t="s">
        <v>6319</v>
      </c>
      <c r="C1802" s="172">
        <v>135</v>
      </c>
      <c r="D1802" s="173" t="s">
        <v>6841</v>
      </c>
      <c r="E1802" s="183" t="s">
        <v>2872</v>
      </c>
      <c r="F1802" s="174" t="s">
        <v>6842</v>
      </c>
      <c r="G1802" s="182">
        <v>13504355454</v>
      </c>
      <c r="H1802" s="174" t="s">
        <v>38</v>
      </c>
      <c r="I1802" s="172" t="s">
        <v>39</v>
      </c>
      <c r="J1802" s="174" t="s">
        <v>38</v>
      </c>
      <c r="K1802" s="179">
        <v>54.7</v>
      </c>
      <c r="L1802" s="172" t="s">
        <v>6843</v>
      </c>
      <c r="M1802" s="180" t="s">
        <v>38</v>
      </c>
      <c r="N1802" s="181" t="s">
        <v>41</v>
      </c>
      <c r="O1802" s="179">
        <v>54.7</v>
      </c>
      <c r="P1802" s="179">
        <v>54.7</v>
      </c>
      <c r="Q1802" s="179"/>
      <c r="R1802" s="179"/>
      <c r="S1802" s="179"/>
      <c r="T1802" s="179">
        <v>11.28</v>
      </c>
      <c r="U1802" s="179">
        <f t="shared" si="125"/>
        <v>617.016</v>
      </c>
      <c r="V1802" s="172" t="s">
        <v>42</v>
      </c>
      <c r="W1802" s="172" t="s">
        <v>42</v>
      </c>
      <c r="X1802" s="43"/>
      <c r="Y1802" s="43"/>
      <c r="Z1802" s="58" t="str">
        <f t="shared" si="126"/>
        <v/>
      </c>
      <c r="AA1802" s="59" t="str">
        <f t="shared" si="127"/>
        <v/>
      </c>
      <c r="AB1802" s="60">
        <f t="shared" si="128"/>
        <v>0</v>
      </c>
    </row>
    <row r="1803" s="26" customFormat="1" ht="27" hidden="1" customHeight="1" spans="1:28">
      <c r="A1803" s="43" t="s">
        <v>33</v>
      </c>
      <c r="B1803" s="171" t="s">
        <v>6319</v>
      </c>
      <c r="C1803" s="172">
        <v>136</v>
      </c>
      <c r="D1803" s="173" t="s">
        <v>6844</v>
      </c>
      <c r="E1803" s="183" t="s">
        <v>6845</v>
      </c>
      <c r="F1803" s="174" t="s">
        <v>6846</v>
      </c>
      <c r="G1803" s="182">
        <v>13844452579</v>
      </c>
      <c r="H1803" s="174" t="s">
        <v>38</v>
      </c>
      <c r="I1803" s="172" t="s">
        <v>39</v>
      </c>
      <c r="J1803" s="174" t="s">
        <v>38</v>
      </c>
      <c r="K1803" s="179">
        <v>27.4</v>
      </c>
      <c r="L1803" s="172" t="s">
        <v>6847</v>
      </c>
      <c r="M1803" s="180" t="s">
        <v>38</v>
      </c>
      <c r="N1803" s="181" t="s">
        <v>41</v>
      </c>
      <c r="O1803" s="179">
        <v>27.4</v>
      </c>
      <c r="P1803" s="179">
        <v>27.4</v>
      </c>
      <c r="Q1803" s="179"/>
      <c r="R1803" s="179"/>
      <c r="S1803" s="179"/>
      <c r="T1803" s="179">
        <v>11.28</v>
      </c>
      <c r="U1803" s="179">
        <f t="shared" si="125"/>
        <v>309.072</v>
      </c>
      <c r="V1803" s="172" t="s">
        <v>42</v>
      </c>
      <c r="W1803" s="172" t="s">
        <v>42</v>
      </c>
      <c r="X1803" s="43"/>
      <c r="Y1803" s="43"/>
      <c r="Z1803" s="58" t="str">
        <f t="shared" si="126"/>
        <v/>
      </c>
      <c r="AA1803" s="59" t="str">
        <f t="shared" si="127"/>
        <v/>
      </c>
      <c r="AB1803" s="60">
        <f t="shared" si="128"/>
        <v>0</v>
      </c>
    </row>
    <row r="1804" s="26" customFormat="1" ht="27" hidden="1" customHeight="1" spans="1:28">
      <c r="A1804" s="43" t="s">
        <v>33</v>
      </c>
      <c r="B1804" s="171" t="s">
        <v>6319</v>
      </c>
      <c r="C1804" s="172">
        <v>137</v>
      </c>
      <c r="D1804" s="173" t="s">
        <v>6848</v>
      </c>
      <c r="E1804" s="183" t="s">
        <v>6849</v>
      </c>
      <c r="F1804" s="174" t="s">
        <v>6850</v>
      </c>
      <c r="G1804" s="182">
        <v>15043483910</v>
      </c>
      <c r="H1804" s="174" t="s">
        <v>38</v>
      </c>
      <c r="I1804" s="172" t="s">
        <v>39</v>
      </c>
      <c r="J1804" s="174" t="s">
        <v>38</v>
      </c>
      <c r="K1804" s="179">
        <v>36.518628</v>
      </c>
      <c r="L1804" s="172" t="s">
        <v>6851</v>
      </c>
      <c r="M1804" s="180" t="s">
        <v>38</v>
      </c>
      <c r="N1804" s="181" t="s">
        <v>41</v>
      </c>
      <c r="O1804" s="179">
        <v>36.518628</v>
      </c>
      <c r="P1804" s="179">
        <v>36.518628</v>
      </c>
      <c r="Q1804" s="179"/>
      <c r="R1804" s="179"/>
      <c r="S1804" s="179"/>
      <c r="T1804" s="179">
        <v>11.28</v>
      </c>
      <c r="U1804" s="179">
        <f t="shared" si="125"/>
        <v>411.93012384</v>
      </c>
      <c r="V1804" s="172" t="s">
        <v>42</v>
      </c>
      <c r="W1804" s="172" t="s">
        <v>42</v>
      </c>
      <c r="X1804" s="43"/>
      <c r="Y1804" s="43"/>
      <c r="Z1804" s="58" t="str">
        <f t="shared" si="126"/>
        <v/>
      </c>
      <c r="AA1804" s="59" t="str">
        <f t="shared" si="127"/>
        <v/>
      </c>
      <c r="AB1804" s="60">
        <f t="shared" si="128"/>
        <v>0</v>
      </c>
    </row>
    <row r="1805" s="26" customFormat="1" ht="27" hidden="1" customHeight="1" spans="1:28">
      <c r="A1805" s="43" t="s">
        <v>33</v>
      </c>
      <c r="B1805" s="171" t="s">
        <v>6319</v>
      </c>
      <c r="C1805" s="172">
        <v>138</v>
      </c>
      <c r="D1805" s="173" t="s">
        <v>6852</v>
      </c>
      <c r="E1805" s="183" t="s">
        <v>6853</v>
      </c>
      <c r="F1805" s="174" t="s">
        <v>6854</v>
      </c>
      <c r="G1805" s="182">
        <v>13596650676</v>
      </c>
      <c r="H1805" s="174" t="s">
        <v>38</v>
      </c>
      <c r="I1805" s="172" t="s">
        <v>39</v>
      </c>
      <c r="J1805" s="174" t="s">
        <v>38</v>
      </c>
      <c r="K1805" s="179">
        <v>18.28</v>
      </c>
      <c r="L1805" s="172" t="s">
        <v>6855</v>
      </c>
      <c r="M1805" s="180" t="s">
        <v>38</v>
      </c>
      <c r="N1805" s="181" t="s">
        <v>41</v>
      </c>
      <c r="O1805" s="179">
        <v>18.28</v>
      </c>
      <c r="P1805" s="179">
        <v>18.28</v>
      </c>
      <c r="Q1805" s="179"/>
      <c r="R1805" s="179"/>
      <c r="S1805" s="179"/>
      <c r="T1805" s="179">
        <v>11.28</v>
      </c>
      <c r="U1805" s="179">
        <f t="shared" si="125"/>
        <v>206.1984</v>
      </c>
      <c r="V1805" s="172" t="s">
        <v>42</v>
      </c>
      <c r="W1805" s="172" t="s">
        <v>42</v>
      </c>
      <c r="X1805" s="43"/>
      <c r="Y1805" s="43"/>
      <c r="Z1805" s="58" t="str">
        <f t="shared" si="126"/>
        <v/>
      </c>
      <c r="AA1805" s="59" t="str">
        <f t="shared" si="127"/>
        <v/>
      </c>
      <c r="AB1805" s="60">
        <f t="shared" si="128"/>
        <v>0</v>
      </c>
    </row>
    <row r="1806" s="26" customFormat="1" ht="27" hidden="1" customHeight="1" spans="1:28">
      <c r="A1806" s="43" t="s">
        <v>33</v>
      </c>
      <c r="B1806" s="171" t="s">
        <v>6319</v>
      </c>
      <c r="C1806" s="172">
        <v>139</v>
      </c>
      <c r="D1806" s="173" t="s">
        <v>6856</v>
      </c>
      <c r="E1806" s="183" t="s">
        <v>6857</v>
      </c>
      <c r="F1806" s="174" t="s">
        <v>6858</v>
      </c>
      <c r="G1806" s="182">
        <v>13596698638</v>
      </c>
      <c r="H1806" s="174" t="s">
        <v>38</v>
      </c>
      <c r="I1806" s="172" t="s">
        <v>39</v>
      </c>
      <c r="J1806" s="174" t="s">
        <v>38</v>
      </c>
      <c r="K1806" s="179">
        <v>36.518628</v>
      </c>
      <c r="L1806" s="172" t="s">
        <v>6859</v>
      </c>
      <c r="M1806" s="180" t="s">
        <v>38</v>
      </c>
      <c r="N1806" s="181" t="s">
        <v>41</v>
      </c>
      <c r="O1806" s="179">
        <v>36.518628</v>
      </c>
      <c r="P1806" s="179">
        <v>36.518628</v>
      </c>
      <c r="Q1806" s="179"/>
      <c r="R1806" s="179"/>
      <c r="S1806" s="179"/>
      <c r="T1806" s="179">
        <v>11.28</v>
      </c>
      <c r="U1806" s="179">
        <f t="shared" si="125"/>
        <v>411.93012384</v>
      </c>
      <c r="V1806" s="172" t="s">
        <v>42</v>
      </c>
      <c r="W1806" s="172" t="s">
        <v>42</v>
      </c>
      <c r="X1806" s="43"/>
      <c r="Y1806" s="43"/>
      <c r="Z1806" s="58" t="str">
        <f t="shared" si="126"/>
        <v/>
      </c>
      <c r="AA1806" s="59" t="str">
        <f t="shared" si="127"/>
        <v/>
      </c>
      <c r="AB1806" s="60">
        <f t="shared" si="128"/>
        <v>0</v>
      </c>
    </row>
    <row r="1807" s="26" customFormat="1" ht="27" hidden="1" customHeight="1" spans="1:28">
      <c r="A1807" s="43" t="s">
        <v>33</v>
      </c>
      <c r="B1807" s="171" t="s">
        <v>6319</v>
      </c>
      <c r="C1807" s="172">
        <v>140</v>
      </c>
      <c r="D1807" s="173" t="s">
        <v>6860</v>
      </c>
      <c r="E1807" s="183" t="s">
        <v>6861</v>
      </c>
      <c r="F1807" s="174" t="s">
        <v>6862</v>
      </c>
      <c r="G1807" s="182">
        <v>13596698638</v>
      </c>
      <c r="H1807" s="174" t="s">
        <v>38</v>
      </c>
      <c r="I1807" s="172" t="s">
        <v>39</v>
      </c>
      <c r="J1807" s="174" t="s">
        <v>38</v>
      </c>
      <c r="K1807" s="179">
        <v>18.28</v>
      </c>
      <c r="L1807" s="172" t="s">
        <v>6863</v>
      </c>
      <c r="M1807" s="180" t="s">
        <v>38</v>
      </c>
      <c r="N1807" s="181" t="s">
        <v>41</v>
      </c>
      <c r="O1807" s="179">
        <v>18.28</v>
      </c>
      <c r="P1807" s="179">
        <v>18.28</v>
      </c>
      <c r="Q1807" s="179"/>
      <c r="R1807" s="179"/>
      <c r="S1807" s="179"/>
      <c r="T1807" s="179">
        <v>11.28</v>
      </c>
      <c r="U1807" s="179">
        <f t="shared" si="125"/>
        <v>206.1984</v>
      </c>
      <c r="V1807" s="172" t="s">
        <v>42</v>
      </c>
      <c r="W1807" s="172" t="s">
        <v>42</v>
      </c>
      <c r="X1807" s="43"/>
      <c r="Y1807" s="43"/>
      <c r="Z1807" s="58" t="str">
        <f t="shared" si="126"/>
        <v/>
      </c>
      <c r="AA1807" s="59" t="str">
        <f t="shared" si="127"/>
        <v/>
      </c>
      <c r="AB1807" s="60">
        <f t="shared" si="128"/>
        <v>0</v>
      </c>
    </row>
    <row r="1808" s="26" customFormat="1" ht="27" hidden="1" customHeight="1" spans="1:28">
      <c r="A1808" s="43" t="s">
        <v>33</v>
      </c>
      <c r="B1808" s="171" t="s">
        <v>6319</v>
      </c>
      <c r="C1808" s="172">
        <v>141</v>
      </c>
      <c r="D1808" s="173" t="s">
        <v>6864</v>
      </c>
      <c r="E1808" s="183" t="s">
        <v>6865</v>
      </c>
      <c r="F1808" s="174" t="s">
        <v>6866</v>
      </c>
      <c r="G1808" s="182">
        <v>15886037624</v>
      </c>
      <c r="H1808" s="174" t="s">
        <v>38</v>
      </c>
      <c r="I1808" s="172" t="s">
        <v>39</v>
      </c>
      <c r="J1808" s="174" t="s">
        <v>38</v>
      </c>
      <c r="K1808" s="179">
        <v>27.4</v>
      </c>
      <c r="L1808" s="172" t="s">
        <v>6867</v>
      </c>
      <c r="M1808" s="180" t="s">
        <v>38</v>
      </c>
      <c r="N1808" s="181" t="s">
        <v>41</v>
      </c>
      <c r="O1808" s="179">
        <v>27.4</v>
      </c>
      <c r="P1808" s="179">
        <v>27.4</v>
      </c>
      <c r="Q1808" s="179"/>
      <c r="R1808" s="179"/>
      <c r="S1808" s="179"/>
      <c r="T1808" s="179">
        <v>11.28</v>
      </c>
      <c r="U1808" s="179">
        <f t="shared" si="125"/>
        <v>309.072</v>
      </c>
      <c r="V1808" s="172" t="s">
        <v>42</v>
      </c>
      <c r="W1808" s="172" t="s">
        <v>42</v>
      </c>
      <c r="X1808" s="43"/>
      <c r="Y1808" s="43"/>
      <c r="Z1808" s="58" t="str">
        <f t="shared" si="126"/>
        <v/>
      </c>
      <c r="AA1808" s="59" t="str">
        <f t="shared" si="127"/>
        <v/>
      </c>
      <c r="AB1808" s="60">
        <f t="shared" si="128"/>
        <v>0</v>
      </c>
    </row>
    <row r="1809" s="26" customFormat="1" ht="27" hidden="1" customHeight="1" spans="1:28">
      <c r="A1809" s="43" t="s">
        <v>33</v>
      </c>
      <c r="B1809" s="171" t="s">
        <v>6319</v>
      </c>
      <c r="C1809" s="172">
        <v>142</v>
      </c>
      <c r="D1809" s="173" t="s">
        <v>6868</v>
      </c>
      <c r="E1809" s="183" t="s">
        <v>6869</v>
      </c>
      <c r="F1809" s="174" t="s">
        <v>6870</v>
      </c>
      <c r="G1809" s="182">
        <v>13894430638</v>
      </c>
      <c r="H1809" s="174" t="s">
        <v>38</v>
      </c>
      <c r="I1809" s="172" t="s">
        <v>39</v>
      </c>
      <c r="J1809" s="174" t="s">
        <v>38</v>
      </c>
      <c r="K1809" s="179">
        <v>9.14</v>
      </c>
      <c r="L1809" s="172" t="s">
        <v>6871</v>
      </c>
      <c r="M1809" s="180" t="s">
        <v>38</v>
      </c>
      <c r="N1809" s="181" t="s">
        <v>41</v>
      </c>
      <c r="O1809" s="179">
        <v>9.14</v>
      </c>
      <c r="P1809" s="179">
        <v>9.14</v>
      </c>
      <c r="Q1809" s="179"/>
      <c r="R1809" s="179"/>
      <c r="S1809" s="179"/>
      <c r="T1809" s="179">
        <v>11.28</v>
      </c>
      <c r="U1809" s="179">
        <f t="shared" si="125"/>
        <v>103.0992</v>
      </c>
      <c r="V1809" s="172" t="s">
        <v>42</v>
      </c>
      <c r="W1809" s="172" t="s">
        <v>42</v>
      </c>
      <c r="X1809" s="43"/>
      <c r="Y1809" s="43"/>
      <c r="Z1809" s="58" t="str">
        <f t="shared" si="126"/>
        <v/>
      </c>
      <c r="AA1809" s="59" t="str">
        <f t="shared" si="127"/>
        <v/>
      </c>
      <c r="AB1809" s="60">
        <f t="shared" si="128"/>
        <v>0</v>
      </c>
    </row>
    <row r="1810" s="26" customFormat="1" ht="27" hidden="1" customHeight="1" spans="1:28">
      <c r="A1810" s="43" t="s">
        <v>33</v>
      </c>
      <c r="B1810" s="171" t="s">
        <v>6319</v>
      </c>
      <c r="C1810" s="172">
        <v>143</v>
      </c>
      <c r="D1810" s="173" t="s">
        <v>6872</v>
      </c>
      <c r="E1810" s="183" t="s">
        <v>6873</v>
      </c>
      <c r="F1810" s="174" t="s">
        <v>6874</v>
      </c>
      <c r="G1810" s="182">
        <v>13894452579</v>
      </c>
      <c r="H1810" s="174" t="s">
        <v>38</v>
      </c>
      <c r="I1810" s="172" t="s">
        <v>39</v>
      </c>
      <c r="J1810" s="174" t="s">
        <v>38</v>
      </c>
      <c r="K1810" s="179">
        <v>36.518628</v>
      </c>
      <c r="L1810" s="172" t="s">
        <v>6875</v>
      </c>
      <c r="M1810" s="180" t="s">
        <v>38</v>
      </c>
      <c r="N1810" s="181" t="s">
        <v>41</v>
      </c>
      <c r="O1810" s="179">
        <v>36.518628</v>
      </c>
      <c r="P1810" s="179">
        <v>36.518628</v>
      </c>
      <c r="Q1810" s="179"/>
      <c r="R1810" s="179"/>
      <c r="S1810" s="179"/>
      <c r="T1810" s="179">
        <v>11.28</v>
      </c>
      <c r="U1810" s="179">
        <f t="shared" si="125"/>
        <v>411.93012384</v>
      </c>
      <c r="V1810" s="172" t="s">
        <v>42</v>
      </c>
      <c r="W1810" s="172" t="s">
        <v>42</v>
      </c>
      <c r="X1810" s="43"/>
      <c r="Y1810" s="43"/>
      <c r="Z1810" s="58" t="str">
        <f t="shared" si="126"/>
        <v/>
      </c>
      <c r="AA1810" s="59" t="str">
        <f t="shared" si="127"/>
        <v/>
      </c>
      <c r="AB1810" s="60">
        <f t="shared" si="128"/>
        <v>0</v>
      </c>
    </row>
    <row r="1811" s="26" customFormat="1" ht="27" hidden="1" customHeight="1" spans="1:28">
      <c r="A1811" s="43" t="s">
        <v>33</v>
      </c>
      <c r="B1811" s="171" t="s">
        <v>6319</v>
      </c>
      <c r="C1811" s="172">
        <v>144</v>
      </c>
      <c r="D1811" s="173" t="s">
        <v>6876</v>
      </c>
      <c r="E1811" s="183" t="s">
        <v>6877</v>
      </c>
      <c r="F1811" s="174" t="s">
        <v>6878</v>
      </c>
      <c r="G1811" s="182">
        <v>15886041128</v>
      </c>
      <c r="H1811" s="174" t="s">
        <v>38</v>
      </c>
      <c r="I1811" s="172" t="s">
        <v>39</v>
      </c>
      <c r="J1811" s="174" t="s">
        <v>38</v>
      </c>
      <c r="K1811" s="179">
        <v>36.518628</v>
      </c>
      <c r="L1811" s="172" t="s">
        <v>6879</v>
      </c>
      <c r="M1811" s="180" t="s">
        <v>38</v>
      </c>
      <c r="N1811" s="181" t="s">
        <v>41</v>
      </c>
      <c r="O1811" s="179">
        <v>36.518628</v>
      </c>
      <c r="P1811" s="179">
        <v>36.518628</v>
      </c>
      <c r="Q1811" s="179"/>
      <c r="R1811" s="179"/>
      <c r="S1811" s="179"/>
      <c r="T1811" s="179">
        <v>11.28</v>
      </c>
      <c r="U1811" s="179">
        <f t="shared" si="125"/>
        <v>411.93012384</v>
      </c>
      <c r="V1811" s="172" t="s">
        <v>42</v>
      </c>
      <c r="W1811" s="172" t="s">
        <v>42</v>
      </c>
      <c r="X1811" s="43"/>
      <c r="Y1811" s="43"/>
      <c r="Z1811" s="58" t="str">
        <f t="shared" si="126"/>
        <v/>
      </c>
      <c r="AA1811" s="59" t="str">
        <f t="shared" si="127"/>
        <v/>
      </c>
      <c r="AB1811" s="60">
        <f t="shared" si="128"/>
        <v>0</v>
      </c>
    </row>
    <row r="1812" s="26" customFormat="1" ht="27" hidden="1" customHeight="1" spans="1:28">
      <c r="A1812" s="43" t="s">
        <v>33</v>
      </c>
      <c r="B1812" s="171" t="s">
        <v>6319</v>
      </c>
      <c r="C1812" s="172">
        <v>145</v>
      </c>
      <c r="D1812" s="173" t="s">
        <v>6880</v>
      </c>
      <c r="E1812" s="183" t="s">
        <v>6881</v>
      </c>
      <c r="F1812" s="174" t="s">
        <v>6882</v>
      </c>
      <c r="G1812" s="182">
        <v>15886041128</v>
      </c>
      <c r="H1812" s="174" t="s">
        <v>38</v>
      </c>
      <c r="I1812" s="172" t="s">
        <v>39</v>
      </c>
      <c r="J1812" s="174" t="s">
        <v>38</v>
      </c>
      <c r="K1812" s="179">
        <v>45.648285</v>
      </c>
      <c r="L1812" s="172" t="s">
        <v>6883</v>
      </c>
      <c r="M1812" s="180" t="s">
        <v>38</v>
      </c>
      <c r="N1812" s="181" t="s">
        <v>41</v>
      </c>
      <c r="O1812" s="179">
        <v>45.648285</v>
      </c>
      <c r="P1812" s="179">
        <v>45.648285</v>
      </c>
      <c r="Q1812" s="179"/>
      <c r="R1812" s="179"/>
      <c r="S1812" s="179"/>
      <c r="T1812" s="179">
        <v>11.28</v>
      </c>
      <c r="U1812" s="179">
        <f t="shared" si="125"/>
        <v>514.9126548</v>
      </c>
      <c r="V1812" s="172" t="s">
        <v>42</v>
      </c>
      <c r="W1812" s="172" t="s">
        <v>42</v>
      </c>
      <c r="X1812" s="43"/>
      <c r="Y1812" s="43"/>
      <c r="Z1812" s="58" t="str">
        <f t="shared" si="126"/>
        <v/>
      </c>
      <c r="AA1812" s="59" t="str">
        <f t="shared" si="127"/>
        <v/>
      </c>
      <c r="AB1812" s="60">
        <f t="shared" si="128"/>
        <v>0</v>
      </c>
    </row>
    <row r="1813" s="26" customFormat="1" ht="27" hidden="1" customHeight="1" spans="1:28">
      <c r="A1813" s="43" t="s">
        <v>33</v>
      </c>
      <c r="B1813" s="171" t="s">
        <v>6319</v>
      </c>
      <c r="C1813" s="172">
        <v>146</v>
      </c>
      <c r="D1813" s="173" t="s">
        <v>6884</v>
      </c>
      <c r="E1813" s="183" t="s">
        <v>6885</v>
      </c>
      <c r="F1813" s="174" t="s">
        <v>6886</v>
      </c>
      <c r="G1813" s="182">
        <v>15043483910</v>
      </c>
      <c r="H1813" s="174" t="s">
        <v>38</v>
      </c>
      <c r="I1813" s="172" t="s">
        <v>39</v>
      </c>
      <c r="J1813" s="174" t="s">
        <v>38</v>
      </c>
      <c r="K1813" s="179">
        <v>27.4</v>
      </c>
      <c r="L1813" s="172" t="s">
        <v>6887</v>
      </c>
      <c r="M1813" s="180" t="s">
        <v>38</v>
      </c>
      <c r="N1813" s="181" t="s">
        <v>41</v>
      </c>
      <c r="O1813" s="179">
        <v>27.4</v>
      </c>
      <c r="P1813" s="179">
        <v>27.4</v>
      </c>
      <c r="Q1813" s="179"/>
      <c r="R1813" s="179"/>
      <c r="S1813" s="179"/>
      <c r="T1813" s="179">
        <v>11.28</v>
      </c>
      <c r="U1813" s="179">
        <f t="shared" si="125"/>
        <v>309.072</v>
      </c>
      <c r="V1813" s="172" t="s">
        <v>42</v>
      </c>
      <c r="W1813" s="172" t="s">
        <v>42</v>
      </c>
      <c r="X1813" s="43"/>
      <c r="Y1813" s="43"/>
      <c r="Z1813" s="58" t="str">
        <f t="shared" si="126"/>
        <v/>
      </c>
      <c r="AA1813" s="59" t="str">
        <f t="shared" si="127"/>
        <v/>
      </c>
      <c r="AB1813" s="60">
        <f t="shared" si="128"/>
        <v>0</v>
      </c>
    </row>
    <row r="1814" s="26" customFormat="1" ht="27" hidden="1" customHeight="1" spans="1:28">
      <c r="A1814" s="43" t="s">
        <v>33</v>
      </c>
      <c r="B1814" s="171" t="s">
        <v>6319</v>
      </c>
      <c r="C1814" s="172">
        <v>147</v>
      </c>
      <c r="D1814" s="173" t="s">
        <v>6888</v>
      </c>
      <c r="E1814" s="183" t="s">
        <v>6889</v>
      </c>
      <c r="F1814" s="174" t="s">
        <v>6890</v>
      </c>
      <c r="G1814" s="182">
        <v>15843494864</v>
      </c>
      <c r="H1814" s="174" t="s">
        <v>38</v>
      </c>
      <c r="I1814" s="172" t="s">
        <v>39</v>
      </c>
      <c r="J1814" s="174" t="s">
        <v>38</v>
      </c>
      <c r="K1814" s="179">
        <v>63.91</v>
      </c>
      <c r="L1814" s="172" t="s">
        <v>6891</v>
      </c>
      <c r="M1814" s="180" t="s">
        <v>38</v>
      </c>
      <c r="N1814" s="181" t="s">
        <v>41</v>
      </c>
      <c r="O1814" s="179">
        <v>63.91</v>
      </c>
      <c r="P1814" s="179">
        <v>63.91</v>
      </c>
      <c r="Q1814" s="179"/>
      <c r="R1814" s="179"/>
      <c r="S1814" s="179"/>
      <c r="T1814" s="179">
        <v>11.28</v>
      </c>
      <c r="U1814" s="179">
        <f t="shared" si="125"/>
        <v>720.9048</v>
      </c>
      <c r="V1814" s="172" t="s">
        <v>42</v>
      </c>
      <c r="W1814" s="172" t="s">
        <v>42</v>
      </c>
      <c r="X1814" s="43"/>
      <c r="Y1814" s="43"/>
      <c r="Z1814" s="58" t="str">
        <f t="shared" si="126"/>
        <v/>
      </c>
      <c r="AA1814" s="59" t="str">
        <f t="shared" si="127"/>
        <v/>
      </c>
      <c r="AB1814" s="60">
        <f t="shared" si="128"/>
        <v>0</v>
      </c>
    </row>
    <row r="1815" s="26" customFormat="1" ht="27" hidden="1" customHeight="1" spans="1:28">
      <c r="A1815" s="43" t="s">
        <v>33</v>
      </c>
      <c r="B1815" s="171" t="s">
        <v>6319</v>
      </c>
      <c r="C1815" s="172">
        <v>148</v>
      </c>
      <c r="D1815" s="173" t="s">
        <v>6892</v>
      </c>
      <c r="E1815" s="183" t="s">
        <v>6893</v>
      </c>
      <c r="F1815" s="174" t="s">
        <v>6894</v>
      </c>
      <c r="G1815" s="182">
        <v>13894476190</v>
      </c>
      <c r="H1815" s="174" t="s">
        <v>38</v>
      </c>
      <c r="I1815" s="172" t="s">
        <v>39</v>
      </c>
      <c r="J1815" s="174" t="s">
        <v>38</v>
      </c>
      <c r="K1815" s="179">
        <v>91.296</v>
      </c>
      <c r="L1815" s="172" t="s">
        <v>6895</v>
      </c>
      <c r="M1815" s="180" t="s">
        <v>38</v>
      </c>
      <c r="N1815" s="181" t="s">
        <v>41</v>
      </c>
      <c r="O1815" s="179">
        <v>91.296</v>
      </c>
      <c r="P1815" s="179">
        <v>91.296</v>
      </c>
      <c r="Q1815" s="179"/>
      <c r="R1815" s="179"/>
      <c r="S1815" s="179"/>
      <c r="T1815" s="179">
        <v>11.28</v>
      </c>
      <c r="U1815" s="179">
        <f t="shared" si="125"/>
        <v>1029.81888</v>
      </c>
      <c r="V1815" s="172" t="s">
        <v>42</v>
      </c>
      <c r="W1815" s="172" t="s">
        <v>42</v>
      </c>
      <c r="X1815" s="43"/>
      <c r="Y1815" s="43"/>
      <c r="Z1815" s="58" t="str">
        <f t="shared" si="126"/>
        <v/>
      </c>
      <c r="AA1815" s="59" t="str">
        <f t="shared" si="127"/>
        <v/>
      </c>
      <c r="AB1815" s="60">
        <f t="shared" si="128"/>
        <v>0</v>
      </c>
    </row>
    <row r="1816" s="26" customFormat="1" ht="27" hidden="1" customHeight="1" spans="1:28">
      <c r="A1816" s="43" t="s">
        <v>33</v>
      </c>
      <c r="B1816" s="171" t="s">
        <v>6319</v>
      </c>
      <c r="C1816" s="172">
        <v>149</v>
      </c>
      <c r="D1816" s="173" t="s">
        <v>6896</v>
      </c>
      <c r="E1816" s="183" t="s">
        <v>6897</v>
      </c>
      <c r="F1816" s="174" t="s">
        <v>6898</v>
      </c>
      <c r="G1816" s="182">
        <v>13630970432</v>
      </c>
      <c r="H1816" s="174" t="s">
        <v>38</v>
      </c>
      <c r="I1816" s="172" t="s">
        <v>39</v>
      </c>
      <c r="J1816" s="174" t="s">
        <v>38</v>
      </c>
      <c r="K1816" s="179">
        <v>36.518628</v>
      </c>
      <c r="L1816" s="172" t="s">
        <v>6899</v>
      </c>
      <c r="M1816" s="180" t="s">
        <v>38</v>
      </c>
      <c r="N1816" s="181" t="s">
        <v>41</v>
      </c>
      <c r="O1816" s="179">
        <v>36.518628</v>
      </c>
      <c r="P1816" s="179">
        <v>36.518628</v>
      </c>
      <c r="Q1816" s="179"/>
      <c r="R1816" s="179"/>
      <c r="S1816" s="179"/>
      <c r="T1816" s="179">
        <v>11.28</v>
      </c>
      <c r="U1816" s="179">
        <f t="shared" si="125"/>
        <v>411.93012384</v>
      </c>
      <c r="V1816" s="172" t="s">
        <v>42</v>
      </c>
      <c r="W1816" s="172" t="s">
        <v>42</v>
      </c>
      <c r="X1816" s="43"/>
      <c r="Y1816" s="43"/>
      <c r="Z1816" s="58" t="str">
        <f t="shared" si="126"/>
        <v/>
      </c>
      <c r="AA1816" s="59" t="str">
        <f t="shared" si="127"/>
        <v/>
      </c>
      <c r="AB1816" s="60">
        <f t="shared" si="128"/>
        <v>0</v>
      </c>
    </row>
    <row r="1817" s="26" customFormat="1" ht="27" hidden="1" customHeight="1" spans="1:28">
      <c r="A1817" s="43" t="s">
        <v>33</v>
      </c>
      <c r="B1817" s="171" t="s">
        <v>6319</v>
      </c>
      <c r="C1817" s="172">
        <v>150</v>
      </c>
      <c r="D1817" s="173" t="s">
        <v>6900</v>
      </c>
      <c r="E1817" s="183" t="s">
        <v>6901</v>
      </c>
      <c r="F1817" s="174" t="s">
        <v>6902</v>
      </c>
      <c r="G1817" s="182">
        <v>15943468770</v>
      </c>
      <c r="H1817" s="174" t="s">
        <v>38</v>
      </c>
      <c r="I1817" s="172" t="s">
        <v>39</v>
      </c>
      <c r="J1817" s="174" t="s">
        <v>38</v>
      </c>
      <c r="K1817" s="179">
        <v>63.91</v>
      </c>
      <c r="L1817" s="172" t="s">
        <v>6903</v>
      </c>
      <c r="M1817" s="180" t="s">
        <v>38</v>
      </c>
      <c r="N1817" s="181" t="s">
        <v>41</v>
      </c>
      <c r="O1817" s="179">
        <v>63.91</v>
      </c>
      <c r="P1817" s="179">
        <v>63.91</v>
      </c>
      <c r="Q1817" s="179"/>
      <c r="R1817" s="179"/>
      <c r="S1817" s="179"/>
      <c r="T1817" s="179">
        <v>11.28</v>
      </c>
      <c r="U1817" s="179">
        <f t="shared" si="125"/>
        <v>720.9048</v>
      </c>
      <c r="V1817" s="172" t="s">
        <v>42</v>
      </c>
      <c r="W1817" s="172" t="s">
        <v>42</v>
      </c>
      <c r="X1817" s="43"/>
      <c r="Y1817" s="43"/>
      <c r="Z1817" s="58" t="str">
        <f t="shared" si="126"/>
        <v/>
      </c>
      <c r="AA1817" s="59" t="str">
        <f t="shared" si="127"/>
        <v/>
      </c>
      <c r="AB1817" s="60">
        <f t="shared" si="128"/>
        <v>0</v>
      </c>
    </row>
    <row r="1818" s="26" customFormat="1" ht="27" hidden="1" customHeight="1" spans="1:28">
      <c r="A1818" s="43" t="s">
        <v>33</v>
      </c>
      <c r="B1818" s="171" t="s">
        <v>6319</v>
      </c>
      <c r="C1818" s="172">
        <v>151</v>
      </c>
      <c r="D1818" s="173" t="s">
        <v>6904</v>
      </c>
      <c r="E1818" s="183" t="s">
        <v>6905</v>
      </c>
      <c r="F1818" s="174" t="s">
        <v>6906</v>
      </c>
      <c r="G1818" s="182">
        <v>15886048924</v>
      </c>
      <c r="H1818" s="174" t="s">
        <v>38</v>
      </c>
      <c r="I1818" s="172" t="s">
        <v>39</v>
      </c>
      <c r="J1818" s="174" t="s">
        <v>38</v>
      </c>
      <c r="K1818" s="179">
        <v>27.4</v>
      </c>
      <c r="L1818" s="172" t="s">
        <v>6907</v>
      </c>
      <c r="M1818" s="180" t="s">
        <v>38</v>
      </c>
      <c r="N1818" s="181" t="s">
        <v>41</v>
      </c>
      <c r="O1818" s="179">
        <v>27.4</v>
      </c>
      <c r="P1818" s="179">
        <v>27.4</v>
      </c>
      <c r="Q1818" s="179"/>
      <c r="R1818" s="179"/>
      <c r="S1818" s="179"/>
      <c r="T1818" s="179">
        <v>11.28</v>
      </c>
      <c r="U1818" s="179">
        <f t="shared" si="125"/>
        <v>309.072</v>
      </c>
      <c r="V1818" s="172" t="s">
        <v>42</v>
      </c>
      <c r="W1818" s="172" t="s">
        <v>42</v>
      </c>
      <c r="X1818" s="43"/>
      <c r="Y1818" s="43"/>
      <c r="Z1818" s="58" t="str">
        <f t="shared" si="126"/>
        <v/>
      </c>
      <c r="AA1818" s="59" t="str">
        <f t="shared" si="127"/>
        <v/>
      </c>
      <c r="AB1818" s="60">
        <f t="shared" si="128"/>
        <v>0</v>
      </c>
    </row>
    <row r="1819" s="26" customFormat="1" ht="27" hidden="1" customHeight="1" spans="1:28">
      <c r="A1819" s="43" t="s">
        <v>33</v>
      </c>
      <c r="B1819" s="171" t="s">
        <v>6319</v>
      </c>
      <c r="C1819" s="172">
        <v>152</v>
      </c>
      <c r="D1819" s="173" t="s">
        <v>6908</v>
      </c>
      <c r="E1819" s="183" t="s">
        <v>3556</v>
      </c>
      <c r="F1819" s="174" t="s">
        <v>6909</v>
      </c>
      <c r="G1819" s="182">
        <v>13516034043</v>
      </c>
      <c r="H1819" s="174" t="s">
        <v>38</v>
      </c>
      <c r="I1819" s="172" t="s">
        <v>39</v>
      </c>
      <c r="J1819" s="174" t="s">
        <v>38</v>
      </c>
      <c r="K1819" s="179">
        <v>54.7</v>
      </c>
      <c r="L1819" s="172" t="s">
        <v>6910</v>
      </c>
      <c r="M1819" s="180" t="s">
        <v>38</v>
      </c>
      <c r="N1819" s="181" t="s">
        <v>41</v>
      </c>
      <c r="O1819" s="179">
        <v>54.7</v>
      </c>
      <c r="P1819" s="179">
        <v>54.7</v>
      </c>
      <c r="Q1819" s="179"/>
      <c r="R1819" s="179"/>
      <c r="S1819" s="179"/>
      <c r="T1819" s="179">
        <v>11.28</v>
      </c>
      <c r="U1819" s="179">
        <f t="shared" si="125"/>
        <v>617.016</v>
      </c>
      <c r="V1819" s="172" t="s">
        <v>42</v>
      </c>
      <c r="W1819" s="172" t="s">
        <v>42</v>
      </c>
      <c r="X1819" s="43"/>
      <c r="Y1819" s="43"/>
      <c r="Z1819" s="58" t="str">
        <f t="shared" si="126"/>
        <v/>
      </c>
      <c r="AA1819" s="59" t="str">
        <f t="shared" si="127"/>
        <v/>
      </c>
      <c r="AB1819" s="60">
        <f t="shared" si="128"/>
        <v>0</v>
      </c>
    </row>
    <row r="1820" s="26" customFormat="1" ht="27" hidden="1" customHeight="1" spans="1:28">
      <c r="A1820" s="43" t="s">
        <v>33</v>
      </c>
      <c r="B1820" s="171" t="s">
        <v>6319</v>
      </c>
      <c r="C1820" s="172">
        <v>153</v>
      </c>
      <c r="D1820" s="173" t="s">
        <v>6911</v>
      </c>
      <c r="E1820" s="183" t="s">
        <v>6912</v>
      </c>
      <c r="F1820" s="174" t="s">
        <v>6913</v>
      </c>
      <c r="G1820" s="182">
        <v>13614347307</v>
      </c>
      <c r="H1820" s="174" t="s">
        <v>38</v>
      </c>
      <c r="I1820" s="172" t="s">
        <v>39</v>
      </c>
      <c r="J1820" s="174" t="s">
        <v>38</v>
      </c>
      <c r="K1820" s="179">
        <v>45.648285</v>
      </c>
      <c r="L1820" s="172" t="s">
        <v>6914</v>
      </c>
      <c r="M1820" s="180" t="s">
        <v>38</v>
      </c>
      <c r="N1820" s="181" t="s">
        <v>41</v>
      </c>
      <c r="O1820" s="179">
        <v>45.648285</v>
      </c>
      <c r="P1820" s="179">
        <v>45.648285</v>
      </c>
      <c r="Q1820" s="179"/>
      <c r="R1820" s="179"/>
      <c r="S1820" s="179"/>
      <c r="T1820" s="179">
        <v>11.28</v>
      </c>
      <c r="U1820" s="179">
        <f t="shared" si="125"/>
        <v>514.9126548</v>
      </c>
      <c r="V1820" s="172" t="s">
        <v>42</v>
      </c>
      <c r="W1820" s="172" t="s">
        <v>42</v>
      </c>
      <c r="X1820" s="43"/>
      <c r="Y1820" s="43"/>
      <c r="Z1820" s="58" t="str">
        <f t="shared" si="126"/>
        <v/>
      </c>
      <c r="AA1820" s="59" t="str">
        <f t="shared" si="127"/>
        <v/>
      </c>
      <c r="AB1820" s="60">
        <f t="shared" si="128"/>
        <v>0</v>
      </c>
    </row>
    <row r="1821" s="26" customFormat="1" ht="27" hidden="1" customHeight="1" spans="1:28">
      <c r="A1821" s="43" t="s">
        <v>33</v>
      </c>
      <c r="B1821" s="171" t="s">
        <v>6319</v>
      </c>
      <c r="C1821" s="172">
        <v>154</v>
      </c>
      <c r="D1821" s="173" t="s">
        <v>6915</v>
      </c>
      <c r="E1821" s="183" t="s">
        <v>6916</v>
      </c>
      <c r="F1821" s="174" t="s">
        <v>6917</v>
      </c>
      <c r="G1821" s="182">
        <v>13614347307</v>
      </c>
      <c r="H1821" s="174" t="s">
        <v>38</v>
      </c>
      <c r="I1821" s="172" t="s">
        <v>39</v>
      </c>
      <c r="J1821" s="174" t="s">
        <v>38</v>
      </c>
      <c r="K1821" s="179">
        <v>54.7</v>
      </c>
      <c r="L1821" s="172" t="s">
        <v>6918</v>
      </c>
      <c r="M1821" s="180" t="s">
        <v>38</v>
      </c>
      <c r="N1821" s="181" t="s">
        <v>41</v>
      </c>
      <c r="O1821" s="179">
        <v>54.7</v>
      </c>
      <c r="P1821" s="179">
        <v>54.7</v>
      </c>
      <c r="Q1821" s="179"/>
      <c r="R1821" s="179"/>
      <c r="S1821" s="179"/>
      <c r="T1821" s="179">
        <v>11.28</v>
      </c>
      <c r="U1821" s="179">
        <f t="shared" si="125"/>
        <v>617.016</v>
      </c>
      <c r="V1821" s="172" t="s">
        <v>42</v>
      </c>
      <c r="W1821" s="172" t="s">
        <v>42</v>
      </c>
      <c r="X1821" s="43"/>
      <c r="Y1821" s="43"/>
      <c r="Z1821" s="58" t="str">
        <f t="shared" si="126"/>
        <v/>
      </c>
      <c r="AA1821" s="59" t="str">
        <f t="shared" si="127"/>
        <v/>
      </c>
      <c r="AB1821" s="60">
        <f t="shared" si="128"/>
        <v>0</v>
      </c>
    </row>
    <row r="1822" s="26" customFormat="1" ht="27" hidden="1" customHeight="1" spans="1:28">
      <c r="A1822" s="43" t="s">
        <v>33</v>
      </c>
      <c r="B1822" s="171" t="s">
        <v>6319</v>
      </c>
      <c r="C1822" s="172">
        <v>155</v>
      </c>
      <c r="D1822" s="173" t="s">
        <v>6919</v>
      </c>
      <c r="E1822" s="183" t="s">
        <v>6920</v>
      </c>
      <c r="F1822" s="174" t="s">
        <v>6921</v>
      </c>
      <c r="G1822" s="182">
        <v>13596617851</v>
      </c>
      <c r="H1822" s="174" t="s">
        <v>38</v>
      </c>
      <c r="I1822" s="172" t="s">
        <v>39</v>
      </c>
      <c r="J1822" s="174" t="s">
        <v>38</v>
      </c>
      <c r="K1822" s="179">
        <v>27.4</v>
      </c>
      <c r="L1822" s="172" t="s">
        <v>6922</v>
      </c>
      <c r="M1822" s="180" t="s">
        <v>38</v>
      </c>
      <c r="N1822" s="181" t="s">
        <v>41</v>
      </c>
      <c r="O1822" s="179">
        <v>27.4</v>
      </c>
      <c r="P1822" s="179">
        <v>27.4</v>
      </c>
      <c r="Q1822" s="179"/>
      <c r="R1822" s="179"/>
      <c r="S1822" s="179"/>
      <c r="T1822" s="179">
        <v>11.28</v>
      </c>
      <c r="U1822" s="179">
        <f t="shared" si="125"/>
        <v>309.072</v>
      </c>
      <c r="V1822" s="172" t="s">
        <v>42</v>
      </c>
      <c r="W1822" s="172" t="s">
        <v>42</v>
      </c>
      <c r="X1822" s="43"/>
      <c r="Y1822" s="43"/>
      <c r="Z1822" s="58" t="str">
        <f t="shared" si="126"/>
        <v/>
      </c>
      <c r="AA1822" s="59" t="str">
        <f t="shared" si="127"/>
        <v/>
      </c>
      <c r="AB1822" s="60">
        <f t="shared" si="128"/>
        <v>0</v>
      </c>
    </row>
    <row r="1823" s="26" customFormat="1" ht="27" hidden="1" customHeight="1" spans="1:28">
      <c r="A1823" s="43" t="s">
        <v>33</v>
      </c>
      <c r="B1823" s="171" t="s">
        <v>6319</v>
      </c>
      <c r="C1823" s="172">
        <v>156</v>
      </c>
      <c r="D1823" s="173" t="s">
        <v>6923</v>
      </c>
      <c r="E1823" s="183" t="s">
        <v>6924</v>
      </c>
      <c r="F1823" s="174" t="s">
        <v>6925</v>
      </c>
      <c r="G1823" s="182">
        <v>13894474179</v>
      </c>
      <c r="H1823" s="174" t="s">
        <v>38</v>
      </c>
      <c r="I1823" s="172" t="s">
        <v>39</v>
      </c>
      <c r="J1823" s="174" t="s">
        <v>38</v>
      </c>
      <c r="K1823" s="179">
        <v>45.648285</v>
      </c>
      <c r="L1823" s="172" t="s">
        <v>6926</v>
      </c>
      <c r="M1823" s="180" t="s">
        <v>38</v>
      </c>
      <c r="N1823" s="181" t="s">
        <v>41</v>
      </c>
      <c r="O1823" s="179">
        <v>45.648285</v>
      </c>
      <c r="P1823" s="179">
        <v>45.648285</v>
      </c>
      <c r="Q1823" s="179"/>
      <c r="R1823" s="179"/>
      <c r="S1823" s="179"/>
      <c r="T1823" s="179">
        <v>11.28</v>
      </c>
      <c r="U1823" s="179">
        <f t="shared" si="125"/>
        <v>514.9126548</v>
      </c>
      <c r="V1823" s="172" t="s">
        <v>42</v>
      </c>
      <c r="W1823" s="172" t="s">
        <v>42</v>
      </c>
      <c r="X1823" s="43"/>
      <c r="Y1823" s="43"/>
      <c r="Z1823" s="58" t="str">
        <f t="shared" si="126"/>
        <v/>
      </c>
      <c r="AA1823" s="59" t="str">
        <f t="shared" si="127"/>
        <v/>
      </c>
      <c r="AB1823" s="60">
        <f t="shared" si="128"/>
        <v>0</v>
      </c>
    </row>
    <row r="1824" s="26" customFormat="1" ht="27" hidden="1" customHeight="1" spans="1:28">
      <c r="A1824" s="43" t="s">
        <v>33</v>
      </c>
      <c r="B1824" s="171" t="s">
        <v>6319</v>
      </c>
      <c r="C1824" s="172">
        <v>157</v>
      </c>
      <c r="D1824" s="173" t="s">
        <v>6927</v>
      </c>
      <c r="E1824" s="183" t="s">
        <v>6928</v>
      </c>
      <c r="F1824" s="174" t="s">
        <v>6929</v>
      </c>
      <c r="G1824" s="182">
        <v>13844455737</v>
      </c>
      <c r="H1824" s="174" t="s">
        <v>38</v>
      </c>
      <c r="I1824" s="172" t="s">
        <v>39</v>
      </c>
      <c r="J1824" s="174" t="s">
        <v>38</v>
      </c>
      <c r="K1824" s="179">
        <v>36.518628</v>
      </c>
      <c r="L1824" s="172" t="s">
        <v>6930</v>
      </c>
      <c r="M1824" s="180" t="s">
        <v>38</v>
      </c>
      <c r="N1824" s="181" t="s">
        <v>41</v>
      </c>
      <c r="O1824" s="179">
        <v>36.518628</v>
      </c>
      <c r="P1824" s="179">
        <v>36.518628</v>
      </c>
      <c r="Q1824" s="179"/>
      <c r="R1824" s="179"/>
      <c r="S1824" s="179"/>
      <c r="T1824" s="179">
        <v>11.28</v>
      </c>
      <c r="U1824" s="179">
        <f t="shared" si="125"/>
        <v>411.93012384</v>
      </c>
      <c r="V1824" s="172" t="s">
        <v>42</v>
      </c>
      <c r="W1824" s="172" t="s">
        <v>42</v>
      </c>
      <c r="X1824" s="43"/>
      <c r="Y1824" s="43"/>
      <c r="Z1824" s="58" t="str">
        <f t="shared" si="126"/>
        <v/>
      </c>
      <c r="AA1824" s="59" t="str">
        <f t="shared" si="127"/>
        <v/>
      </c>
      <c r="AB1824" s="60">
        <f t="shared" si="128"/>
        <v>0</v>
      </c>
    </row>
    <row r="1825" s="26" customFormat="1" ht="27" hidden="1" customHeight="1" spans="1:28">
      <c r="A1825" s="43" t="s">
        <v>33</v>
      </c>
      <c r="B1825" s="171" t="s">
        <v>6319</v>
      </c>
      <c r="C1825" s="172">
        <v>158</v>
      </c>
      <c r="D1825" s="173" t="s">
        <v>6931</v>
      </c>
      <c r="E1825" s="183" t="s">
        <v>6932</v>
      </c>
      <c r="F1825" s="174" t="s">
        <v>6933</v>
      </c>
      <c r="G1825" s="182">
        <v>18247532331</v>
      </c>
      <c r="H1825" s="174" t="s">
        <v>38</v>
      </c>
      <c r="I1825" s="172" t="s">
        <v>39</v>
      </c>
      <c r="J1825" s="174" t="s">
        <v>38</v>
      </c>
      <c r="K1825" s="179">
        <v>18.28</v>
      </c>
      <c r="L1825" s="172" t="s">
        <v>6934</v>
      </c>
      <c r="M1825" s="180" t="s">
        <v>38</v>
      </c>
      <c r="N1825" s="181" t="s">
        <v>41</v>
      </c>
      <c r="O1825" s="179">
        <v>18.28</v>
      </c>
      <c r="P1825" s="179">
        <v>18.28</v>
      </c>
      <c r="Q1825" s="179"/>
      <c r="R1825" s="179"/>
      <c r="S1825" s="179"/>
      <c r="T1825" s="179">
        <v>11.28</v>
      </c>
      <c r="U1825" s="179">
        <f t="shared" si="125"/>
        <v>206.1984</v>
      </c>
      <c r="V1825" s="172" t="s">
        <v>42</v>
      </c>
      <c r="W1825" s="172" t="s">
        <v>42</v>
      </c>
      <c r="X1825" s="43"/>
      <c r="Y1825" s="43"/>
      <c r="Z1825" s="58" t="str">
        <f t="shared" si="126"/>
        <v/>
      </c>
      <c r="AA1825" s="59" t="str">
        <f t="shared" si="127"/>
        <v/>
      </c>
      <c r="AB1825" s="60">
        <f t="shared" si="128"/>
        <v>0</v>
      </c>
    </row>
    <row r="1826" s="26" customFormat="1" ht="27" hidden="1" customHeight="1" spans="1:28">
      <c r="A1826" s="43" t="s">
        <v>33</v>
      </c>
      <c r="B1826" s="171" t="s">
        <v>6319</v>
      </c>
      <c r="C1826" s="172">
        <v>159</v>
      </c>
      <c r="D1826" s="173" t="s">
        <v>6935</v>
      </c>
      <c r="E1826" s="183" t="s">
        <v>6936</v>
      </c>
      <c r="F1826" s="174" t="s">
        <v>6937</v>
      </c>
      <c r="G1826" s="182">
        <v>15998391319</v>
      </c>
      <c r="H1826" s="174" t="s">
        <v>38</v>
      </c>
      <c r="I1826" s="172" t="s">
        <v>39</v>
      </c>
      <c r="J1826" s="174" t="s">
        <v>38</v>
      </c>
      <c r="K1826" s="179">
        <v>54.7</v>
      </c>
      <c r="L1826" s="172" t="s">
        <v>6938</v>
      </c>
      <c r="M1826" s="180" t="s">
        <v>38</v>
      </c>
      <c r="N1826" s="181" t="s">
        <v>41</v>
      </c>
      <c r="O1826" s="179">
        <v>54.7</v>
      </c>
      <c r="P1826" s="179">
        <v>54.7</v>
      </c>
      <c r="Q1826" s="179"/>
      <c r="R1826" s="179"/>
      <c r="S1826" s="179"/>
      <c r="T1826" s="179">
        <v>11.28</v>
      </c>
      <c r="U1826" s="179">
        <f t="shared" si="125"/>
        <v>617.016</v>
      </c>
      <c r="V1826" s="172" t="s">
        <v>42</v>
      </c>
      <c r="W1826" s="172" t="s">
        <v>42</v>
      </c>
      <c r="X1826" s="43"/>
      <c r="Y1826" s="43"/>
      <c r="Z1826" s="58" t="str">
        <f t="shared" si="126"/>
        <v/>
      </c>
      <c r="AA1826" s="59" t="str">
        <f t="shared" si="127"/>
        <v/>
      </c>
      <c r="AB1826" s="60">
        <f t="shared" si="128"/>
        <v>0</v>
      </c>
    </row>
    <row r="1827" s="26" customFormat="1" ht="27" hidden="1" customHeight="1" spans="1:28">
      <c r="A1827" s="43" t="s">
        <v>33</v>
      </c>
      <c r="B1827" s="171" t="s">
        <v>6319</v>
      </c>
      <c r="C1827" s="172">
        <v>160</v>
      </c>
      <c r="D1827" s="173" t="s">
        <v>6939</v>
      </c>
      <c r="E1827" s="183" t="s">
        <v>6940</v>
      </c>
      <c r="F1827" s="174" t="s">
        <v>6941</v>
      </c>
      <c r="G1827" s="182">
        <v>15886045894</v>
      </c>
      <c r="H1827" s="174" t="s">
        <v>38</v>
      </c>
      <c r="I1827" s="172" t="s">
        <v>39</v>
      </c>
      <c r="J1827" s="174" t="s">
        <v>38</v>
      </c>
      <c r="K1827" s="179">
        <v>27.4</v>
      </c>
      <c r="L1827" s="172" t="s">
        <v>6942</v>
      </c>
      <c r="M1827" s="180" t="s">
        <v>38</v>
      </c>
      <c r="N1827" s="181" t="s">
        <v>41</v>
      </c>
      <c r="O1827" s="179">
        <v>27.4</v>
      </c>
      <c r="P1827" s="179">
        <v>27.4</v>
      </c>
      <c r="Q1827" s="179"/>
      <c r="R1827" s="179"/>
      <c r="S1827" s="179"/>
      <c r="T1827" s="179">
        <v>11.28</v>
      </c>
      <c r="U1827" s="179">
        <f t="shared" si="125"/>
        <v>309.072</v>
      </c>
      <c r="V1827" s="172" t="s">
        <v>42</v>
      </c>
      <c r="W1827" s="172" t="s">
        <v>42</v>
      </c>
      <c r="X1827" s="43"/>
      <c r="Y1827" s="43"/>
      <c r="Z1827" s="58" t="str">
        <f t="shared" si="126"/>
        <v/>
      </c>
      <c r="AA1827" s="59" t="str">
        <f t="shared" si="127"/>
        <v/>
      </c>
      <c r="AB1827" s="60">
        <f t="shared" si="128"/>
        <v>0</v>
      </c>
    </row>
    <row r="1828" s="26" customFormat="1" ht="27" hidden="1" customHeight="1" spans="1:28">
      <c r="A1828" s="43" t="s">
        <v>33</v>
      </c>
      <c r="B1828" s="171" t="s">
        <v>6319</v>
      </c>
      <c r="C1828" s="172">
        <v>161</v>
      </c>
      <c r="D1828" s="173" t="s">
        <v>6943</v>
      </c>
      <c r="E1828" s="183" t="s">
        <v>6944</v>
      </c>
      <c r="F1828" s="174" t="s">
        <v>6945</v>
      </c>
      <c r="G1828" s="182">
        <v>13278138516</v>
      </c>
      <c r="H1828" s="174" t="s">
        <v>38</v>
      </c>
      <c r="I1828" s="172" t="s">
        <v>39</v>
      </c>
      <c r="J1828" s="174" t="s">
        <v>38</v>
      </c>
      <c r="K1828" s="179">
        <v>9.14</v>
      </c>
      <c r="L1828" s="172" t="s">
        <v>6946</v>
      </c>
      <c r="M1828" s="180" t="s">
        <v>38</v>
      </c>
      <c r="N1828" s="181" t="s">
        <v>41</v>
      </c>
      <c r="O1828" s="179">
        <v>9.14</v>
      </c>
      <c r="P1828" s="179">
        <v>9.14</v>
      </c>
      <c r="Q1828" s="179"/>
      <c r="R1828" s="179"/>
      <c r="S1828" s="179"/>
      <c r="T1828" s="179">
        <v>11.28</v>
      </c>
      <c r="U1828" s="179">
        <f t="shared" si="125"/>
        <v>103.0992</v>
      </c>
      <c r="V1828" s="172" t="s">
        <v>42</v>
      </c>
      <c r="W1828" s="172" t="s">
        <v>42</v>
      </c>
      <c r="X1828" s="43"/>
      <c r="Y1828" s="43"/>
      <c r="Z1828" s="58" t="str">
        <f t="shared" si="126"/>
        <v/>
      </c>
      <c r="AA1828" s="59" t="str">
        <f t="shared" si="127"/>
        <v/>
      </c>
      <c r="AB1828" s="60">
        <f t="shared" si="128"/>
        <v>0</v>
      </c>
    </row>
    <row r="1829" s="26" customFormat="1" ht="27" hidden="1" customHeight="1" spans="1:28">
      <c r="A1829" s="43" t="s">
        <v>33</v>
      </c>
      <c r="B1829" s="171" t="s">
        <v>6319</v>
      </c>
      <c r="C1829" s="172">
        <v>162</v>
      </c>
      <c r="D1829" s="173" t="s">
        <v>6947</v>
      </c>
      <c r="E1829" s="183" t="s">
        <v>6948</v>
      </c>
      <c r="F1829" s="174" t="s">
        <v>6949</v>
      </c>
      <c r="G1829" s="182">
        <v>13278138516</v>
      </c>
      <c r="H1829" s="174" t="s">
        <v>38</v>
      </c>
      <c r="I1829" s="172" t="s">
        <v>39</v>
      </c>
      <c r="J1829" s="174" t="s">
        <v>38</v>
      </c>
      <c r="K1829" s="179">
        <v>18.28</v>
      </c>
      <c r="L1829" s="172" t="s">
        <v>6950</v>
      </c>
      <c r="M1829" s="180" t="s">
        <v>38</v>
      </c>
      <c r="N1829" s="181" t="s">
        <v>41</v>
      </c>
      <c r="O1829" s="179">
        <v>18.28</v>
      </c>
      <c r="P1829" s="179">
        <v>18.28</v>
      </c>
      <c r="Q1829" s="179"/>
      <c r="R1829" s="179"/>
      <c r="S1829" s="179"/>
      <c r="T1829" s="179">
        <v>11.28</v>
      </c>
      <c r="U1829" s="179">
        <f t="shared" si="125"/>
        <v>206.1984</v>
      </c>
      <c r="V1829" s="172" t="s">
        <v>42</v>
      </c>
      <c r="W1829" s="172" t="s">
        <v>42</v>
      </c>
      <c r="X1829" s="43"/>
      <c r="Y1829" s="43"/>
      <c r="Z1829" s="58" t="str">
        <f t="shared" si="126"/>
        <v/>
      </c>
      <c r="AA1829" s="59" t="str">
        <f t="shared" si="127"/>
        <v/>
      </c>
      <c r="AB1829" s="60">
        <f t="shared" si="128"/>
        <v>0</v>
      </c>
    </row>
    <row r="1830" s="26" customFormat="1" ht="27" hidden="1" customHeight="1" spans="1:28">
      <c r="A1830" s="43" t="s">
        <v>33</v>
      </c>
      <c r="B1830" s="171" t="s">
        <v>6319</v>
      </c>
      <c r="C1830" s="172">
        <v>163</v>
      </c>
      <c r="D1830" s="173" t="s">
        <v>6951</v>
      </c>
      <c r="E1830" s="183" t="s">
        <v>6952</v>
      </c>
      <c r="F1830" s="174" t="s">
        <v>6953</v>
      </c>
      <c r="G1830" s="182">
        <v>13278138516</v>
      </c>
      <c r="H1830" s="174" t="s">
        <v>38</v>
      </c>
      <c r="I1830" s="172" t="s">
        <v>39</v>
      </c>
      <c r="J1830" s="174" t="s">
        <v>38</v>
      </c>
      <c r="K1830" s="179">
        <v>54.7</v>
      </c>
      <c r="L1830" s="172" t="s">
        <v>6954</v>
      </c>
      <c r="M1830" s="180" t="s">
        <v>38</v>
      </c>
      <c r="N1830" s="181" t="s">
        <v>41</v>
      </c>
      <c r="O1830" s="179">
        <v>54.7</v>
      </c>
      <c r="P1830" s="179">
        <v>54.7</v>
      </c>
      <c r="Q1830" s="179"/>
      <c r="R1830" s="179"/>
      <c r="S1830" s="179"/>
      <c r="T1830" s="179">
        <v>11.28</v>
      </c>
      <c r="U1830" s="179">
        <f t="shared" si="125"/>
        <v>617.016</v>
      </c>
      <c r="V1830" s="172" t="s">
        <v>42</v>
      </c>
      <c r="W1830" s="172" t="s">
        <v>42</v>
      </c>
      <c r="X1830" s="43"/>
      <c r="Y1830" s="43"/>
      <c r="Z1830" s="58" t="str">
        <f t="shared" si="126"/>
        <v/>
      </c>
      <c r="AA1830" s="59" t="str">
        <f t="shared" si="127"/>
        <v/>
      </c>
      <c r="AB1830" s="60">
        <f t="shared" si="128"/>
        <v>0</v>
      </c>
    </row>
    <row r="1831" s="26" customFormat="1" ht="27" hidden="1" customHeight="1" spans="1:28">
      <c r="A1831" s="43" t="s">
        <v>33</v>
      </c>
      <c r="B1831" s="171" t="s">
        <v>6319</v>
      </c>
      <c r="C1831" s="172">
        <v>164</v>
      </c>
      <c r="D1831" s="173" t="s">
        <v>6955</v>
      </c>
      <c r="E1831" s="183" t="s">
        <v>6956</v>
      </c>
      <c r="F1831" s="174" t="s">
        <v>6957</v>
      </c>
      <c r="G1831" s="182">
        <v>13278138516</v>
      </c>
      <c r="H1831" s="174" t="s">
        <v>38</v>
      </c>
      <c r="I1831" s="172" t="s">
        <v>39</v>
      </c>
      <c r="J1831" s="174" t="s">
        <v>38</v>
      </c>
      <c r="K1831" s="179">
        <v>27.4</v>
      </c>
      <c r="L1831" s="172" t="s">
        <v>6958</v>
      </c>
      <c r="M1831" s="180" t="s">
        <v>38</v>
      </c>
      <c r="N1831" s="181" t="s">
        <v>41</v>
      </c>
      <c r="O1831" s="179">
        <v>27.4</v>
      </c>
      <c r="P1831" s="179">
        <v>27.4</v>
      </c>
      <c r="Q1831" s="179"/>
      <c r="R1831" s="179"/>
      <c r="S1831" s="179"/>
      <c r="T1831" s="179">
        <v>11.28</v>
      </c>
      <c r="U1831" s="179">
        <f t="shared" si="125"/>
        <v>309.072</v>
      </c>
      <c r="V1831" s="172" t="s">
        <v>42</v>
      </c>
      <c r="W1831" s="172" t="s">
        <v>42</v>
      </c>
      <c r="X1831" s="43"/>
      <c r="Y1831" s="43"/>
      <c r="Z1831" s="58" t="str">
        <f t="shared" si="126"/>
        <v/>
      </c>
      <c r="AA1831" s="59" t="str">
        <f t="shared" si="127"/>
        <v/>
      </c>
      <c r="AB1831" s="60">
        <f t="shared" si="128"/>
        <v>0</v>
      </c>
    </row>
    <row r="1832" s="26" customFormat="1" ht="27" hidden="1" customHeight="1" spans="1:28">
      <c r="A1832" s="43" t="s">
        <v>33</v>
      </c>
      <c r="B1832" s="171" t="s">
        <v>6319</v>
      </c>
      <c r="C1832" s="172">
        <v>165</v>
      </c>
      <c r="D1832" s="173" t="s">
        <v>6959</v>
      </c>
      <c r="E1832" s="182" t="s">
        <v>6960</v>
      </c>
      <c r="F1832" s="174" t="s">
        <v>6961</v>
      </c>
      <c r="G1832" s="182">
        <v>13278138516</v>
      </c>
      <c r="H1832" s="174" t="s">
        <v>38</v>
      </c>
      <c r="I1832" s="172" t="s">
        <v>39</v>
      </c>
      <c r="J1832" s="174" t="s">
        <v>38</v>
      </c>
      <c r="K1832" s="179">
        <v>18.28</v>
      </c>
      <c r="L1832" s="172" t="s">
        <v>6962</v>
      </c>
      <c r="M1832" s="180" t="s">
        <v>38</v>
      </c>
      <c r="N1832" s="181" t="s">
        <v>41</v>
      </c>
      <c r="O1832" s="179">
        <v>18.28</v>
      </c>
      <c r="P1832" s="179">
        <v>18.28</v>
      </c>
      <c r="Q1832" s="179"/>
      <c r="R1832" s="179"/>
      <c r="S1832" s="179"/>
      <c r="T1832" s="179">
        <v>11.28</v>
      </c>
      <c r="U1832" s="179">
        <f t="shared" si="125"/>
        <v>206.1984</v>
      </c>
      <c r="V1832" s="172" t="s">
        <v>42</v>
      </c>
      <c r="W1832" s="172" t="s">
        <v>42</v>
      </c>
      <c r="X1832" s="43"/>
      <c r="Y1832" s="43"/>
      <c r="Z1832" s="58" t="str">
        <f t="shared" si="126"/>
        <v/>
      </c>
      <c r="AA1832" s="59" t="str">
        <f t="shared" si="127"/>
        <v/>
      </c>
      <c r="AB1832" s="60">
        <f t="shared" si="128"/>
        <v>0</v>
      </c>
    </row>
    <row r="1833" s="26" customFormat="1" ht="27" hidden="1" customHeight="1" spans="1:28">
      <c r="A1833" s="43" t="s">
        <v>33</v>
      </c>
      <c r="B1833" s="171" t="s">
        <v>6319</v>
      </c>
      <c r="C1833" s="172">
        <v>166</v>
      </c>
      <c r="D1833" s="173" t="s">
        <v>6963</v>
      </c>
      <c r="E1833" s="182" t="s">
        <v>6964</v>
      </c>
      <c r="F1833" s="174" t="s">
        <v>6965</v>
      </c>
      <c r="G1833" s="182">
        <v>13596694208</v>
      </c>
      <c r="H1833" s="174" t="s">
        <v>38</v>
      </c>
      <c r="I1833" s="172" t="s">
        <v>39</v>
      </c>
      <c r="J1833" s="174" t="s">
        <v>38</v>
      </c>
      <c r="K1833" s="179">
        <v>91.296</v>
      </c>
      <c r="L1833" s="172" t="s">
        <v>6966</v>
      </c>
      <c r="M1833" s="180" t="s">
        <v>38</v>
      </c>
      <c r="N1833" s="181" t="s">
        <v>41</v>
      </c>
      <c r="O1833" s="179">
        <v>91.296</v>
      </c>
      <c r="P1833" s="179">
        <v>91.296</v>
      </c>
      <c r="Q1833" s="179"/>
      <c r="R1833" s="179"/>
      <c r="S1833" s="179"/>
      <c r="T1833" s="179">
        <v>11.28</v>
      </c>
      <c r="U1833" s="179">
        <f t="shared" si="125"/>
        <v>1029.81888</v>
      </c>
      <c r="V1833" s="172" t="s">
        <v>42</v>
      </c>
      <c r="W1833" s="172" t="s">
        <v>42</v>
      </c>
      <c r="X1833" s="43"/>
      <c r="Y1833" s="43"/>
      <c r="Z1833" s="58" t="str">
        <f t="shared" si="126"/>
        <v/>
      </c>
      <c r="AA1833" s="59" t="str">
        <f t="shared" si="127"/>
        <v/>
      </c>
      <c r="AB1833" s="60">
        <f t="shared" si="128"/>
        <v>0</v>
      </c>
    </row>
    <row r="1834" s="26" customFormat="1" ht="27" hidden="1" customHeight="1" spans="1:28">
      <c r="A1834" s="43" t="s">
        <v>33</v>
      </c>
      <c r="B1834" s="171" t="s">
        <v>6319</v>
      </c>
      <c r="C1834" s="172">
        <v>167</v>
      </c>
      <c r="D1834" s="173" t="s">
        <v>6967</v>
      </c>
      <c r="E1834" s="182" t="s">
        <v>6968</v>
      </c>
      <c r="F1834" s="174" t="s">
        <v>6969</v>
      </c>
      <c r="G1834" s="182">
        <v>13848051921</v>
      </c>
      <c r="H1834" s="174" t="s">
        <v>38</v>
      </c>
      <c r="I1834" s="172" t="s">
        <v>39</v>
      </c>
      <c r="J1834" s="174" t="s">
        <v>38</v>
      </c>
      <c r="K1834" s="179">
        <v>45.648285</v>
      </c>
      <c r="L1834" s="172" t="s">
        <v>6970</v>
      </c>
      <c r="M1834" s="180" t="s">
        <v>38</v>
      </c>
      <c r="N1834" s="181" t="s">
        <v>41</v>
      </c>
      <c r="O1834" s="179">
        <v>45.648285</v>
      </c>
      <c r="P1834" s="179">
        <v>45.648285</v>
      </c>
      <c r="Q1834" s="179"/>
      <c r="R1834" s="179"/>
      <c r="S1834" s="179"/>
      <c r="T1834" s="179">
        <v>11.28</v>
      </c>
      <c r="U1834" s="179">
        <f t="shared" si="125"/>
        <v>514.9126548</v>
      </c>
      <c r="V1834" s="172" t="s">
        <v>42</v>
      </c>
      <c r="W1834" s="172" t="s">
        <v>42</v>
      </c>
      <c r="X1834" s="43"/>
      <c r="Y1834" s="43"/>
      <c r="Z1834" s="58" t="str">
        <f t="shared" si="126"/>
        <v/>
      </c>
      <c r="AA1834" s="59" t="str">
        <f t="shared" si="127"/>
        <v/>
      </c>
      <c r="AB1834" s="60">
        <f t="shared" si="128"/>
        <v>0</v>
      </c>
    </row>
    <row r="1835" s="26" customFormat="1" ht="27" hidden="1" customHeight="1" spans="1:28">
      <c r="A1835" s="43" t="s">
        <v>33</v>
      </c>
      <c r="B1835" s="171" t="s">
        <v>6319</v>
      </c>
      <c r="C1835" s="172">
        <v>168</v>
      </c>
      <c r="D1835" s="173" t="s">
        <v>6971</v>
      </c>
      <c r="E1835" s="182" t="s">
        <v>6972</v>
      </c>
      <c r="F1835" s="174" t="s">
        <v>6973</v>
      </c>
      <c r="G1835" s="182">
        <v>13278138516</v>
      </c>
      <c r="H1835" s="174" t="s">
        <v>38</v>
      </c>
      <c r="I1835" s="172" t="s">
        <v>39</v>
      </c>
      <c r="J1835" s="174" t="s">
        <v>38</v>
      </c>
      <c r="K1835" s="179">
        <v>9.14</v>
      </c>
      <c r="L1835" s="172" t="s">
        <v>6974</v>
      </c>
      <c r="M1835" s="180" t="s">
        <v>38</v>
      </c>
      <c r="N1835" s="181" t="s">
        <v>41</v>
      </c>
      <c r="O1835" s="179">
        <v>9.14</v>
      </c>
      <c r="P1835" s="179">
        <v>9.14</v>
      </c>
      <c r="Q1835" s="179"/>
      <c r="R1835" s="179"/>
      <c r="S1835" s="179"/>
      <c r="T1835" s="179">
        <v>11.28</v>
      </c>
      <c r="U1835" s="179">
        <f t="shared" si="125"/>
        <v>103.0992</v>
      </c>
      <c r="V1835" s="172" t="s">
        <v>42</v>
      </c>
      <c r="W1835" s="172" t="s">
        <v>42</v>
      </c>
      <c r="X1835" s="43"/>
      <c r="Y1835" s="43"/>
      <c r="Z1835" s="58" t="str">
        <f t="shared" si="126"/>
        <v/>
      </c>
      <c r="AA1835" s="59" t="str">
        <f t="shared" si="127"/>
        <v/>
      </c>
      <c r="AB1835" s="60">
        <f t="shared" si="128"/>
        <v>0</v>
      </c>
    </row>
    <row r="1836" s="26" customFormat="1" ht="27" hidden="1" customHeight="1" spans="1:28">
      <c r="A1836" s="43" t="s">
        <v>33</v>
      </c>
      <c r="B1836" s="171" t="s">
        <v>6319</v>
      </c>
      <c r="C1836" s="172">
        <v>169</v>
      </c>
      <c r="D1836" s="173" t="s">
        <v>6975</v>
      </c>
      <c r="E1836" s="182" t="s">
        <v>6976</v>
      </c>
      <c r="F1836" s="174" t="s">
        <v>6977</v>
      </c>
      <c r="G1836" s="182">
        <v>15148751903</v>
      </c>
      <c r="H1836" s="174" t="s">
        <v>38</v>
      </c>
      <c r="I1836" s="172" t="s">
        <v>39</v>
      </c>
      <c r="J1836" s="174" t="s">
        <v>38</v>
      </c>
      <c r="K1836" s="179">
        <v>36.518628</v>
      </c>
      <c r="L1836" s="172" t="s">
        <v>6978</v>
      </c>
      <c r="M1836" s="180" t="s">
        <v>38</v>
      </c>
      <c r="N1836" s="181" t="s">
        <v>41</v>
      </c>
      <c r="O1836" s="179">
        <v>36.518628</v>
      </c>
      <c r="P1836" s="179">
        <v>36.518628</v>
      </c>
      <c r="Q1836" s="179"/>
      <c r="R1836" s="179"/>
      <c r="S1836" s="179"/>
      <c r="T1836" s="179">
        <v>11.28</v>
      </c>
      <c r="U1836" s="179">
        <f t="shared" si="125"/>
        <v>411.93012384</v>
      </c>
      <c r="V1836" s="172" t="s">
        <v>42</v>
      </c>
      <c r="W1836" s="172" t="s">
        <v>42</v>
      </c>
      <c r="X1836" s="43"/>
      <c r="Y1836" s="43"/>
      <c r="Z1836" s="58" t="str">
        <f t="shared" si="126"/>
        <v/>
      </c>
      <c r="AA1836" s="59" t="str">
        <f t="shared" si="127"/>
        <v/>
      </c>
      <c r="AB1836" s="60">
        <f t="shared" si="128"/>
        <v>0</v>
      </c>
    </row>
    <row r="1837" s="26" customFormat="1" ht="27" hidden="1" customHeight="1" spans="1:28">
      <c r="A1837" s="43" t="s">
        <v>33</v>
      </c>
      <c r="B1837" s="171" t="s">
        <v>6319</v>
      </c>
      <c r="C1837" s="172">
        <v>170</v>
      </c>
      <c r="D1837" s="173" t="s">
        <v>6979</v>
      </c>
      <c r="E1837" s="182" t="s">
        <v>6980</v>
      </c>
      <c r="F1837" s="174" t="s">
        <v>6981</v>
      </c>
      <c r="G1837" s="182">
        <v>15647516236</v>
      </c>
      <c r="H1837" s="174" t="s">
        <v>38</v>
      </c>
      <c r="I1837" s="172" t="s">
        <v>39</v>
      </c>
      <c r="J1837" s="174" t="s">
        <v>38</v>
      </c>
      <c r="K1837" s="179">
        <v>36.518628</v>
      </c>
      <c r="L1837" s="172" t="s">
        <v>6982</v>
      </c>
      <c r="M1837" s="180" t="s">
        <v>38</v>
      </c>
      <c r="N1837" s="181" t="s">
        <v>41</v>
      </c>
      <c r="O1837" s="179">
        <v>36.518628</v>
      </c>
      <c r="P1837" s="179">
        <v>36.518628</v>
      </c>
      <c r="Q1837" s="179"/>
      <c r="R1837" s="179"/>
      <c r="S1837" s="179"/>
      <c r="T1837" s="179">
        <v>11.28</v>
      </c>
      <c r="U1837" s="179">
        <f t="shared" si="125"/>
        <v>411.93012384</v>
      </c>
      <c r="V1837" s="172" t="s">
        <v>42</v>
      </c>
      <c r="W1837" s="172" t="s">
        <v>42</v>
      </c>
      <c r="X1837" s="43"/>
      <c r="Y1837" s="43"/>
      <c r="Z1837" s="58" t="str">
        <f t="shared" si="126"/>
        <v/>
      </c>
      <c r="AA1837" s="59" t="str">
        <f t="shared" si="127"/>
        <v/>
      </c>
      <c r="AB1837" s="60">
        <f t="shared" si="128"/>
        <v>0</v>
      </c>
    </row>
    <row r="1838" s="26" customFormat="1" ht="27" hidden="1" customHeight="1" spans="1:28">
      <c r="A1838" s="43" t="s">
        <v>33</v>
      </c>
      <c r="B1838" s="171" t="s">
        <v>6319</v>
      </c>
      <c r="C1838" s="172">
        <v>171</v>
      </c>
      <c r="D1838" s="173" t="s">
        <v>6983</v>
      </c>
      <c r="E1838" s="182" t="s">
        <v>6984</v>
      </c>
      <c r="F1838" s="174" t="s">
        <v>6985</v>
      </c>
      <c r="G1838" s="182">
        <v>15848570359</v>
      </c>
      <c r="H1838" s="174" t="s">
        <v>38</v>
      </c>
      <c r="I1838" s="172" t="s">
        <v>39</v>
      </c>
      <c r="J1838" s="174" t="s">
        <v>38</v>
      </c>
      <c r="K1838" s="179">
        <v>9.14</v>
      </c>
      <c r="L1838" s="172" t="s">
        <v>6986</v>
      </c>
      <c r="M1838" s="180" t="s">
        <v>38</v>
      </c>
      <c r="N1838" s="181" t="s">
        <v>41</v>
      </c>
      <c r="O1838" s="179">
        <v>9.14</v>
      </c>
      <c r="P1838" s="179">
        <v>9.14</v>
      </c>
      <c r="Q1838" s="179"/>
      <c r="R1838" s="179"/>
      <c r="S1838" s="179"/>
      <c r="T1838" s="179">
        <v>11.28</v>
      </c>
      <c r="U1838" s="179">
        <f t="shared" si="125"/>
        <v>103.0992</v>
      </c>
      <c r="V1838" s="172" t="s">
        <v>42</v>
      </c>
      <c r="W1838" s="172" t="s">
        <v>42</v>
      </c>
      <c r="X1838" s="43"/>
      <c r="Y1838" s="43"/>
      <c r="Z1838" s="58" t="str">
        <f t="shared" si="126"/>
        <v/>
      </c>
      <c r="AA1838" s="59" t="str">
        <f t="shared" si="127"/>
        <v/>
      </c>
      <c r="AB1838" s="60">
        <f t="shared" si="128"/>
        <v>0</v>
      </c>
    </row>
    <row r="1839" s="26" customFormat="1" ht="27" hidden="1" customHeight="1" spans="1:28">
      <c r="A1839" s="43" t="s">
        <v>33</v>
      </c>
      <c r="B1839" s="171" t="s">
        <v>6319</v>
      </c>
      <c r="C1839" s="172">
        <v>172</v>
      </c>
      <c r="D1839" s="173" t="s">
        <v>6987</v>
      </c>
      <c r="E1839" s="182" t="s">
        <v>6988</v>
      </c>
      <c r="F1839" s="174" t="s">
        <v>6989</v>
      </c>
      <c r="G1839" s="182">
        <v>13500633108</v>
      </c>
      <c r="H1839" s="174" t="s">
        <v>38</v>
      </c>
      <c r="I1839" s="172" t="s">
        <v>39</v>
      </c>
      <c r="J1839" s="174" t="s">
        <v>38</v>
      </c>
      <c r="K1839" s="179">
        <v>18.28</v>
      </c>
      <c r="L1839" s="172" t="s">
        <v>6990</v>
      </c>
      <c r="M1839" s="180" t="s">
        <v>38</v>
      </c>
      <c r="N1839" s="181" t="s">
        <v>41</v>
      </c>
      <c r="O1839" s="179">
        <v>18.28</v>
      </c>
      <c r="P1839" s="179">
        <v>18.28</v>
      </c>
      <c r="Q1839" s="179"/>
      <c r="R1839" s="179"/>
      <c r="S1839" s="179"/>
      <c r="T1839" s="179">
        <v>11.28</v>
      </c>
      <c r="U1839" s="179">
        <f t="shared" si="125"/>
        <v>206.1984</v>
      </c>
      <c r="V1839" s="172" t="s">
        <v>42</v>
      </c>
      <c r="W1839" s="172" t="s">
        <v>42</v>
      </c>
      <c r="X1839" s="43"/>
      <c r="Y1839" s="43"/>
      <c r="Z1839" s="58" t="str">
        <f t="shared" si="126"/>
        <v/>
      </c>
      <c r="AA1839" s="59" t="str">
        <f t="shared" si="127"/>
        <v/>
      </c>
      <c r="AB1839" s="60">
        <f t="shared" si="128"/>
        <v>0</v>
      </c>
    </row>
    <row r="1840" s="26" customFormat="1" ht="27" hidden="1" customHeight="1" spans="1:28">
      <c r="A1840" s="43" t="s">
        <v>33</v>
      </c>
      <c r="B1840" s="171" t="s">
        <v>6319</v>
      </c>
      <c r="C1840" s="172">
        <v>173</v>
      </c>
      <c r="D1840" s="173" t="s">
        <v>6991</v>
      </c>
      <c r="E1840" s="182" t="s">
        <v>6992</v>
      </c>
      <c r="F1840" s="174" t="s">
        <v>6993</v>
      </c>
      <c r="G1840" s="182">
        <v>15043486179</v>
      </c>
      <c r="H1840" s="174" t="s">
        <v>38</v>
      </c>
      <c r="I1840" s="172" t="s">
        <v>39</v>
      </c>
      <c r="J1840" s="174" t="s">
        <v>38</v>
      </c>
      <c r="K1840" s="179">
        <v>36.518628</v>
      </c>
      <c r="L1840" s="172" t="s">
        <v>6994</v>
      </c>
      <c r="M1840" s="180" t="s">
        <v>38</v>
      </c>
      <c r="N1840" s="181" t="s">
        <v>41</v>
      </c>
      <c r="O1840" s="179">
        <v>36.518628</v>
      </c>
      <c r="P1840" s="179">
        <v>36.518628</v>
      </c>
      <c r="Q1840" s="179"/>
      <c r="R1840" s="179"/>
      <c r="S1840" s="179"/>
      <c r="T1840" s="179">
        <v>11.28</v>
      </c>
      <c r="U1840" s="179">
        <f t="shared" si="125"/>
        <v>411.93012384</v>
      </c>
      <c r="V1840" s="172" t="s">
        <v>42</v>
      </c>
      <c r="W1840" s="172" t="s">
        <v>42</v>
      </c>
      <c r="X1840" s="43"/>
      <c r="Y1840" s="43"/>
      <c r="Z1840" s="58" t="str">
        <f t="shared" si="126"/>
        <v/>
      </c>
      <c r="AA1840" s="59" t="str">
        <f t="shared" si="127"/>
        <v/>
      </c>
      <c r="AB1840" s="60">
        <f t="shared" si="128"/>
        <v>0</v>
      </c>
    </row>
    <row r="1841" s="26" customFormat="1" ht="27" hidden="1" customHeight="1" spans="1:28">
      <c r="A1841" s="43" t="s">
        <v>33</v>
      </c>
      <c r="B1841" s="171" t="s">
        <v>6319</v>
      </c>
      <c r="C1841" s="172">
        <v>174</v>
      </c>
      <c r="D1841" s="173" t="s">
        <v>6995</v>
      </c>
      <c r="E1841" s="182" t="s">
        <v>6996</v>
      </c>
      <c r="F1841" s="174" t="s">
        <v>6997</v>
      </c>
      <c r="G1841" s="182">
        <v>13278138516</v>
      </c>
      <c r="H1841" s="174" t="s">
        <v>38</v>
      </c>
      <c r="I1841" s="172" t="s">
        <v>39</v>
      </c>
      <c r="J1841" s="174" t="s">
        <v>38</v>
      </c>
      <c r="K1841" s="179">
        <v>45.648285</v>
      </c>
      <c r="L1841" s="172" t="s">
        <v>6998</v>
      </c>
      <c r="M1841" s="180" t="s">
        <v>38</v>
      </c>
      <c r="N1841" s="181" t="s">
        <v>41</v>
      </c>
      <c r="O1841" s="179">
        <v>45.648285</v>
      </c>
      <c r="P1841" s="179">
        <v>45.648285</v>
      </c>
      <c r="Q1841" s="179"/>
      <c r="R1841" s="179"/>
      <c r="S1841" s="179"/>
      <c r="T1841" s="179">
        <v>11.28</v>
      </c>
      <c r="U1841" s="179">
        <f t="shared" si="125"/>
        <v>514.9126548</v>
      </c>
      <c r="V1841" s="172" t="s">
        <v>42</v>
      </c>
      <c r="W1841" s="172" t="s">
        <v>42</v>
      </c>
      <c r="X1841" s="43"/>
      <c r="Y1841" s="43"/>
      <c r="Z1841" s="58" t="str">
        <f t="shared" si="126"/>
        <v/>
      </c>
      <c r="AA1841" s="59" t="str">
        <f t="shared" si="127"/>
        <v/>
      </c>
      <c r="AB1841" s="60">
        <f t="shared" si="128"/>
        <v>0</v>
      </c>
    </row>
    <row r="1842" s="26" customFormat="1" ht="27" hidden="1" customHeight="1" spans="1:28">
      <c r="A1842" s="43" t="s">
        <v>33</v>
      </c>
      <c r="B1842" s="171" t="s">
        <v>6319</v>
      </c>
      <c r="C1842" s="172">
        <v>175</v>
      </c>
      <c r="D1842" s="173" t="s">
        <v>6999</v>
      </c>
      <c r="E1842" s="182" t="s">
        <v>7000</v>
      </c>
      <c r="F1842" s="174" t="s">
        <v>7001</v>
      </c>
      <c r="G1842" s="182">
        <v>13504002084</v>
      </c>
      <c r="H1842" s="174" t="s">
        <v>38</v>
      </c>
      <c r="I1842" s="172" t="s">
        <v>39</v>
      </c>
      <c r="J1842" s="174" t="s">
        <v>38</v>
      </c>
      <c r="K1842" s="179">
        <v>27.4</v>
      </c>
      <c r="L1842" s="172" t="s">
        <v>7002</v>
      </c>
      <c r="M1842" s="180" t="s">
        <v>38</v>
      </c>
      <c r="N1842" s="181" t="s">
        <v>41</v>
      </c>
      <c r="O1842" s="179">
        <v>27.4</v>
      </c>
      <c r="P1842" s="179">
        <v>27.4</v>
      </c>
      <c r="Q1842" s="179"/>
      <c r="R1842" s="179"/>
      <c r="S1842" s="179"/>
      <c r="T1842" s="179">
        <v>11.28</v>
      </c>
      <c r="U1842" s="179">
        <f t="shared" si="125"/>
        <v>309.072</v>
      </c>
      <c r="V1842" s="172" t="s">
        <v>42</v>
      </c>
      <c r="W1842" s="172" t="s">
        <v>42</v>
      </c>
      <c r="X1842" s="43"/>
      <c r="Y1842" s="43"/>
      <c r="Z1842" s="58" t="str">
        <f t="shared" si="126"/>
        <v/>
      </c>
      <c r="AA1842" s="59" t="str">
        <f t="shared" si="127"/>
        <v/>
      </c>
      <c r="AB1842" s="60">
        <f t="shared" si="128"/>
        <v>0</v>
      </c>
    </row>
    <row r="1843" s="26" customFormat="1" ht="27" hidden="1" customHeight="1" spans="1:28">
      <c r="A1843" s="43" t="s">
        <v>33</v>
      </c>
      <c r="B1843" s="171" t="s">
        <v>6319</v>
      </c>
      <c r="C1843" s="172">
        <v>176</v>
      </c>
      <c r="D1843" s="173" t="s">
        <v>7003</v>
      </c>
      <c r="E1843" s="182" t="s">
        <v>7004</v>
      </c>
      <c r="F1843" s="174" t="s">
        <v>7005</v>
      </c>
      <c r="G1843" s="182">
        <v>15943474889</v>
      </c>
      <c r="H1843" s="174" t="s">
        <v>38</v>
      </c>
      <c r="I1843" s="172" t="s">
        <v>39</v>
      </c>
      <c r="J1843" s="174" t="s">
        <v>38</v>
      </c>
      <c r="K1843" s="179">
        <v>27.42</v>
      </c>
      <c r="L1843" s="172" t="s">
        <v>7006</v>
      </c>
      <c r="M1843" s="180" t="s">
        <v>38</v>
      </c>
      <c r="N1843" s="181" t="s">
        <v>41</v>
      </c>
      <c r="O1843" s="179">
        <v>27.42</v>
      </c>
      <c r="P1843" s="179">
        <v>27.42</v>
      </c>
      <c r="Q1843" s="179"/>
      <c r="R1843" s="179"/>
      <c r="S1843" s="179"/>
      <c r="T1843" s="179">
        <v>11.28</v>
      </c>
      <c r="U1843" s="179">
        <f t="shared" si="125"/>
        <v>309.2976</v>
      </c>
      <c r="V1843" s="172" t="s">
        <v>42</v>
      </c>
      <c r="W1843" s="172" t="s">
        <v>42</v>
      </c>
      <c r="X1843" s="43"/>
      <c r="Y1843" s="43"/>
      <c r="Z1843" s="58" t="str">
        <f t="shared" si="126"/>
        <v/>
      </c>
      <c r="AA1843" s="59" t="str">
        <f t="shared" si="127"/>
        <v/>
      </c>
      <c r="AB1843" s="60">
        <f t="shared" si="128"/>
        <v>0</v>
      </c>
    </row>
    <row r="1844" s="26" customFormat="1" ht="27" hidden="1" customHeight="1" spans="1:28">
      <c r="A1844" s="43" t="s">
        <v>33</v>
      </c>
      <c r="B1844" s="171" t="s">
        <v>6319</v>
      </c>
      <c r="C1844" s="172">
        <v>177</v>
      </c>
      <c r="D1844" s="173" t="s">
        <v>7007</v>
      </c>
      <c r="E1844" s="182" t="s">
        <v>7008</v>
      </c>
      <c r="F1844" s="174" t="s">
        <v>7009</v>
      </c>
      <c r="G1844" s="182">
        <v>13404344365</v>
      </c>
      <c r="H1844" s="174" t="s">
        <v>38</v>
      </c>
      <c r="I1844" s="172" t="s">
        <v>39</v>
      </c>
      <c r="J1844" s="174" t="s">
        <v>38</v>
      </c>
      <c r="K1844" s="179">
        <v>45.648285</v>
      </c>
      <c r="L1844" s="172" t="s">
        <v>7010</v>
      </c>
      <c r="M1844" s="180" t="s">
        <v>38</v>
      </c>
      <c r="N1844" s="181" t="s">
        <v>41</v>
      </c>
      <c r="O1844" s="179">
        <v>45.648285</v>
      </c>
      <c r="P1844" s="179">
        <v>45.648285</v>
      </c>
      <c r="Q1844" s="179"/>
      <c r="R1844" s="179"/>
      <c r="S1844" s="179"/>
      <c r="T1844" s="179">
        <v>11.28</v>
      </c>
      <c r="U1844" s="179">
        <f t="shared" si="125"/>
        <v>514.9126548</v>
      </c>
      <c r="V1844" s="172" t="s">
        <v>42</v>
      </c>
      <c r="W1844" s="172" t="s">
        <v>42</v>
      </c>
      <c r="X1844" s="43"/>
      <c r="Y1844" s="43"/>
      <c r="Z1844" s="58" t="str">
        <f t="shared" si="126"/>
        <v/>
      </c>
      <c r="AA1844" s="59" t="str">
        <f t="shared" si="127"/>
        <v/>
      </c>
      <c r="AB1844" s="60">
        <f t="shared" si="128"/>
        <v>0</v>
      </c>
    </row>
    <row r="1845" s="26" customFormat="1" ht="27" hidden="1" customHeight="1" spans="1:28">
      <c r="A1845" s="43" t="s">
        <v>33</v>
      </c>
      <c r="B1845" s="171" t="s">
        <v>6319</v>
      </c>
      <c r="C1845" s="172">
        <v>178</v>
      </c>
      <c r="D1845" s="173" t="s">
        <v>7011</v>
      </c>
      <c r="E1845" s="182" t="s">
        <v>7012</v>
      </c>
      <c r="F1845" s="174" t="s">
        <v>7013</v>
      </c>
      <c r="G1845" s="182">
        <v>13278138516</v>
      </c>
      <c r="H1845" s="174" t="s">
        <v>38</v>
      </c>
      <c r="I1845" s="172" t="s">
        <v>39</v>
      </c>
      <c r="J1845" s="174" t="s">
        <v>38</v>
      </c>
      <c r="K1845" s="179">
        <v>0</v>
      </c>
      <c r="L1845" s="172" t="s">
        <v>7014</v>
      </c>
      <c r="M1845" s="180" t="s">
        <v>38</v>
      </c>
      <c r="N1845" s="181" t="s">
        <v>41</v>
      </c>
      <c r="O1845" s="179">
        <v>0</v>
      </c>
      <c r="P1845" s="179">
        <v>0</v>
      </c>
      <c r="Q1845" s="179"/>
      <c r="R1845" s="179"/>
      <c r="S1845" s="179"/>
      <c r="T1845" s="179">
        <v>0</v>
      </c>
      <c r="U1845" s="179">
        <f t="shared" si="125"/>
        <v>0</v>
      </c>
      <c r="V1845" s="172" t="s">
        <v>42</v>
      </c>
      <c r="W1845" s="172" t="s">
        <v>42</v>
      </c>
      <c r="X1845" s="43"/>
      <c r="Y1845" s="43"/>
      <c r="Z1845" s="58" t="str">
        <f t="shared" si="126"/>
        <v/>
      </c>
      <c r="AA1845" s="59" t="str">
        <f t="shared" si="127"/>
        <v/>
      </c>
      <c r="AB1845" s="60">
        <f t="shared" si="128"/>
        <v>0</v>
      </c>
    </row>
    <row r="1846" s="26" customFormat="1" ht="27" hidden="1" customHeight="1" spans="1:28">
      <c r="A1846" s="43" t="s">
        <v>33</v>
      </c>
      <c r="B1846" s="171" t="s">
        <v>6319</v>
      </c>
      <c r="C1846" s="172">
        <v>179</v>
      </c>
      <c r="D1846" s="173" t="s">
        <v>7015</v>
      </c>
      <c r="E1846" s="182" t="s">
        <v>7016</v>
      </c>
      <c r="F1846" s="174" t="s">
        <v>7017</v>
      </c>
      <c r="G1846" s="182">
        <v>13278138516</v>
      </c>
      <c r="H1846" s="174" t="s">
        <v>38</v>
      </c>
      <c r="I1846" s="172" t="s">
        <v>39</v>
      </c>
      <c r="J1846" s="174" t="s">
        <v>38</v>
      </c>
      <c r="K1846" s="179">
        <v>45.648285</v>
      </c>
      <c r="L1846" s="172" t="s">
        <v>7018</v>
      </c>
      <c r="M1846" s="180" t="s">
        <v>38</v>
      </c>
      <c r="N1846" s="181" t="s">
        <v>41</v>
      </c>
      <c r="O1846" s="179">
        <v>45.648285</v>
      </c>
      <c r="P1846" s="179">
        <v>45.648285</v>
      </c>
      <c r="Q1846" s="179"/>
      <c r="R1846" s="179"/>
      <c r="S1846" s="179"/>
      <c r="T1846" s="179">
        <v>11.28</v>
      </c>
      <c r="U1846" s="179">
        <f t="shared" si="125"/>
        <v>514.9126548</v>
      </c>
      <c r="V1846" s="172" t="s">
        <v>42</v>
      </c>
      <c r="W1846" s="172" t="s">
        <v>42</v>
      </c>
      <c r="X1846" s="43"/>
      <c r="Y1846" s="43"/>
      <c r="Z1846" s="58" t="str">
        <f t="shared" si="126"/>
        <v/>
      </c>
      <c r="AA1846" s="59" t="str">
        <f t="shared" si="127"/>
        <v/>
      </c>
      <c r="AB1846" s="60">
        <f t="shared" si="128"/>
        <v>0</v>
      </c>
    </row>
    <row r="1847" s="26" customFormat="1" ht="27" hidden="1" customHeight="1" spans="1:28">
      <c r="A1847" s="43" t="s">
        <v>33</v>
      </c>
      <c r="B1847" s="171" t="s">
        <v>6319</v>
      </c>
      <c r="C1847" s="172">
        <v>180</v>
      </c>
      <c r="D1847" s="173" t="s">
        <v>7019</v>
      </c>
      <c r="E1847" s="182" t="s">
        <v>7020</v>
      </c>
      <c r="F1847" s="174" t="s">
        <v>7021</v>
      </c>
      <c r="G1847" s="182">
        <v>13278138516</v>
      </c>
      <c r="H1847" s="174" t="s">
        <v>38</v>
      </c>
      <c r="I1847" s="172" t="s">
        <v>39</v>
      </c>
      <c r="J1847" s="174" t="s">
        <v>38</v>
      </c>
      <c r="K1847" s="179">
        <v>54.7</v>
      </c>
      <c r="L1847" s="172" t="s">
        <v>7022</v>
      </c>
      <c r="M1847" s="180" t="s">
        <v>38</v>
      </c>
      <c r="N1847" s="181" t="s">
        <v>41</v>
      </c>
      <c r="O1847" s="179">
        <v>54.7</v>
      </c>
      <c r="P1847" s="179">
        <v>54.7</v>
      </c>
      <c r="Q1847" s="179"/>
      <c r="R1847" s="179"/>
      <c r="S1847" s="179"/>
      <c r="T1847" s="179">
        <v>11.28</v>
      </c>
      <c r="U1847" s="179">
        <f t="shared" si="125"/>
        <v>617.016</v>
      </c>
      <c r="V1847" s="172" t="s">
        <v>42</v>
      </c>
      <c r="W1847" s="172" t="s">
        <v>42</v>
      </c>
      <c r="X1847" s="43"/>
      <c r="Y1847" s="43"/>
      <c r="Z1847" s="58" t="str">
        <f t="shared" si="126"/>
        <v/>
      </c>
      <c r="AA1847" s="59" t="str">
        <f t="shared" si="127"/>
        <v/>
      </c>
      <c r="AB1847" s="60">
        <f t="shared" si="128"/>
        <v>0</v>
      </c>
    </row>
    <row r="1848" s="26" customFormat="1" ht="27" hidden="1" customHeight="1" spans="1:28">
      <c r="A1848" s="43" t="s">
        <v>33</v>
      </c>
      <c r="B1848" s="171" t="s">
        <v>6319</v>
      </c>
      <c r="C1848" s="172">
        <v>181</v>
      </c>
      <c r="D1848" s="173" t="s">
        <v>7023</v>
      </c>
      <c r="E1848" s="182" t="s">
        <v>7024</v>
      </c>
      <c r="F1848" s="174" t="s">
        <v>7025</v>
      </c>
      <c r="G1848" s="182">
        <v>13278138516</v>
      </c>
      <c r="H1848" s="174" t="s">
        <v>38</v>
      </c>
      <c r="I1848" s="172" t="s">
        <v>39</v>
      </c>
      <c r="J1848" s="174" t="s">
        <v>38</v>
      </c>
      <c r="K1848" s="179">
        <v>18.28</v>
      </c>
      <c r="L1848" s="172" t="s">
        <v>7026</v>
      </c>
      <c r="M1848" s="180" t="s">
        <v>38</v>
      </c>
      <c r="N1848" s="181" t="s">
        <v>41</v>
      </c>
      <c r="O1848" s="179">
        <v>18.28</v>
      </c>
      <c r="P1848" s="179">
        <v>18.28</v>
      </c>
      <c r="Q1848" s="179"/>
      <c r="R1848" s="179"/>
      <c r="S1848" s="179"/>
      <c r="T1848" s="179">
        <v>11.28</v>
      </c>
      <c r="U1848" s="179">
        <f t="shared" si="125"/>
        <v>206.1984</v>
      </c>
      <c r="V1848" s="172" t="s">
        <v>42</v>
      </c>
      <c r="W1848" s="172" t="s">
        <v>42</v>
      </c>
      <c r="X1848" s="43"/>
      <c r="Y1848" s="43"/>
      <c r="Z1848" s="58" t="str">
        <f t="shared" si="126"/>
        <v/>
      </c>
      <c r="AA1848" s="59" t="str">
        <f t="shared" si="127"/>
        <v/>
      </c>
      <c r="AB1848" s="60">
        <f t="shared" si="128"/>
        <v>0</v>
      </c>
    </row>
    <row r="1849" s="26" customFormat="1" ht="27" hidden="1" customHeight="1" spans="1:28">
      <c r="A1849" s="43" t="s">
        <v>33</v>
      </c>
      <c r="B1849" s="171" t="s">
        <v>6319</v>
      </c>
      <c r="C1849" s="172">
        <v>182</v>
      </c>
      <c r="D1849" s="173" t="s">
        <v>7027</v>
      </c>
      <c r="E1849" s="182" t="s">
        <v>7028</v>
      </c>
      <c r="F1849" s="174" t="s">
        <v>7029</v>
      </c>
      <c r="G1849" s="182">
        <v>15843490736</v>
      </c>
      <c r="H1849" s="174" t="s">
        <v>38</v>
      </c>
      <c r="I1849" s="172" t="s">
        <v>39</v>
      </c>
      <c r="J1849" s="174" t="s">
        <v>38</v>
      </c>
      <c r="K1849" s="179">
        <v>27.4</v>
      </c>
      <c r="L1849" s="172" t="s">
        <v>7030</v>
      </c>
      <c r="M1849" s="180" t="s">
        <v>38</v>
      </c>
      <c r="N1849" s="181" t="s">
        <v>41</v>
      </c>
      <c r="O1849" s="179">
        <v>27.4</v>
      </c>
      <c r="P1849" s="179">
        <v>27.4</v>
      </c>
      <c r="Q1849" s="179"/>
      <c r="R1849" s="179"/>
      <c r="S1849" s="179"/>
      <c r="T1849" s="179">
        <v>11.28</v>
      </c>
      <c r="U1849" s="179">
        <f t="shared" si="125"/>
        <v>309.072</v>
      </c>
      <c r="V1849" s="172" t="s">
        <v>42</v>
      </c>
      <c r="W1849" s="172" t="s">
        <v>42</v>
      </c>
      <c r="X1849" s="43"/>
      <c r="Y1849" s="43"/>
      <c r="Z1849" s="58" t="str">
        <f t="shared" si="126"/>
        <v/>
      </c>
      <c r="AA1849" s="59" t="str">
        <f t="shared" si="127"/>
        <v/>
      </c>
      <c r="AB1849" s="60">
        <f t="shared" si="128"/>
        <v>0</v>
      </c>
    </row>
    <row r="1850" s="26" customFormat="1" ht="27" hidden="1" customHeight="1" spans="1:28">
      <c r="A1850" s="43" t="s">
        <v>33</v>
      </c>
      <c r="B1850" s="171" t="s">
        <v>6319</v>
      </c>
      <c r="C1850" s="172">
        <v>183</v>
      </c>
      <c r="D1850" s="173" t="s">
        <v>7031</v>
      </c>
      <c r="E1850" s="182" t="s">
        <v>7032</v>
      </c>
      <c r="F1850" s="174" t="s">
        <v>7033</v>
      </c>
      <c r="G1850" s="182">
        <v>13278138516</v>
      </c>
      <c r="H1850" s="174" t="s">
        <v>38</v>
      </c>
      <c r="I1850" s="172" t="s">
        <v>39</v>
      </c>
      <c r="J1850" s="174" t="s">
        <v>38</v>
      </c>
      <c r="K1850" s="179">
        <v>27.4</v>
      </c>
      <c r="L1850" s="172" t="s">
        <v>7034</v>
      </c>
      <c r="M1850" s="180" t="s">
        <v>38</v>
      </c>
      <c r="N1850" s="181" t="s">
        <v>41</v>
      </c>
      <c r="O1850" s="179">
        <v>27.4</v>
      </c>
      <c r="P1850" s="179">
        <v>27.4</v>
      </c>
      <c r="Q1850" s="179"/>
      <c r="R1850" s="179"/>
      <c r="S1850" s="179"/>
      <c r="T1850" s="179">
        <v>11.28</v>
      </c>
      <c r="U1850" s="179">
        <f t="shared" si="125"/>
        <v>309.072</v>
      </c>
      <c r="V1850" s="172" t="s">
        <v>42</v>
      </c>
      <c r="W1850" s="172" t="s">
        <v>42</v>
      </c>
      <c r="X1850" s="43"/>
      <c r="Y1850" s="43"/>
      <c r="Z1850" s="58" t="str">
        <f t="shared" si="126"/>
        <v/>
      </c>
      <c r="AA1850" s="59" t="str">
        <f t="shared" si="127"/>
        <v/>
      </c>
      <c r="AB1850" s="60">
        <f t="shared" si="128"/>
        <v>0</v>
      </c>
    </row>
    <row r="1851" s="26" customFormat="1" ht="27" hidden="1" customHeight="1" spans="1:28">
      <c r="A1851" s="43" t="s">
        <v>33</v>
      </c>
      <c r="B1851" s="171" t="s">
        <v>6319</v>
      </c>
      <c r="C1851" s="172">
        <v>184</v>
      </c>
      <c r="D1851" s="173" t="s">
        <v>7035</v>
      </c>
      <c r="E1851" s="182" t="s">
        <v>7036</v>
      </c>
      <c r="F1851" s="174" t="s">
        <v>7037</v>
      </c>
      <c r="G1851" s="182">
        <v>13943474358</v>
      </c>
      <c r="H1851" s="174" t="s">
        <v>38</v>
      </c>
      <c r="I1851" s="172" t="s">
        <v>39</v>
      </c>
      <c r="J1851" s="174" t="s">
        <v>38</v>
      </c>
      <c r="K1851" s="179">
        <v>27.4</v>
      </c>
      <c r="L1851" s="172" t="s">
        <v>7038</v>
      </c>
      <c r="M1851" s="180" t="s">
        <v>38</v>
      </c>
      <c r="N1851" s="181" t="s">
        <v>41</v>
      </c>
      <c r="O1851" s="179">
        <v>27.4</v>
      </c>
      <c r="P1851" s="179">
        <v>27.4</v>
      </c>
      <c r="Q1851" s="179"/>
      <c r="R1851" s="179"/>
      <c r="S1851" s="179"/>
      <c r="T1851" s="179">
        <v>11.28</v>
      </c>
      <c r="U1851" s="179">
        <f t="shared" si="125"/>
        <v>309.072</v>
      </c>
      <c r="V1851" s="172" t="s">
        <v>42</v>
      </c>
      <c r="W1851" s="172" t="s">
        <v>42</v>
      </c>
      <c r="X1851" s="43"/>
      <c r="Y1851" s="43"/>
      <c r="Z1851" s="58" t="str">
        <f t="shared" si="126"/>
        <v/>
      </c>
      <c r="AA1851" s="59" t="str">
        <f t="shared" si="127"/>
        <v/>
      </c>
      <c r="AB1851" s="60">
        <f t="shared" si="128"/>
        <v>0</v>
      </c>
    </row>
    <row r="1852" s="26" customFormat="1" ht="27" hidden="1" customHeight="1" spans="1:28">
      <c r="A1852" s="43" t="s">
        <v>33</v>
      </c>
      <c r="B1852" s="171" t="s">
        <v>6319</v>
      </c>
      <c r="C1852" s="172">
        <v>185</v>
      </c>
      <c r="D1852" s="173" t="s">
        <v>7039</v>
      </c>
      <c r="E1852" s="182" t="s">
        <v>7040</v>
      </c>
      <c r="F1852" s="174" t="s">
        <v>7041</v>
      </c>
      <c r="G1852" s="182">
        <v>13474953808</v>
      </c>
      <c r="H1852" s="174" t="s">
        <v>38</v>
      </c>
      <c r="I1852" s="172" t="s">
        <v>39</v>
      </c>
      <c r="J1852" s="174" t="s">
        <v>38</v>
      </c>
      <c r="K1852" s="179">
        <v>45.648285</v>
      </c>
      <c r="L1852" s="172" t="s">
        <v>7042</v>
      </c>
      <c r="M1852" s="180" t="s">
        <v>38</v>
      </c>
      <c r="N1852" s="181" t="s">
        <v>41</v>
      </c>
      <c r="O1852" s="179">
        <v>45.648285</v>
      </c>
      <c r="P1852" s="179">
        <v>45.648285</v>
      </c>
      <c r="Q1852" s="179"/>
      <c r="R1852" s="179"/>
      <c r="S1852" s="179"/>
      <c r="T1852" s="179">
        <v>11.28</v>
      </c>
      <c r="U1852" s="179">
        <f t="shared" si="125"/>
        <v>514.9126548</v>
      </c>
      <c r="V1852" s="172" t="s">
        <v>42</v>
      </c>
      <c r="W1852" s="172" t="s">
        <v>42</v>
      </c>
      <c r="X1852" s="43"/>
      <c r="Y1852" s="43"/>
      <c r="Z1852" s="58" t="str">
        <f t="shared" si="126"/>
        <v/>
      </c>
      <c r="AA1852" s="59" t="str">
        <f t="shared" si="127"/>
        <v/>
      </c>
      <c r="AB1852" s="60">
        <f t="shared" si="128"/>
        <v>0</v>
      </c>
    </row>
    <row r="1853" s="26" customFormat="1" ht="27" hidden="1" customHeight="1" spans="1:28">
      <c r="A1853" s="43" t="s">
        <v>33</v>
      </c>
      <c r="B1853" s="171" t="s">
        <v>6319</v>
      </c>
      <c r="C1853" s="172">
        <v>186</v>
      </c>
      <c r="D1853" s="173" t="s">
        <v>7043</v>
      </c>
      <c r="E1853" s="182" t="s">
        <v>1303</v>
      </c>
      <c r="F1853" s="174" t="s">
        <v>7044</v>
      </c>
      <c r="G1853" s="182">
        <v>15881557160</v>
      </c>
      <c r="H1853" s="174" t="s">
        <v>38</v>
      </c>
      <c r="I1853" s="172" t="s">
        <v>39</v>
      </c>
      <c r="J1853" s="174" t="s">
        <v>38</v>
      </c>
      <c r="K1853" s="179">
        <v>36.518628</v>
      </c>
      <c r="L1853" s="172" t="s">
        <v>7045</v>
      </c>
      <c r="M1853" s="180" t="s">
        <v>38</v>
      </c>
      <c r="N1853" s="181" t="s">
        <v>41</v>
      </c>
      <c r="O1853" s="179">
        <v>36.518628</v>
      </c>
      <c r="P1853" s="179">
        <v>36.518628</v>
      </c>
      <c r="Q1853" s="179"/>
      <c r="R1853" s="179"/>
      <c r="S1853" s="179"/>
      <c r="T1853" s="179">
        <v>11.28</v>
      </c>
      <c r="U1853" s="179">
        <f t="shared" si="125"/>
        <v>411.93012384</v>
      </c>
      <c r="V1853" s="172" t="s">
        <v>42</v>
      </c>
      <c r="W1853" s="172" t="s">
        <v>42</v>
      </c>
      <c r="X1853" s="43"/>
      <c r="Y1853" s="43"/>
      <c r="Z1853" s="58" t="str">
        <f t="shared" si="126"/>
        <v/>
      </c>
      <c r="AA1853" s="59" t="str">
        <f t="shared" si="127"/>
        <v/>
      </c>
      <c r="AB1853" s="60">
        <f t="shared" si="128"/>
        <v>0</v>
      </c>
    </row>
    <row r="1854" s="26" customFormat="1" ht="27" hidden="1" customHeight="1" spans="1:28">
      <c r="A1854" s="43" t="s">
        <v>33</v>
      </c>
      <c r="B1854" s="171" t="s">
        <v>6319</v>
      </c>
      <c r="C1854" s="172">
        <v>187</v>
      </c>
      <c r="D1854" s="173" t="s">
        <v>7046</v>
      </c>
      <c r="E1854" s="182" t="s">
        <v>7047</v>
      </c>
      <c r="F1854" s="174" t="s">
        <v>7048</v>
      </c>
      <c r="G1854" s="182">
        <v>15044458382</v>
      </c>
      <c r="H1854" s="174" t="s">
        <v>38</v>
      </c>
      <c r="I1854" s="172" t="s">
        <v>39</v>
      </c>
      <c r="J1854" s="174" t="s">
        <v>38</v>
      </c>
      <c r="K1854" s="179">
        <v>54.7</v>
      </c>
      <c r="L1854" s="172" t="s">
        <v>7049</v>
      </c>
      <c r="M1854" s="180" t="s">
        <v>38</v>
      </c>
      <c r="N1854" s="181" t="s">
        <v>41</v>
      </c>
      <c r="O1854" s="179">
        <v>54.7</v>
      </c>
      <c r="P1854" s="179">
        <v>54.7</v>
      </c>
      <c r="Q1854" s="179"/>
      <c r="R1854" s="179"/>
      <c r="S1854" s="179"/>
      <c r="T1854" s="179">
        <v>11.28</v>
      </c>
      <c r="U1854" s="179">
        <f t="shared" si="125"/>
        <v>617.016</v>
      </c>
      <c r="V1854" s="172" t="s">
        <v>42</v>
      </c>
      <c r="W1854" s="172" t="s">
        <v>42</v>
      </c>
      <c r="X1854" s="43"/>
      <c r="Y1854" s="43"/>
      <c r="Z1854" s="58" t="str">
        <f t="shared" si="126"/>
        <v/>
      </c>
      <c r="AA1854" s="59" t="str">
        <f t="shared" si="127"/>
        <v/>
      </c>
      <c r="AB1854" s="60">
        <f t="shared" si="128"/>
        <v>0</v>
      </c>
    </row>
    <row r="1855" s="26" customFormat="1" ht="27" hidden="1" customHeight="1" spans="1:28">
      <c r="A1855" s="43" t="s">
        <v>33</v>
      </c>
      <c r="B1855" s="171" t="s">
        <v>6319</v>
      </c>
      <c r="C1855" s="172">
        <v>188</v>
      </c>
      <c r="D1855" s="173" t="s">
        <v>7046</v>
      </c>
      <c r="E1855" s="185" t="s">
        <v>7050</v>
      </c>
      <c r="F1855" s="185" t="s">
        <v>7051</v>
      </c>
      <c r="G1855" s="176" t="s">
        <v>7052</v>
      </c>
      <c r="H1855" s="174" t="s">
        <v>38</v>
      </c>
      <c r="I1855" s="172" t="s">
        <v>39</v>
      </c>
      <c r="J1855" s="174" t="s">
        <v>38</v>
      </c>
      <c r="K1855" s="179">
        <v>9.14</v>
      </c>
      <c r="L1855" s="172" t="s">
        <v>7049</v>
      </c>
      <c r="M1855" s="180" t="s">
        <v>38</v>
      </c>
      <c r="N1855" s="181" t="s">
        <v>41</v>
      </c>
      <c r="O1855" s="179">
        <v>9.14</v>
      </c>
      <c r="P1855" s="179">
        <v>9.14</v>
      </c>
      <c r="Q1855" s="179"/>
      <c r="R1855" s="179"/>
      <c r="S1855" s="179"/>
      <c r="T1855" s="179">
        <v>11.28</v>
      </c>
      <c r="U1855" s="179">
        <f t="shared" si="125"/>
        <v>103.0992</v>
      </c>
      <c r="V1855" s="172" t="s">
        <v>42</v>
      </c>
      <c r="W1855" s="172" t="s">
        <v>42</v>
      </c>
      <c r="X1855" s="43"/>
      <c r="Y1855" s="43"/>
      <c r="Z1855" s="58" t="str">
        <f t="shared" si="126"/>
        <v/>
      </c>
      <c r="AA1855" s="59" t="str">
        <f t="shared" si="127"/>
        <v/>
      </c>
      <c r="AB1855" s="60">
        <f t="shared" si="128"/>
        <v>0</v>
      </c>
    </row>
    <row r="1856" s="26" customFormat="1" ht="27" hidden="1" customHeight="1" spans="1:28">
      <c r="A1856" s="43" t="s">
        <v>33</v>
      </c>
      <c r="B1856" s="171" t="s">
        <v>6319</v>
      </c>
      <c r="C1856" s="172">
        <v>189</v>
      </c>
      <c r="D1856" s="173" t="s">
        <v>7053</v>
      </c>
      <c r="E1856" s="182" t="s">
        <v>7054</v>
      </c>
      <c r="F1856" s="174" t="s">
        <v>7055</v>
      </c>
      <c r="G1856" s="182">
        <v>15043473278</v>
      </c>
      <c r="H1856" s="174" t="s">
        <v>38</v>
      </c>
      <c r="I1856" s="172" t="s">
        <v>39</v>
      </c>
      <c r="J1856" s="174" t="s">
        <v>38</v>
      </c>
      <c r="K1856" s="179">
        <v>45.648285</v>
      </c>
      <c r="L1856" s="172" t="s">
        <v>7056</v>
      </c>
      <c r="M1856" s="180" t="s">
        <v>38</v>
      </c>
      <c r="N1856" s="181" t="s">
        <v>41</v>
      </c>
      <c r="O1856" s="179">
        <v>45.648285</v>
      </c>
      <c r="P1856" s="179">
        <v>45.648285</v>
      </c>
      <c r="Q1856" s="179"/>
      <c r="R1856" s="179"/>
      <c r="S1856" s="179"/>
      <c r="T1856" s="179">
        <v>11.28</v>
      </c>
      <c r="U1856" s="179">
        <f t="shared" si="125"/>
        <v>514.9126548</v>
      </c>
      <c r="V1856" s="172" t="s">
        <v>42</v>
      </c>
      <c r="W1856" s="172" t="s">
        <v>42</v>
      </c>
      <c r="X1856" s="43"/>
      <c r="Y1856" s="43"/>
      <c r="Z1856" s="58" t="str">
        <f t="shared" si="126"/>
        <v/>
      </c>
      <c r="AA1856" s="59" t="str">
        <f t="shared" si="127"/>
        <v/>
      </c>
      <c r="AB1856" s="60">
        <f t="shared" si="128"/>
        <v>0</v>
      </c>
    </row>
    <row r="1857" s="26" customFormat="1" ht="27" hidden="1" customHeight="1" spans="1:28">
      <c r="A1857" s="43" t="s">
        <v>33</v>
      </c>
      <c r="B1857" s="171" t="s">
        <v>6319</v>
      </c>
      <c r="C1857" s="172">
        <v>190</v>
      </c>
      <c r="D1857" s="173" t="s">
        <v>7057</v>
      </c>
      <c r="E1857" s="182" t="s">
        <v>7058</v>
      </c>
      <c r="F1857" s="174" t="s">
        <v>7059</v>
      </c>
      <c r="G1857" s="182">
        <v>13644447123</v>
      </c>
      <c r="H1857" s="174" t="s">
        <v>38</v>
      </c>
      <c r="I1857" s="172" t="s">
        <v>39</v>
      </c>
      <c r="J1857" s="174" t="s">
        <v>38</v>
      </c>
      <c r="K1857" s="179">
        <v>18.28</v>
      </c>
      <c r="L1857" s="172" t="s">
        <v>7060</v>
      </c>
      <c r="M1857" s="180" t="s">
        <v>38</v>
      </c>
      <c r="N1857" s="181" t="s">
        <v>41</v>
      </c>
      <c r="O1857" s="179">
        <v>18.28</v>
      </c>
      <c r="P1857" s="179">
        <v>18.28</v>
      </c>
      <c r="Q1857" s="179"/>
      <c r="R1857" s="179"/>
      <c r="S1857" s="179"/>
      <c r="T1857" s="179">
        <v>11.28</v>
      </c>
      <c r="U1857" s="179">
        <f t="shared" si="125"/>
        <v>206.1984</v>
      </c>
      <c r="V1857" s="172" t="s">
        <v>42</v>
      </c>
      <c r="W1857" s="172" t="s">
        <v>42</v>
      </c>
      <c r="X1857" s="43"/>
      <c r="Y1857" s="43"/>
      <c r="Z1857" s="58" t="str">
        <f t="shared" si="126"/>
        <v/>
      </c>
      <c r="AA1857" s="59" t="str">
        <f t="shared" si="127"/>
        <v/>
      </c>
      <c r="AB1857" s="60">
        <f t="shared" si="128"/>
        <v>0</v>
      </c>
    </row>
    <row r="1858" s="26" customFormat="1" ht="27" hidden="1" customHeight="1" spans="1:28">
      <c r="A1858" s="43" t="s">
        <v>33</v>
      </c>
      <c r="B1858" s="171" t="s">
        <v>6319</v>
      </c>
      <c r="C1858" s="172">
        <v>191</v>
      </c>
      <c r="D1858" s="173" t="s">
        <v>7061</v>
      </c>
      <c r="E1858" s="182" t="s">
        <v>7062</v>
      </c>
      <c r="F1858" s="174" t="s">
        <v>7063</v>
      </c>
      <c r="G1858" s="182">
        <v>13894471345</v>
      </c>
      <c r="H1858" s="174" t="s">
        <v>38</v>
      </c>
      <c r="I1858" s="172" t="s">
        <v>39</v>
      </c>
      <c r="J1858" s="174" t="s">
        <v>38</v>
      </c>
      <c r="K1858" s="179">
        <v>45.648285</v>
      </c>
      <c r="L1858" s="172" t="s">
        <v>7064</v>
      </c>
      <c r="M1858" s="180" t="s">
        <v>38</v>
      </c>
      <c r="N1858" s="181" t="s">
        <v>41</v>
      </c>
      <c r="O1858" s="179">
        <v>45.648285</v>
      </c>
      <c r="P1858" s="179">
        <v>45.648285</v>
      </c>
      <c r="Q1858" s="179"/>
      <c r="R1858" s="179"/>
      <c r="S1858" s="179"/>
      <c r="T1858" s="179">
        <v>11.28</v>
      </c>
      <c r="U1858" s="179">
        <f t="shared" si="125"/>
        <v>514.9126548</v>
      </c>
      <c r="V1858" s="172" t="s">
        <v>42</v>
      </c>
      <c r="W1858" s="172" t="s">
        <v>42</v>
      </c>
      <c r="X1858" s="43"/>
      <c r="Y1858" s="43"/>
      <c r="Z1858" s="58" t="str">
        <f t="shared" si="126"/>
        <v/>
      </c>
      <c r="AA1858" s="59" t="str">
        <f t="shared" si="127"/>
        <v/>
      </c>
      <c r="AB1858" s="60">
        <f t="shared" si="128"/>
        <v>0</v>
      </c>
    </row>
    <row r="1859" s="26" customFormat="1" ht="27" hidden="1" customHeight="1" spans="1:28">
      <c r="A1859" s="43" t="s">
        <v>33</v>
      </c>
      <c r="B1859" s="171" t="s">
        <v>6319</v>
      </c>
      <c r="C1859" s="172">
        <v>192</v>
      </c>
      <c r="D1859" s="173" t="s">
        <v>7065</v>
      </c>
      <c r="E1859" s="182" t="s">
        <v>7066</v>
      </c>
      <c r="F1859" s="174" t="s">
        <v>7067</v>
      </c>
      <c r="G1859" s="182">
        <v>15943460453</v>
      </c>
      <c r="H1859" s="174" t="s">
        <v>38</v>
      </c>
      <c r="I1859" s="172" t="s">
        <v>39</v>
      </c>
      <c r="J1859" s="174" t="s">
        <v>38</v>
      </c>
      <c r="K1859" s="179">
        <v>18.28</v>
      </c>
      <c r="L1859" s="172" t="s">
        <v>7068</v>
      </c>
      <c r="M1859" s="180" t="s">
        <v>38</v>
      </c>
      <c r="N1859" s="181" t="s">
        <v>41</v>
      </c>
      <c r="O1859" s="179">
        <v>18.28</v>
      </c>
      <c r="P1859" s="179">
        <v>18.28</v>
      </c>
      <c r="Q1859" s="179"/>
      <c r="R1859" s="179"/>
      <c r="S1859" s="179"/>
      <c r="T1859" s="179">
        <v>11.28</v>
      </c>
      <c r="U1859" s="179">
        <f t="shared" si="125"/>
        <v>206.1984</v>
      </c>
      <c r="V1859" s="172" t="s">
        <v>42</v>
      </c>
      <c r="W1859" s="172" t="s">
        <v>42</v>
      </c>
      <c r="X1859" s="43"/>
      <c r="Y1859" s="43"/>
      <c r="Z1859" s="58" t="str">
        <f t="shared" si="126"/>
        <v/>
      </c>
      <c r="AA1859" s="59" t="str">
        <f t="shared" si="127"/>
        <v/>
      </c>
      <c r="AB1859" s="60">
        <f t="shared" si="128"/>
        <v>0</v>
      </c>
    </row>
    <row r="1860" s="26" customFormat="1" ht="27" hidden="1" customHeight="1" spans="1:28">
      <c r="A1860" s="43" t="s">
        <v>33</v>
      </c>
      <c r="B1860" s="171" t="s">
        <v>6319</v>
      </c>
      <c r="C1860" s="172">
        <v>193</v>
      </c>
      <c r="D1860" s="173" t="s">
        <v>7069</v>
      </c>
      <c r="E1860" s="182" t="s">
        <v>7070</v>
      </c>
      <c r="F1860" s="174" t="s">
        <v>7071</v>
      </c>
      <c r="G1860" s="182">
        <v>13596659165</v>
      </c>
      <c r="H1860" s="174" t="s">
        <v>38</v>
      </c>
      <c r="I1860" s="172" t="s">
        <v>39</v>
      </c>
      <c r="J1860" s="174" t="s">
        <v>38</v>
      </c>
      <c r="K1860" s="179">
        <v>18.28</v>
      </c>
      <c r="L1860" s="172" t="s">
        <v>7072</v>
      </c>
      <c r="M1860" s="180" t="s">
        <v>38</v>
      </c>
      <c r="N1860" s="181" t="s">
        <v>41</v>
      </c>
      <c r="O1860" s="179">
        <v>18.28</v>
      </c>
      <c r="P1860" s="179">
        <v>18.28</v>
      </c>
      <c r="Q1860" s="179"/>
      <c r="R1860" s="179"/>
      <c r="S1860" s="179"/>
      <c r="T1860" s="179">
        <v>11.28</v>
      </c>
      <c r="U1860" s="179">
        <f t="shared" si="125"/>
        <v>206.1984</v>
      </c>
      <c r="V1860" s="172" t="s">
        <v>42</v>
      </c>
      <c r="W1860" s="172" t="s">
        <v>42</v>
      </c>
      <c r="X1860" s="43"/>
      <c r="Y1860" s="43"/>
      <c r="Z1860" s="58" t="str">
        <f t="shared" si="126"/>
        <v/>
      </c>
      <c r="AA1860" s="59" t="str">
        <f t="shared" si="127"/>
        <v/>
      </c>
      <c r="AB1860" s="60">
        <f t="shared" si="128"/>
        <v>0</v>
      </c>
    </row>
    <row r="1861" s="26" customFormat="1" ht="27" hidden="1" customHeight="1" spans="1:28">
      <c r="A1861" s="43" t="s">
        <v>33</v>
      </c>
      <c r="B1861" s="171" t="s">
        <v>6319</v>
      </c>
      <c r="C1861" s="172">
        <v>194</v>
      </c>
      <c r="D1861" s="173" t="s">
        <v>7073</v>
      </c>
      <c r="E1861" s="182" t="s">
        <v>7074</v>
      </c>
      <c r="F1861" s="174" t="s">
        <v>7075</v>
      </c>
      <c r="G1861" s="182">
        <v>15843497478</v>
      </c>
      <c r="H1861" s="174" t="s">
        <v>38</v>
      </c>
      <c r="I1861" s="172" t="s">
        <v>39</v>
      </c>
      <c r="J1861" s="174" t="s">
        <v>38</v>
      </c>
      <c r="K1861" s="179">
        <v>63.91</v>
      </c>
      <c r="L1861" s="172" t="s">
        <v>7076</v>
      </c>
      <c r="M1861" s="180" t="s">
        <v>38</v>
      </c>
      <c r="N1861" s="181" t="s">
        <v>41</v>
      </c>
      <c r="O1861" s="179">
        <v>63.91</v>
      </c>
      <c r="P1861" s="179">
        <v>63.91</v>
      </c>
      <c r="Q1861" s="179"/>
      <c r="R1861" s="179"/>
      <c r="S1861" s="179"/>
      <c r="T1861" s="179">
        <v>11.28</v>
      </c>
      <c r="U1861" s="179">
        <f t="shared" ref="U1861:U1924" si="129">K1861*T1861</f>
        <v>720.9048</v>
      </c>
      <c r="V1861" s="172" t="s">
        <v>42</v>
      </c>
      <c r="W1861" s="172" t="s">
        <v>42</v>
      </c>
      <c r="X1861" s="43"/>
      <c r="Y1861" s="43"/>
      <c r="Z1861" s="58" t="str">
        <f t="shared" si="126"/>
        <v/>
      </c>
      <c r="AA1861" s="59" t="str">
        <f t="shared" si="127"/>
        <v/>
      </c>
      <c r="AB1861" s="60">
        <f t="shared" si="128"/>
        <v>0</v>
      </c>
    </row>
    <row r="1862" s="26" customFormat="1" ht="27" hidden="1" customHeight="1" spans="1:28">
      <c r="A1862" s="43" t="s">
        <v>33</v>
      </c>
      <c r="B1862" s="171" t="s">
        <v>6319</v>
      </c>
      <c r="C1862" s="172">
        <v>195</v>
      </c>
      <c r="D1862" s="173" t="s">
        <v>7077</v>
      </c>
      <c r="E1862" s="182" t="s">
        <v>7078</v>
      </c>
      <c r="F1862" s="174" t="s">
        <v>7079</v>
      </c>
      <c r="G1862" s="182">
        <v>13694023304</v>
      </c>
      <c r="H1862" s="174" t="s">
        <v>38</v>
      </c>
      <c r="I1862" s="172" t="s">
        <v>39</v>
      </c>
      <c r="J1862" s="174" t="s">
        <v>38</v>
      </c>
      <c r="K1862" s="179">
        <v>45.648285</v>
      </c>
      <c r="L1862" s="172" t="s">
        <v>7080</v>
      </c>
      <c r="M1862" s="180" t="s">
        <v>38</v>
      </c>
      <c r="N1862" s="181" t="s">
        <v>41</v>
      </c>
      <c r="O1862" s="179">
        <v>45.648285</v>
      </c>
      <c r="P1862" s="179">
        <v>45.648285</v>
      </c>
      <c r="Q1862" s="179"/>
      <c r="R1862" s="179"/>
      <c r="S1862" s="179"/>
      <c r="T1862" s="179">
        <v>11.28</v>
      </c>
      <c r="U1862" s="179">
        <f t="shared" si="129"/>
        <v>514.9126548</v>
      </c>
      <c r="V1862" s="172" t="s">
        <v>42</v>
      </c>
      <c r="W1862" s="172" t="s">
        <v>42</v>
      </c>
      <c r="X1862" s="43"/>
      <c r="Y1862" s="43"/>
      <c r="Z1862" s="58" t="str">
        <f t="shared" si="126"/>
        <v/>
      </c>
      <c r="AA1862" s="59" t="str">
        <f t="shared" si="127"/>
        <v/>
      </c>
      <c r="AB1862" s="60">
        <f t="shared" si="128"/>
        <v>0</v>
      </c>
    </row>
    <row r="1863" s="26" customFormat="1" ht="27" hidden="1" customHeight="1" spans="1:28">
      <c r="A1863" s="43" t="s">
        <v>33</v>
      </c>
      <c r="B1863" s="171" t="s">
        <v>6319</v>
      </c>
      <c r="C1863" s="172">
        <v>196</v>
      </c>
      <c r="D1863" s="173" t="s">
        <v>7081</v>
      </c>
      <c r="E1863" s="182" t="s">
        <v>7082</v>
      </c>
      <c r="F1863" s="174" t="s">
        <v>7083</v>
      </c>
      <c r="G1863" s="182">
        <v>13278138516</v>
      </c>
      <c r="H1863" s="174" t="s">
        <v>38</v>
      </c>
      <c r="I1863" s="172" t="s">
        <v>39</v>
      </c>
      <c r="J1863" s="174" t="s">
        <v>38</v>
      </c>
      <c r="K1863" s="179">
        <v>27.4</v>
      </c>
      <c r="L1863" s="172" t="s">
        <v>7084</v>
      </c>
      <c r="M1863" s="180" t="s">
        <v>38</v>
      </c>
      <c r="N1863" s="181" t="s">
        <v>41</v>
      </c>
      <c r="O1863" s="179">
        <v>27.4</v>
      </c>
      <c r="P1863" s="179">
        <v>27.4</v>
      </c>
      <c r="Q1863" s="179"/>
      <c r="R1863" s="179"/>
      <c r="S1863" s="179"/>
      <c r="T1863" s="179">
        <v>11.28</v>
      </c>
      <c r="U1863" s="179">
        <f t="shared" si="129"/>
        <v>309.072</v>
      </c>
      <c r="V1863" s="172" t="s">
        <v>42</v>
      </c>
      <c r="W1863" s="172" t="s">
        <v>42</v>
      </c>
      <c r="X1863" s="43"/>
      <c r="Y1863" s="43"/>
      <c r="Z1863" s="58" t="str">
        <f t="shared" si="126"/>
        <v/>
      </c>
      <c r="AA1863" s="59" t="str">
        <f t="shared" si="127"/>
        <v/>
      </c>
      <c r="AB1863" s="60">
        <f t="shared" si="128"/>
        <v>0</v>
      </c>
    </row>
    <row r="1864" s="26" customFormat="1" ht="27" hidden="1" customHeight="1" spans="1:28">
      <c r="A1864" s="43" t="s">
        <v>33</v>
      </c>
      <c r="B1864" s="171" t="s">
        <v>6319</v>
      </c>
      <c r="C1864" s="172">
        <v>197</v>
      </c>
      <c r="D1864" s="173" t="s">
        <v>7085</v>
      </c>
      <c r="E1864" s="182" t="s">
        <v>7086</v>
      </c>
      <c r="F1864" s="174" t="s">
        <v>7087</v>
      </c>
      <c r="G1864" s="182">
        <v>15144650174</v>
      </c>
      <c r="H1864" s="174" t="s">
        <v>38</v>
      </c>
      <c r="I1864" s="172" t="s">
        <v>39</v>
      </c>
      <c r="J1864" s="174" t="s">
        <v>38</v>
      </c>
      <c r="K1864" s="179">
        <v>18.28</v>
      </c>
      <c r="L1864" s="172" t="s">
        <v>7088</v>
      </c>
      <c r="M1864" s="180" t="s">
        <v>38</v>
      </c>
      <c r="N1864" s="181" t="s">
        <v>41</v>
      </c>
      <c r="O1864" s="179">
        <v>18.28</v>
      </c>
      <c r="P1864" s="179">
        <v>18.28</v>
      </c>
      <c r="Q1864" s="179"/>
      <c r="R1864" s="179"/>
      <c r="S1864" s="179"/>
      <c r="T1864" s="179">
        <v>11.28</v>
      </c>
      <c r="U1864" s="179">
        <f t="shared" si="129"/>
        <v>206.1984</v>
      </c>
      <c r="V1864" s="172" t="s">
        <v>42</v>
      </c>
      <c r="W1864" s="172" t="s">
        <v>42</v>
      </c>
      <c r="X1864" s="43"/>
      <c r="Y1864" s="43"/>
      <c r="Z1864" s="58" t="str">
        <f t="shared" ref="Z1864:Z1927" si="130">IF(LEN(F1864)=18,"","错误")</f>
        <v/>
      </c>
      <c r="AA1864" s="59" t="str">
        <f t="shared" ref="AA1864:AA1927" si="131">IF(COUNTIF(F:F,F1864&amp;"*")&gt;1,"重复","")</f>
        <v/>
      </c>
      <c r="AB1864" s="60">
        <f t="shared" ref="AB1864:AB1927" si="132">K1864-O1864</f>
        <v>0</v>
      </c>
    </row>
    <row r="1865" s="26" customFormat="1" ht="27" hidden="1" customHeight="1" spans="1:28">
      <c r="A1865" s="43" t="s">
        <v>33</v>
      </c>
      <c r="B1865" s="171" t="s">
        <v>6319</v>
      </c>
      <c r="C1865" s="172">
        <v>198</v>
      </c>
      <c r="D1865" s="173" t="s">
        <v>7085</v>
      </c>
      <c r="E1865" s="182" t="s">
        <v>7089</v>
      </c>
      <c r="F1865" s="185" t="s">
        <v>7090</v>
      </c>
      <c r="G1865" s="182">
        <v>15143424446</v>
      </c>
      <c r="H1865" s="174" t="s">
        <v>38</v>
      </c>
      <c r="I1865" s="172" t="s">
        <v>39</v>
      </c>
      <c r="J1865" s="174" t="s">
        <v>38</v>
      </c>
      <c r="K1865" s="179">
        <v>9.14</v>
      </c>
      <c r="L1865" s="172" t="s">
        <v>7088</v>
      </c>
      <c r="M1865" s="180" t="s">
        <v>38</v>
      </c>
      <c r="N1865" s="181" t="s">
        <v>41</v>
      </c>
      <c r="O1865" s="179">
        <v>9.14</v>
      </c>
      <c r="P1865" s="179">
        <v>9.14</v>
      </c>
      <c r="Q1865" s="179"/>
      <c r="R1865" s="179"/>
      <c r="S1865" s="179"/>
      <c r="T1865" s="179">
        <v>11.28</v>
      </c>
      <c r="U1865" s="179">
        <f t="shared" si="129"/>
        <v>103.0992</v>
      </c>
      <c r="V1865" s="172" t="s">
        <v>42</v>
      </c>
      <c r="W1865" s="172" t="s">
        <v>42</v>
      </c>
      <c r="X1865" s="43"/>
      <c r="Y1865" s="43"/>
      <c r="Z1865" s="58" t="str">
        <f t="shared" si="130"/>
        <v/>
      </c>
      <c r="AA1865" s="59" t="str">
        <f t="shared" si="131"/>
        <v/>
      </c>
      <c r="AB1865" s="60">
        <f t="shared" si="132"/>
        <v>0</v>
      </c>
    </row>
    <row r="1866" s="26" customFormat="1" ht="27" hidden="1" customHeight="1" spans="1:28">
      <c r="A1866" s="43" t="s">
        <v>33</v>
      </c>
      <c r="B1866" s="171" t="s">
        <v>6319</v>
      </c>
      <c r="C1866" s="172">
        <v>199</v>
      </c>
      <c r="D1866" s="173" t="s">
        <v>7091</v>
      </c>
      <c r="E1866" s="182" t="s">
        <v>7092</v>
      </c>
      <c r="F1866" s="174" t="s">
        <v>7093</v>
      </c>
      <c r="G1866" s="182">
        <v>15886040549</v>
      </c>
      <c r="H1866" s="174" t="s">
        <v>38</v>
      </c>
      <c r="I1866" s="172" t="s">
        <v>39</v>
      </c>
      <c r="J1866" s="174" t="s">
        <v>38</v>
      </c>
      <c r="K1866" s="179">
        <v>18.28</v>
      </c>
      <c r="L1866" s="172" t="s">
        <v>7094</v>
      </c>
      <c r="M1866" s="180" t="s">
        <v>38</v>
      </c>
      <c r="N1866" s="181" t="s">
        <v>41</v>
      </c>
      <c r="O1866" s="179">
        <v>18.28</v>
      </c>
      <c r="P1866" s="179">
        <v>18.28</v>
      </c>
      <c r="Q1866" s="179"/>
      <c r="R1866" s="179"/>
      <c r="S1866" s="179"/>
      <c r="T1866" s="179">
        <v>11.28</v>
      </c>
      <c r="U1866" s="179">
        <f t="shared" si="129"/>
        <v>206.1984</v>
      </c>
      <c r="V1866" s="172" t="s">
        <v>42</v>
      </c>
      <c r="W1866" s="172" t="s">
        <v>42</v>
      </c>
      <c r="X1866" s="43"/>
      <c r="Y1866" s="43"/>
      <c r="Z1866" s="58" t="str">
        <f t="shared" si="130"/>
        <v/>
      </c>
      <c r="AA1866" s="59" t="str">
        <f t="shared" si="131"/>
        <v/>
      </c>
      <c r="AB1866" s="60">
        <f t="shared" si="132"/>
        <v>0</v>
      </c>
    </row>
    <row r="1867" s="26" customFormat="1" ht="27" hidden="1" customHeight="1" spans="1:28">
      <c r="A1867" s="43" t="s">
        <v>33</v>
      </c>
      <c r="B1867" s="171" t="s">
        <v>6319</v>
      </c>
      <c r="C1867" s="172">
        <v>200</v>
      </c>
      <c r="D1867" s="173" t="s">
        <v>7095</v>
      </c>
      <c r="E1867" s="182" t="s">
        <v>7096</v>
      </c>
      <c r="F1867" s="174" t="s">
        <v>7097</v>
      </c>
      <c r="G1867" s="182">
        <v>13278136641</v>
      </c>
      <c r="H1867" s="174" t="s">
        <v>38</v>
      </c>
      <c r="I1867" s="172" t="s">
        <v>39</v>
      </c>
      <c r="J1867" s="174" t="s">
        <v>38</v>
      </c>
      <c r="K1867" s="179">
        <v>45.648285</v>
      </c>
      <c r="L1867" s="172" t="s">
        <v>7098</v>
      </c>
      <c r="M1867" s="180" t="s">
        <v>38</v>
      </c>
      <c r="N1867" s="181" t="s">
        <v>41</v>
      </c>
      <c r="O1867" s="179">
        <v>45.648285</v>
      </c>
      <c r="P1867" s="179">
        <v>45.648285</v>
      </c>
      <c r="Q1867" s="179"/>
      <c r="R1867" s="179"/>
      <c r="S1867" s="179"/>
      <c r="T1867" s="179">
        <v>11.28</v>
      </c>
      <c r="U1867" s="179">
        <f t="shared" si="129"/>
        <v>514.9126548</v>
      </c>
      <c r="V1867" s="172" t="s">
        <v>42</v>
      </c>
      <c r="W1867" s="172" t="s">
        <v>42</v>
      </c>
      <c r="X1867" s="43"/>
      <c r="Y1867" s="43"/>
      <c r="Z1867" s="58" t="str">
        <f t="shared" si="130"/>
        <v/>
      </c>
      <c r="AA1867" s="59" t="str">
        <f t="shared" si="131"/>
        <v/>
      </c>
      <c r="AB1867" s="60">
        <f t="shared" si="132"/>
        <v>0</v>
      </c>
    </row>
    <row r="1868" s="26" customFormat="1" ht="27" hidden="1" customHeight="1" spans="1:28">
      <c r="A1868" s="43" t="s">
        <v>33</v>
      </c>
      <c r="B1868" s="171" t="s">
        <v>6319</v>
      </c>
      <c r="C1868" s="172">
        <v>201</v>
      </c>
      <c r="D1868" s="173" t="s">
        <v>7099</v>
      </c>
      <c r="E1868" s="182" t="s">
        <v>7100</v>
      </c>
      <c r="F1868" s="174" t="s">
        <v>7101</v>
      </c>
      <c r="G1868" s="182">
        <v>15004945978</v>
      </c>
      <c r="H1868" s="174" t="s">
        <v>38</v>
      </c>
      <c r="I1868" s="172" t="s">
        <v>39</v>
      </c>
      <c r="J1868" s="174" t="s">
        <v>38</v>
      </c>
      <c r="K1868" s="179">
        <v>54.7</v>
      </c>
      <c r="L1868" s="172" t="s">
        <v>7102</v>
      </c>
      <c r="M1868" s="180" t="s">
        <v>38</v>
      </c>
      <c r="N1868" s="181" t="s">
        <v>41</v>
      </c>
      <c r="O1868" s="179">
        <v>54.7</v>
      </c>
      <c r="P1868" s="179">
        <v>54.7</v>
      </c>
      <c r="Q1868" s="179"/>
      <c r="R1868" s="179"/>
      <c r="S1868" s="179"/>
      <c r="T1868" s="179">
        <v>11.28</v>
      </c>
      <c r="U1868" s="179">
        <f t="shared" si="129"/>
        <v>617.016</v>
      </c>
      <c r="V1868" s="172" t="s">
        <v>42</v>
      </c>
      <c r="W1868" s="172" t="s">
        <v>42</v>
      </c>
      <c r="X1868" s="43"/>
      <c r="Y1868" s="43"/>
      <c r="Z1868" s="58" t="str">
        <f t="shared" si="130"/>
        <v/>
      </c>
      <c r="AA1868" s="59" t="str">
        <f t="shared" si="131"/>
        <v/>
      </c>
      <c r="AB1868" s="60">
        <f t="shared" si="132"/>
        <v>0</v>
      </c>
    </row>
    <row r="1869" s="26" customFormat="1" ht="27" hidden="1" customHeight="1" spans="1:28">
      <c r="A1869" s="43" t="s">
        <v>33</v>
      </c>
      <c r="B1869" s="171" t="s">
        <v>6319</v>
      </c>
      <c r="C1869" s="172">
        <v>202</v>
      </c>
      <c r="D1869" s="173" t="s">
        <v>7103</v>
      </c>
      <c r="E1869" s="182" t="s">
        <v>7104</v>
      </c>
      <c r="F1869" s="174" t="s">
        <v>7105</v>
      </c>
      <c r="G1869" s="182">
        <v>13630927340</v>
      </c>
      <c r="H1869" s="174" t="s">
        <v>38</v>
      </c>
      <c r="I1869" s="172" t="s">
        <v>39</v>
      </c>
      <c r="J1869" s="174" t="s">
        <v>38</v>
      </c>
      <c r="K1869" s="179">
        <v>36.518628</v>
      </c>
      <c r="L1869" s="172" t="s">
        <v>7106</v>
      </c>
      <c r="M1869" s="180" t="s">
        <v>38</v>
      </c>
      <c r="N1869" s="181" t="s">
        <v>41</v>
      </c>
      <c r="O1869" s="179">
        <v>36.518628</v>
      </c>
      <c r="P1869" s="179">
        <v>36.518628</v>
      </c>
      <c r="Q1869" s="179"/>
      <c r="R1869" s="179"/>
      <c r="S1869" s="179"/>
      <c r="T1869" s="179">
        <v>11.28</v>
      </c>
      <c r="U1869" s="179">
        <f t="shared" si="129"/>
        <v>411.93012384</v>
      </c>
      <c r="V1869" s="172" t="s">
        <v>42</v>
      </c>
      <c r="W1869" s="172" t="s">
        <v>42</v>
      </c>
      <c r="X1869" s="43"/>
      <c r="Y1869" s="43"/>
      <c r="Z1869" s="58" t="str">
        <f t="shared" si="130"/>
        <v/>
      </c>
      <c r="AA1869" s="59" t="str">
        <f t="shared" si="131"/>
        <v/>
      </c>
      <c r="AB1869" s="60">
        <f t="shared" si="132"/>
        <v>0</v>
      </c>
    </row>
    <row r="1870" s="26" customFormat="1" ht="27" hidden="1" customHeight="1" spans="1:28">
      <c r="A1870" s="43" t="s">
        <v>33</v>
      </c>
      <c r="B1870" s="171" t="s">
        <v>6319</v>
      </c>
      <c r="C1870" s="172">
        <v>203</v>
      </c>
      <c r="D1870" s="173" t="s">
        <v>7107</v>
      </c>
      <c r="E1870" s="182" t="s">
        <v>7108</v>
      </c>
      <c r="F1870" s="174" t="s">
        <v>7109</v>
      </c>
      <c r="G1870" s="182">
        <v>13894472907</v>
      </c>
      <c r="H1870" s="174" t="s">
        <v>38</v>
      </c>
      <c r="I1870" s="172" t="s">
        <v>39</v>
      </c>
      <c r="J1870" s="174" t="s">
        <v>38</v>
      </c>
      <c r="K1870" s="179">
        <v>45.648285</v>
      </c>
      <c r="L1870" s="172" t="s">
        <v>7110</v>
      </c>
      <c r="M1870" s="180" t="s">
        <v>38</v>
      </c>
      <c r="N1870" s="181" t="s">
        <v>41</v>
      </c>
      <c r="O1870" s="179">
        <v>45.648285</v>
      </c>
      <c r="P1870" s="179">
        <v>45.648285</v>
      </c>
      <c r="Q1870" s="179"/>
      <c r="R1870" s="179"/>
      <c r="S1870" s="179"/>
      <c r="T1870" s="179">
        <v>11.28</v>
      </c>
      <c r="U1870" s="179">
        <f t="shared" si="129"/>
        <v>514.9126548</v>
      </c>
      <c r="V1870" s="172" t="s">
        <v>42</v>
      </c>
      <c r="W1870" s="172" t="s">
        <v>42</v>
      </c>
      <c r="X1870" s="43"/>
      <c r="Y1870" s="43"/>
      <c r="Z1870" s="58" t="str">
        <f t="shared" si="130"/>
        <v/>
      </c>
      <c r="AA1870" s="59" t="str">
        <f t="shared" si="131"/>
        <v/>
      </c>
      <c r="AB1870" s="60">
        <f t="shared" si="132"/>
        <v>0</v>
      </c>
    </row>
    <row r="1871" s="26" customFormat="1" ht="27" hidden="1" customHeight="1" spans="1:28">
      <c r="A1871" s="43" t="s">
        <v>33</v>
      </c>
      <c r="B1871" s="171" t="s">
        <v>6319</v>
      </c>
      <c r="C1871" s="172">
        <v>204</v>
      </c>
      <c r="D1871" s="173" t="s">
        <v>7111</v>
      </c>
      <c r="E1871" s="182" t="s">
        <v>794</v>
      </c>
      <c r="F1871" s="174" t="s">
        <v>7112</v>
      </c>
      <c r="G1871" s="182">
        <v>15886032724</v>
      </c>
      <c r="H1871" s="174" t="s">
        <v>38</v>
      </c>
      <c r="I1871" s="172" t="s">
        <v>39</v>
      </c>
      <c r="J1871" s="174" t="s">
        <v>38</v>
      </c>
      <c r="K1871" s="179">
        <v>54.7</v>
      </c>
      <c r="L1871" s="172" t="s">
        <v>7113</v>
      </c>
      <c r="M1871" s="180" t="s">
        <v>38</v>
      </c>
      <c r="N1871" s="181" t="s">
        <v>41</v>
      </c>
      <c r="O1871" s="179">
        <v>54.7</v>
      </c>
      <c r="P1871" s="179">
        <v>54.7</v>
      </c>
      <c r="Q1871" s="179"/>
      <c r="R1871" s="179"/>
      <c r="S1871" s="179"/>
      <c r="T1871" s="179">
        <v>11.28</v>
      </c>
      <c r="U1871" s="179">
        <f t="shared" si="129"/>
        <v>617.016</v>
      </c>
      <c r="V1871" s="172" t="s">
        <v>42</v>
      </c>
      <c r="W1871" s="172" t="s">
        <v>42</v>
      </c>
      <c r="X1871" s="43"/>
      <c r="Y1871" s="43"/>
      <c r="Z1871" s="58" t="str">
        <f t="shared" si="130"/>
        <v/>
      </c>
      <c r="AA1871" s="59" t="str">
        <f t="shared" si="131"/>
        <v/>
      </c>
      <c r="AB1871" s="60">
        <f t="shared" si="132"/>
        <v>0</v>
      </c>
    </row>
    <row r="1872" s="26" customFormat="1" ht="27" hidden="1" customHeight="1" spans="1:28">
      <c r="A1872" s="43" t="s">
        <v>33</v>
      </c>
      <c r="B1872" s="171" t="s">
        <v>6319</v>
      </c>
      <c r="C1872" s="172">
        <v>205</v>
      </c>
      <c r="D1872" s="173" t="s">
        <v>7114</v>
      </c>
      <c r="E1872" s="182" t="s">
        <v>7115</v>
      </c>
      <c r="F1872" s="174" t="s">
        <v>7116</v>
      </c>
      <c r="G1872" s="182">
        <v>15848570359</v>
      </c>
      <c r="H1872" s="174" t="s">
        <v>38</v>
      </c>
      <c r="I1872" s="172" t="s">
        <v>39</v>
      </c>
      <c r="J1872" s="174" t="s">
        <v>38</v>
      </c>
      <c r="K1872" s="179">
        <v>36.518628</v>
      </c>
      <c r="L1872" s="172" t="s">
        <v>7117</v>
      </c>
      <c r="M1872" s="180" t="s">
        <v>38</v>
      </c>
      <c r="N1872" s="181" t="s">
        <v>41</v>
      </c>
      <c r="O1872" s="179">
        <v>36.518628</v>
      </c>
      <c r="P1872" s="179">
        <v>36.518628</v>
      </c>
      <c r="Q1872" s="179"/>
      <c r="R1872" s="179"/>
      <c r="S1872" s="179"/>
      <c r="T1872" s="179">
        <v>11.28</v>
      </c>
      <c r="U1872" s="179">
        <f t="shared" si="129"/>
        <v>411.93012384</v>
      </c>
      <c r="V1872" s="172" t="s">
        <v>42</v>
      </c>
      <c r="W1872" s="172" t="s">
        <v>42</v>
      </c>
      <c r="X1872" s="43"/>
      <c r="Y1872" s="43"/>
      <c r="Z1872" s="58" t="str">
        <f t="shared" si="130"/>
        <v/>
      </c>
      <c r="AA1872" s="59" t="str">
        <f t="shared" si="131"/>
        <v/>
      </c>
      <c r="AB1872" s="60">
        <f t="shared" si="132"/>
        <v>0</v>
      </c>
    </row>
    <row r="1873" s="26" customFormat="1" ht="27" hidden="1" customHeight="1" spans="1:28">
      <c r="A1873" s="43" t="s">
        <v>33</v>
      </c>
      <c r="B1873" s="171" t="s">
        <v>6319</v>
      </c>
      <c r="C1873" s="172">
        <v>206</v>
      </c>
      <c r="D1873" s="173" t="s">
        <v>7118</v>
      </c>
      <c r="E1873" s="182" t="s">
        <v>7119</v>
      </c>
      <c r="F1873" s="174" t="s">
        <v>7120</v>
      </c>
      <c r="G1873" s="182">
        <v>13278138516</v>
      </c>
      <c r="H1873" s="174" t="s">
        <v>38</v>
      </c>
      <c r="I1873" s="172" t="s">
        <v>39</v>
      </c>
      <c r="J1873" s="174" t="s">
        <v>38</v>
      </c>
      <c r="K1873" s="179">
        <v>27.4</v>
      </c>
      <c r="L1873" s="172" t="s">
        <v>7121</v>
      </c>
      <c r="M1873" s="180" t="s">
        <v>38</v>
      </c>
      <c r="N1873" s="181" t="s">
        <v>41</v>
      </c>
      <c r="O1873" s="179">
        <v>27.4</v>
      </c>
      <c r="P1873" s="179">
        <v>27.4</v>
      </c>
      <c r="Q1873" s="179"/>
      <c r="R1873" s="179"/>
      <c r="S1873" s="179"/>
      <c r="T1873" s="179">
        <v>11.28</v>
      </c>
      <c r="U1873" s="179">
        <f t="shared" si="129"/>
        <v>309.072</v>
      </c>
      <c r="V1873" s="172" t="s">
        <v>42</v>
      </c>
      <c r="W1873" s="172" t="s">
        <v>42</v>
      </c>
      <c r="X1873" s="43"/>
      <c r="Y1873" s="43"/>
      <c r="Z1873" s="58" t="str">
        <f t="shared" si="130"/>
        <v/>
      </c>
      <c r="AA1873" s="59" t="str">
        <f t="shared" si="131"/>
        <v/>
      </c>
      <c r="AB1873" s="60">
        <f t="shared" si="132"/>
        <v>0</v>
      </c>
    </row>
    <row r="1874" s="26" customFormat="1" ht="27" hidden="1" customHeight="1" spans="1:28">
      <c r="A1874" s="43" t="s">
        <v>33</v>
      </c>
      <c r="B1874" s="171" t="s">
        <v>6319</v>
      </c>
      <c r="C1874" s="172">
        <v>207</v>
      </c>
      <c r="D1874" s="173" t="s">
        <v>7122</v>
      </c>
      <c r="E1874" s="182" t="s">
        <v>7123</v>
      </c>
      <c r="F1874" s="174" t="s">
        <v>7124</v>
      </c>
      <c r="G1874" s="182">
        <v>13596655754</v>
      </c>
      <c r="H1874" s="174" t="s">
        <v>38</v>
      </c>
      <c r="I1874" s="172" t="s">
        <v>39</v>
      </c>
      <c r="J1874" s="174" t="s">
        <v>38</v>
      </c>
      <c r="K1874" s="179">
        <v>18.28</v>
      </c>
      <c r="L1874" s="172" t="s">
        <v>7125</v>
      </c>
      <c r="M1874" s="180" t="s">
        <v>38</v>
      </c>
      <c r="N1874" s="181" t="s">
        <v>41</v>
      </c>
      <c r="O1874" s="179">
        <v>18.28</v>
      </c>
      <c r="P1874" s="179">
        <v>18.28</v>
      </c>
      <c r="Q1874" s="179"/>
      <c r="R1874" s="179"/>
      <c r="S1874" s="179"/>
      <c r="T1874" s="179">
        <v>11.28</v>
      </c>
      <c r="U1874" s="179">
        <f t="shared" si="129"/>
        <v>206.1984</v>
      </c>
      <c r="V1874" s="172" t="s">
        <v>42</v>
      </c>
      <c r="W1874" s="172" t="s">
        <v>42</v>
      </c>
      <c r="X1874" s="43"/>
      <c r="Y1874" s="43"/>
      <c r="Z1874" s="58" t="str">
        <f t="shared" si="130"/>
        <v/>
      </c>
      <c r="AA1874" s="59" t="str">
        <f t="shared" si="131"/>
        <v/>
      </c>
      <c r="AB1874" s="60">
        <f t="shared" si="132"/>
        <v>0</v>
      </c>
    </row>
    <row r="1875" s="26" customFormat="1" ht="27" hidden="1" customHeight="1" spans="1:28">
      <c r="A1875" s="43" t="s">
        <v>33</v>
      </c>
      <c r="B1875" s="171" t="s">
        <v>6319</v>
      </c>
      <c r="C1875" s="172">
        <v>208</v>
      </c>
      <c r="D1875" s="173" t="s">
        <v>7126</v>
      </c>
      <c r="E1875" s="182" t="s">
        <v>7127</v>
      </c>
      <c r="F1875" s="174" t="s">
        <v>7128</v>
      </c>
      <c r="G1875" s="182">
        <v>13894470292</v>
      </c>
      <c r="H1875" s="174" t="s">
        <v>38</v>
      </c>
      <c r="I1875" s="172" t="s">
        <v>39</v>
      </c>
      <c r="J1875" s="174" t="s">
        <v>38</v>
      </c>
      <c r="K1875" s="179">
        <v>45.648285</v>
      </c>
      <c r="L1875" s="172" t="s">
        <v>7129</v>
      </c>
      <c r="M1875" s="180" t="s">
        <v>38</v>
      </c>
      <c r="N1875" s="181" t="s">
        <v>41</v>
      </c>
      <c r="O1875" s="179">
        <v>45.648285</v>
      </c>
      <c r="P1875" s="179">
        <v>45.648285</v>
      </c>
      <c r="Q1875" s="179"/>
      <c r="R1875" s="179"/>
      <c r="S1875" s="179"/>
      <c r="T1875" s="179">
        <v>11.28</v>
      </c>
      <c r="U1875" s="179">
        <f t="shared" si="129"/>
        <v>514.9126548</v>
      </c>
      <c r="V1875" s="172" t="s">
        <v>42</v>
      </c>
      <c r="W1875" s="172" t="s">
        <v>42</v>
      </c>
      <c r="X1875" s="43"/>
      <c r="Y1875" s="43"/>
      <c r="Z1875" s="58" t="str">
        <f t="shared" si="130"/>
        <v/>
      </c>
      <c r="AA1875" s="59" t="str">
        <f t="shared" si="131"/>
        <v/>
      </c>
      <c r="AB1875" s="60">
        <f t="shared" si="132"/>
        <v>0</v>
      </c>
    </row>
    <row r="1876" s="26" customFormat="1" ht="27" hidden="1" customHeight="1" spans="1:28">
      <c r="A1876" s="43" t="s">
        <v>33</v>
      </c>
      <c r="B1876" s="171" t="s">
        <v>6319</v>
      </c>
      <c r="C1876" s="172">
        <v>209</v>
      </c>
      <c r="D1876" s="173" t="s">
        <v>7130</v>
      </c>
      <c r="E1876" s="182" t="s">
        <v>7131</v>
      </c>
      <c r="F1876" s="174" t="s">
        <v>7132</v>
      </c>
      <c r="G1876" s="182">
        <v>13258701278</v>
      </c>
      <c r="H1876" s="174" t="s">
        <v>38</v>
      </c>
      <c r="I1876" s="172" t="s">
        <v>39</v>
      </c>
      <c r="J1876" s="174" t="s">
        <v>38</v>
      </c>
      <c r="K1876" s="179">
        <v>36.518628</v>
      </c>
      <c r="L1876" s="172" t="s">
        <v>7133</v>
      </c>
      <c r="M1876" s="180" t="s">
        <v>38</v>
      </c>
      <c r="N1876" s="181" t="s">
        <v>41</v>
      </c>
      <c r="O1876" s="179">
        <v>36.518628</v>
      </c>
      <c r="P1876" s="179">
        <v>36.518628</v>
      </c>
      <c r="Q1876" s="179"/>
      <c r="R1876" s="179"/>
      <c r="S1876" s="179"/>
      <c r="T1876" s="179">
        <v>11.28</v>
      </c>
      <c r="U1876" s="179">
        <f t="shared" si="129"/>
        <v>411.93012384</v>
      </c>
      <c r="V1876" s="172" t="s">
        <v>42</v>
      </c>
      <c r="W1876" s="172" t="s">
        <v>42</v>
      </c>
      <c r="X1876" s="43"/>
      <c r="Y1876" s="43"/>
      <c r="Z1876" s="58" t="str">
        <f t="shared" si="130"/>
        <v/>
      </c>
      <c r="AA1876" s="59" t="str">
        <f t="shared" si="131"/>
        <v/>
      </c>
      <c r="AB1876" s="60">
        <f t="shared" si="132"/>
        <v>0</v>
      </c>
    </row>
    <row r="1877" s="26" customFormat="1" ht="27" hidden="1" customHeight="1" spans="1:28">
      <c r="A1877" s="43" t="s">
        <v>33</v>
      </c>
      <c r="B1877" s="171" t="s">
        <v>6319</v>
      </c>
      <c r="C1877" s="172">
        <v>210</v>
      </c>
      <c r="D1877" s="173" t="s">
        <v>7134</v>
      </c>
      <c r="E1877" s="182" t="s">
        <v>7135</v>
      </c>
      <c r="F1877" s="174" t="s">
        <v>7136</v>
      </c>
      <c r="G1877" s="182">
        <v>15848594680</v>
      </c>
      <c r="H1877" s="174" t="s">
        <v>38</v>
      </c>
      <c r="I1877" s="172" t="s">
        <v>39</v>
      </c>
      <c r="J1877" s="174" t="s">
        <v>38</v>
      </c>
      <c r="K1877" s="179">
        <v>27.378628</v>
      </c>
      <c r="L1877" s="172" t="s">
        <v>7137</v>
      </c>
      <c r="M1877" s="180" t="s">
        <v>38</v>
      </c>
      <c r="N1877" s="181" t="s">
        <v>41</v>
      </c>
      <c r="O1877" s="179">
        <v>27.378628</v>
      </c>
      <c r="P1877" s="179">
        <v>27.378628</v>
      </c>
      <c r="Q1877" s="179"/>
      <c r="R1877" s="179"/>
      <c r="S1877" s="179"/>
      <c r="T1877" s="179">
        <v>11.28</v>
      </c>
      <c r="U1877" s="179">
        <f t="shared" si="129"/>
        <v>308.83092384</v>
      </c>
      <c r="V1877" s="172" t="s">
        <v>42</v>
      </c>
      <c r="W1877" s="172" t="s">
        <v>42</v>
      </c>
      <c r="X1877" s="43"/>
      <c r="Y1877" s="43"/>
      <c r="Z1877" s="58" t="str">
        <f t="shared" si="130"/>
        <v/>
      </c>
      <c r="AA1877" s="59" t="str">
        <f t="shared" si="131"/>
        <v/>
      </c>
      <c r="AB1877" s="60">
        <f t="shared" si="132"/>
        <v>0</v>
      </c>
    </row>
    <row r="1878" s="26" customFormat="1" ht="27" hidden="1" customHeight="1" spans="1:28">
      <c r="A1878" s="43" t="s">
        <v>33</v>
      </c>
      <c r="B1878" s="171" t="s">
        <v>6319</v>
      </c>
      <c r="C1878" s="172">
        <v>211</v>
      </c>
      <c r="D1878" s="173" t="s">
        <v>7138</v>
      </c>
      <c r="E1878" s="182" t="s">
        <v>1136</v>
      </c>
      <c r="F1878" s="174" t="s">
        <v>7139</v>
      </c>
      <c r="G1878" s="182">
        <v>15886040549</v>
      </c>
      <c r="H1878" s="174" t="s">
        <v>38</v>
      </c>
      <c r="I1878" s="172" t="s">
        <v>39</v>
      </c>
      <c r="J1878" s="174" t="s">
        <v>38</v>
      </c>
      <c r="K1878" s="179">
        <v>36.518628</v>
      </c>
      <c r="L1878" s="172" t="s">
        <v>7140</v>
      </c>
      <c r="M1878" s="180" t="s">
        <v>38</v>
      </c>
      <c r="N1878" s="181" t="s">
        <v>41</v>
      </c>
      <c r="O1878" s="179">
        <v>36.518628</v>
      </c>
      <c r="P1878" s="179">
        <v>36.518628</v>
      </c>
      <c r="Q1878" s="179"/>
      <c r="R1878" s="179"/>
      <c r="S1878" s="179"/>
      <c r="T1878" s="179">
        <v>11.28</v>
      </c>
      <c r="U1878" s="179">
        <f t="shared" si="129"/>
        <v>411.93012384</v>
      </c>
      <c r="V1878" s="172" t="s">
        <v>42</v>
      </c>
      <c r="W1878" s="172" t="s">
        <v>42</v>
      </c>
      <c r="X1878" s="43"/>
      <c r="Y1878" s="43"/>
      <c r="Z1878" s="58" t="str">
        <f t="shared" si="130"/>
        <v/>
      </c>
      <c r="AA1878" s="59" t="str">
        <f t="shared" si="131"/>
        <v/>
      </c>
      <c r="AB1878" s="60">
        <f t="shared" si="132"/>
        <v>0</v>
      </c>
    </row>
    <row r="1879" s="26" customFormat="1" ht="27" hidden="1" customHeight="1" spans="1:28">
      <c r="A1879" s="43" t="s">
        <v>33</v>
      </c>
      <c r="B1879" s="171" t="s">
        <v>6319</v>
      </c>
      <c r="C1879" s="172">
        <v>212</v>
      </c>
      <c r="D1879" s="173" t="s">
        <v>7141</v>
      </c>
      <c r="E1879" s="182" t="s">
        <v>7142</v>
      </c>
      <c r="F1879" s="174" t="s">
        <v>7143</v>
      </c>
      <c r="G1879" s="182">
        <v>13278138516</v>
      </c>
      <c r="H1879" s="174" t="s">
        <v>38</v>
      </c>
      <c r="I1879" s="172" t="s">
        <v>39</v>
      </c>
      <c r="J1879" s="174" t="s">
        <v>38</v>
      </c>
      <c r="K1879" s="179">
        <v>45.648285</v>
      </c>
      <c r="L1879" s="172" t="s">
        <v>7144</v>
      </c>
      <c r="M1879" s="180" t="s">
        <v>38</v>
      </c>
      <c r="N1879" s="181" t="s">
        <v>41</v>
      </c>
      <c r="O1879" s="179">
        <v>45.648285</v>
      </c>
      <c r="P1879" s="179">
        <v>45.648285</v>
      </c>
      <c r="Q1879" s="179"/>
      <c r="R1879" s="179"/>
      <c r="S1879" s="179"/>
      <c r="T1879" s="179">
        <v>11.28</v>
      </c>
      <c r="U1879" s="179">
        <f t="shared" si="129"/>
        <v>514.9126548</v>
      </c>
      <c r="V1879" s="172" t="s">
        <v>42</v>
      </c>
      <c r="W1879" s="172" t="s">
        <v>42</v>
      </c>
      <c r="X1879" s="43"/>
      <c r="Y1879" s="43"/>
      <c r="Z1879" s="58" t="str">
        <f t="shared" si="130"/>
        <v/>
      </c>
      <c r="AA1879" s="59" t="str">
        <f t="shared" si="131"/>
        <v/>
      </c>
      <c r="AB1879" s="60">
        <f t="shared" si="132"/>
        <v>0</v>
      </c>
    </row>
    <row r="1880" s="26" customFormat="1" ht="27" hidden="1" customHeight="1" spans="1:28">
      <c r="A1880" s="43" t="s">
        <v>33</v>
      </c>
      <c r="B1880" s="171" t="s">
        <v>6319</v>
      </c>
      <c r="C1880" s="172">
        <v>213</v>
      </c>
      <c r="D1880" s="173" t="s">
        <v>7145</v>
      </c>
      <c r="E1880" s="182" t="s">
        <v>7146</v>
      </c>
      <c r="F1880" s="174" t="s">
        <v>7147</v>
      </c>
      <c r="G1880" s="182">
        <v>15848596069</v>
      </c>
      <c r="H1880" s="174" t="s">
        <v>38</v>
      </c>
      <c r="I1880" s="172" t="s">
        <v>39</v>
      </c>
      <c r="J1880" s="174" t="s">
        <v>38</v>
      </c>
      <c r="K1880" s="179">
        <v>54.7</v>
      </c>
      <c r="L1880" s="172" t="s">
        <v>7148</v>
      </c>
      <c r="M1880" s="180" t="s">
        <v>38</v>
      </c>
      <c r="N1880" s="181" t="s">
        <v>41</v>
      </c>
      <c r="O1880" s="179">
        <v>54.7</v>
      </c>
      <c r="P1880" s="179">
        <v>54.7</v>
      </c>
      <c r="Q1880" s="179"/>
      <c r="R1880" s="179"/>
      <c r="S1880" s="179"/>
      <c r="T1880" s="179">
        <v>11.28</v>
      </c>
      <c r="U1880" s="179">
        <f t="shared" si="129"/>
        <v>617.016</v>
      </c>
      <c r="V1880" s="172" t="s">
        <v>42</v>
      </c>
      <c r="W1880" s="172" t="s">
        <v>42</v>
      </c>
      <c r="X1880" s="43"/>
      <c r="Y1880" s="43"/>
      <c r="Z1880" s="58" t="str">
        <f t="shared" si="130"/>
        <v/>
      </c>
      <c r="AA1880" s="59" t="str">
        <f t="shared" si="131"/>
        <v/>
      </c>
      <c r="AB1880" s="60">
        <f t="shared" si="132"/>
        <v>0</v>
      </c>
    </row>
    <row r="1881" s="26" customFormat="1" ht="27" hidden="1" customHeight="1" spans="1:28">
      <c r="A1881" s="43" t="s">
        <v>33</v>
      </c>
      <c r="B1881" s="171" t="s">
        <v>6319</v>
      </c>
      <c r="C1881" s="172">
        <v>214</v>
      </c>
      <c r="D1881" s="173" t="s">
        <v>7149</v>
      </c>
      <c r="E1881" s="182" t="s">
        <v>7150</v>
      </c>
      <c r="F1881" s="174" t="s">
        <v>7151</v>
      </c>
      <c r="G1881" s="182">
        <v>18744429358</v>
      </c>
      <c r="H1881" s="174" t="s">
        <v>38</v>
      </c>
      <c r="I1881" s="172" t="s">
        <v>39</v>
      </c>
      <c r="J1881" s="174" t="s">
        <v>38</v>
      </c>
      <c r="K1881" s="179">
        <v>9.14</v>
      </c>
      <c r="L1881" s="172" t="s">
        <v>7152</v>
      </c>
      <c r="M1881" s="180" t="s">
        <v>38</v>
      </c>
      <c r="N1881" s="181" t="s">
        <v>41</v>
      </c>
      <c r="O1881" s="179">
        <v>9.14</v>
      </c>
      <c r="P1881" s="179">
        <v>9.14</v>
      </c>
      <c r="Q1881" s="179"/>
      <c r="R1881" s="179"/>
      <c r="S1881" s="179"/>
      <c r="T1881" s="179">
        <v>11.28</v>
      </c>
      <c r="U1881" s="179">
        <f t="shared" si="129"/>
        <v>103.0992</v>
      </c>
      <c r="V1881" s="172" t="s">
        <v>42</v>
      </c>
      <c r="W1881" s="172" t="s">
        <v>42</v>
      </c>
      <c r="X1881" s="43"/>
      <c r="Y1881" s="43"/>
      <c r="Z1881" s="58" t="str">
        <f t="shared" si="130"/>
        <v/>
      </c>
      <c r="AA1881" s="59" t="str">
        <f t="shared" si="131"/>
        <v/>
      </c>
      <c r="AB1881" s="60">
        <f t="shared" si="132"/>
        <v>0</v>
      </c>
    </row>
    <row r="1882" s="26" customFormat="1" ht="27" hidden="1" customHeight="1" spans="1:28">
      <c r="A1882" s="43" t="s">
        <v>33</v>
      </c>
      <c r="B1882" s="171" t="s">
        <v>6319</v>
      </c>
      <c r="C1882" s="172">
        <v>215</v>
      </c>
      <c r="D1882" s="173" t="s">
        <v>7153</v>
      </c>
      <c r="E1882" s="182" t="s">
        <v>7154</v>
      </c>
      <c r="F1882" s="174" t="s">
        <v>7155</v>
      </c>
      <c r="G1882" s="182">
        <v>18647596236</v>
      </c>
      <c r="H1882" s="174" t="s">
        <v>38</v>
      </c>
      <c r="I1882" s="172" t="s">
        <v>39</v>
      </c>
      <c r="J1882" s="174" t="s">
        <v>38</v>
      </c>
      <c r="K1882" s="179">
        <v>36.518628</v>
      </c>
      <c r="L1882" s="172" t="s">
        <v>7156</v>
      </c>
      <c r="M1882" s="180" t="s">
        <v>38</v>
      </c>
      <c r="N1882" s="181" t="s">
        <v>41</v>
      </c>
      <c r="O1882" s="179">
        <v>36.518628</v>
      </c>
      <c r="P1882" s="179">
        <v>36.518628</v>
      </c>
      <c r="Q1882" s="179"/>
      <c r="R1882" s="179"/>
      <c r="S1882" s="179"/>
      <c r="T1882" s="179">
        <v>11.28</v>
      </c>
      <c r="U1882" s="179">
        <f t="shared" si="129"/>
        <v>411.93012384</v>
      </c>
      <c r="V1882" s="172" t="s">
        <v>42</v>
      </c>
      <c r="W1882" s="172" t="s">
        <v>42</v>
      </c>
      <c r="X1882" s="43"/>
      <c r="Y1882" s="43"/>
      <c r="Z1882" s="58" t="str">
        <f t="shared" si="130"/>
        <v/>
      </c>
      <c r="AA1882" s="59" t="str">
        <f t="shared" si="131"/>
        <v/>
      </c>
      <c r="AB1882" s="60">
        <f t="shared" si="132"/>
        <v>0</v>
      </c>
    </row>
    <row r="1883" s="26" customFormat="1" ht="27" hidden="1" customHeight="1" spans="1:28">
      <c r="A1883" s="43" t="s">
        <v>33</v>
      </c>
      <c r="B1883" s="171" t="s">
        <v>6319</v>
      </c>
      <c r="C1883" s="172">
        <v>216</v>
      </c>
      <c r="D1883" s="173" t="s">
        <v>7157</v>
      </c>
      <c r="E1883" s="182" t="s">
        <v>7158</v>
      </c>
      <c r="F1883" s="174" t="s">
        <v>7159</v>
      </c>
      <c r="G1883" s="182">
        <v>13843462844</v>
      </c>
      <c r="H1883" s="174" t="s">
        <v>38</v>
      </c>
      <c r="I1883" s="172" t="s">
        <v>39</v>
      </c>
      <c r="J1883" s="174" t="s">
        <v>38</v>
      </c>
      <c r="K1883" s="179">
        <v>36.518628</v>
      </c>
      <c r="L1883" s="172" t="s">
        <v>7160</v>
      </c>
      <c r="M1883" s="180" t="s">
        <v>38</v>
      </c>
      <c r="N1883" s="181" t="s">
        <v>41</v>
      </c>
      <c r="O1883" s="179">
        <v>36.518628</v>
      </c>
      <c r="P1883" s="179">
        <v>36.518628</v>
      </c>
      <c r="Q1883" s="179"/>
      <c r="R1883" s="179"/>
      <c r="S1883" s="179"/>
      <c r="T1883" s="179">
        <v>11.28</v>
      </c>
      <c r="U1883" s="179">
        <f t="shared" si="129"/>
        <v>411.93012384</v>
      </c>
      <c r="V1883" s="172" t="s">
        <v>42</v>
      </c>
      <c r="W1883" s="172" t="s">
        <v>42</v>
      </c>
      <c r="X1883" s="43"/>
      <c r="Y1883" s="43"/>
      <c r="Z1883" s="58" t="str">
        <f t="shared" si="130"/>
        <v/>
      </c>
      <c r="AA1883" s="59" t="str">
        <f t="shared" si="131"/>
        <v/>
      </c>
      <c r="AB1883" s="60">
        <f t="shared" si="132"/>
        <v>0</v>
      </c>
    </row>
    <row r="1884" s="26" customFormat="1" ht="27" hidden="1" customHeight="1" spans="1:28">
      <c r="A1884" s="43" t="s">
        <v>33</v>
      </c>
      <c r="B1884" s="171" t="s">
        <v>6319</v>
      </c>
      <c r="C1884" s="172">
        <v>217</v>
      </c>
      <c r="D1884" s="173" t="s">
        <v>7161</v>
      </c>
      <c r="E1884" s="182" t="s">
        <v>1303</v>
      </c>
      <c r="F1884" s="174" t="s">
        <v>7162</v>
      </c>
      <c r="G1884" s="182">
        <v>15886049659</v>
      </c>
      <c r="H1884" s="174" t="s">
        <v>38</v>
      </c>
      <c r="I1884" s="172" t="s">
        <v>39</v>
      </c>
      <c r="J1884" s="174" t="s">
        <v>38</v>
      </c>
      <c r="K1884" s="179">
        <v>45.648285</v>
      </c>
      <c r="L1884" s="172" t="s">
        <v>7163</v>
      </c>
      <c r="M1884" s="180" t="s">
        <v>38</v>
      </c>
      <c r="N1884" s="181" t="s">
        <v>41</v>
      </c>
      <c r="O1884" s="179">
        <v>45.648285</v>
      </c>
      <c r="P1884" s="179">
        <v>45.648285</v>
      </c>
      <c r="Q1884" s="179"/>
      <c r="R1884" s="179"/>
      <c r="S1884" s="179"/>
      <c r="T1884" s="179">
        <v>11.28</v>
      </c>
      <c r="U1884" s="179">
        <f t="shared" si="129"/>
        <v>514.9126548</v>
      </c>
      <c r="V1884" s="172" t="s">
        <v>42</v>
      </c>
      <c r="W1884" s="172" t="s">
        <v>42</v>
      </c>
      <c r="X1884" s="43"/>
      <c r="Y1884" s="43"/>
      <c r="Z1884" s="58" t="str">
        <f t="shared" si="130"/>
        <v/>
      </c>
      <c r="AA1884" s="59" t="str">
        <f t="shared" si="131"/>
        <v/>
      </c>
      <c r="AB1884" s="60">
        <f t="shared" si="132"/>
        <v>0</v>
      </c>
    </row>
    <row r="1885" s="26" customFormat="1" ht="27" hidden="1" customHeight="1" spans="1:28">
      <c r="A1885" s="43" t="s">
        <v>33</v>
      </c>
      <c r="B1885" s="171" t="s">
        <v>6319</v>
      </c>
      <c r="C1885" s="172">
        <v>218</v>
      </c>
      <c r="D1885" s="173" t="s">
        <v>7164</v>
      </c>
      <c r="E1885" s="182" t="s">
        <v>7165</v>
      </c>
      <c r="F1885" s="174" t="s">
        <v>7166</v>
      </c>
      <c r="G1885" s="182">
        <v>13944432814</v>
      </c>
      <c r="H1885" s="174" t="s">
        <v>38</v>
      </c>
      <c r="I1885" s="172" t="s">
        <v>39</v>
      </c>
      <c r="J1885" s="174" t="s">
        <v>38</v>
      </c>
      <c r="K1885" s="179">
        <v>18.28</v>
      </c>
      <c r="L1885" s="172" t="s">
        <v>7167</v>
      </c>
      <c r="M1885" s="180" t="s">
        <v>38</v>
      </c>
      <c r="N1885" s="181" t="s">
        <v>41</v>
      </c>
      <c r="O1885" s="179">
        <v>18.28</v>
      </c>
      <c r="P1885" s="179">
        <v>18.28</v>
      </c>
      <c r="Q1885" s="179"/>
      <c r="R1885" s="179"/>
      <c r="S1885" s="179"/>
      <c r="T1885" s="179">
        <v>11.28</v>
      </c>
      <c r="U1885" s="179">
        <f t="shared" si="129"/>
        <v>206.1984</v>
      </c>
      <c r="V1885" s="172" t="s">
        <v>42</v>
      </c>
      <c r="W1885" s="172" t="s">
        <v>42</v>
      </c>
      <c r="X1885" s="43"/>
      <c r="Y1885" s="43"/>
      <c r="Z1885" s="58" t="str">
        <f t="shared" si="130"/>
        <v/>
      </c>
      <c r="AA1885" s="59" t="str">
        <f t="shared" si="131"/>
        <v/>
      </c>
      <c r="AB1885" s="60">
        <f t="shared" si="132"/>
        <v>0</v>
      </c>
    </row>
    <row r="1886" s="26" customFormat="1" ht="27" hidden="1" customHeight="1" spans="1:28">
      <c r="A1886" s="43" t="s">
        <v>33</v>
      </c>
      <c r="B1886" s="171" t="s">
        <v>6319</v>
      </c>
      <c r="C1886" s="172">
        <v>219</v>
      </c>
      <c r="D1886" s="173" t="s">
        <v>7168</v>
      </c>
      <c r="E1886" s="182" t="s">
        <v>7169</v>
      </c>
      <c r="F1886" s="174" t="s">
        <v>7170</v>
      </c>
      <c r="G1886" s="182">
        <v>13630973983</v>
      </c>
      <c r="H1886" s="174" t="s">
        <v>38</v>
      </c>
      <c r="I1886" s="172" t="s">
        <v>39</v>
      </c>
      <c r="J1886" s="174" t="s">
        <v>38</v>
      </c>
      <c r="K1886" s="179">
        <v>45.648285</v>
      </c>
      <c r="L1886" s="172" t="s">
        <v>7171</v>
      </c>
      <c r="M1886" s="180" t="s">
        <v>38</v>
      </c>
      <c r="N1886" s="181" t="s">
        <v>41</v>
      </c>
      <c r="O1886" s="179">
        <v>45.648285</v>
      </c>
      <c r="P1886" s="179">
        <v>45.648285</v>
      </c>
      <c r="Q1886" s="179"/>
      <c r="R1886" s="179"/>
      <c r="S1886" s="179"/>
      <c r="T1886" s="179">
        <v>11.28</v>
      </c>
      <c r="U1886" s="179">
        <f t="shared" si="129"/>
        <v>514.9126548</v>
      </c>
      <c r="V1886" s="172" t="s">
        <v>42</v>
      </c>
      <c r="W1886" s="172" t="s">
        <v>42</v>
      </c>
      <c r="X1886" s="43"/>
      <c r="Y1886" s="43"/>
      <c r="Z1886" s="58" t="str">
        <f t="shared" si="130"/>
        <v/>
      </c>
      <c r="AA1886" s="59" t="str">
        <f t="shared" si="131"/>
        <v/>
      </c>
      <c r="AB1886" s="60">
        <f t="shared" si="132"/>
        <v>0</v>
      </c>
    </row>
    <row r="1887" s="26" customFormat="1" ht="27" hidden="1" customHeight="1" spans="1:28">
      <c r="A1887" s="43" t="s">
        <v>33</v>
      </c>
      <c r="B1887" s="171" t="s">
        <v>6319</v>
      </c>
      <c r="C1887" s="172">
        <v>220</v>
      </c>
      <c r="D1887" s="173" t="s">
        <v>7172</v>
      </c>
      <c r="E1887" s="182" t="s">
        <v>7173</v>
      </c>
      <c r="F1887" s="174" t="s">
        <v>7174</v>
      </c>
      <c r="G1887" s="182">
        <v>13944437934</v>
      </c>
      <c r="H1887" s="174" t="s">
        <v>38</v>
      </c>
      <c r="I1887" s="172" t="s">
        <v>39</v>
      </c>
      <c r="J1887" s="174" t="s">
        <v>38</v>
      </c>
      <c r="K1887" s="179">
        <v>54.7</v>
      </c>
      <c r="L1887" s="172" t="s">
        <v>7175</v>
      </c>
      <c r="M1887" s="180" t="s">
        <v>38</v>
      </c>
      <c r="N1887" s="181" t="s">
        <v>41</v>
      </c>
      <c r="O1887" s="179">
        <v>54.7</v>
      </c>
      <c r="P1887" s="179">
        <v>54.7</v>
      </c>
      <c r="Q1887" s="179"/>
      <c r="R1887" s="179"/>
      <c r="S1887" s="179"/>
      <c r="T1887" s="179">
        <v>11.28</v>
      </c>
      <c r="U1887" s="179">
        <f t="shared" si="129"/>
        <v>617.016</v>
      </c>
      <c r="V1887" s="172" t="s">
        <v>42</v>
      </c>
      <c r="W1887" s="172" t="s">
        <v>42</v>
      </c>
      <c r="X1887" s="43"/>
      <c r="Y1887" s="43"/>
      <c r="Z1887" s="58" t="str">
        <f t="shared" si="130"/>
        <v/>
      </c>
      <c r="AA1887" s="59" t="str">
        <f t="shared" si="131"/>
        <v/>
      </c>
      <c r="AB1887" s="60">
        <f t="shared" si="132"/>
        <v>0</v>
      </c>
    </row>
    <row r="1888" s="26" customFormat="1" ht="27" hidden="1" customHeight="1" spans="1:28">
      <c r="A1888" s="43" t="s">
        <v>33</v>
      </c>
      <c r="B1888" s="171" t="s">
        <v>6319</v>
      </c>
      <c r="C1888" s="172">
        <v>221</v>
      </c>
      <c r="D1888" s="173" t="s">
        <v>7176</v>
      </c>
      <c r="E1888" s="182" t="s">
        <v>7177</v>
      </c>
      <c r="F1888" s="174" t="s">
        <v>7178</v>
      </c>
      <c r="G1888" s="182">
        <v>15848570359</v>
      </c>
      <c r="H1888" s="174" t="s">
        <v>38</v>
      </c>
      <c r="I1888" s="172" t="s">
        <v>39</v>
      </c>
      <c r="J1888" s="174" t="s">
        <v>38</v>
      </c>
      <c r="K1888" s="179">
        <v>54.7</v>
      </c>
      <c r="L1888" s="172" t="s">
        <v>7179</v>
      </c>
      <c r="M1888" s="180" t="s">
        <v>38</v>
      </c>
      <c r="N1888" s="181" t="s">
        <v>41</v>
      </c>
      <c r="O1888" s="179">
        <v>54.7</v>
      </c>
      <c r="P1888" s="179">
        <v>54.7</v>
      </c>
      <c r="Q1888" s="179"/>
      <c r="R1888" s="179"/>
      <c r="S1888" s="179"/>
      <c r="T1888" s="179">
        <v>11.28</v>
      </c>
      <c r="U1888" s="179">
        <f t="shared" si="129"/>
        <v>617.016</v>
      </c>
      <c r="V1888" s="172" t="s">
        <v>42</v>
      </c>
      <c r="W1888" s="172" t="s">
        <v>42</v>
      </c>
      <c r="X1888" s="43"/>
      <c r="Y1888" s="43"/>
      <c r="Z1888" s="58" t="str">
        <f t="shared" si="130"/>
        <v/>
      </c>
      <c r="AA1888" s="59" t="str">
        <f t="shared" si="131"/>
        <v/>
      </c>
      <c r="AB1888" s="60">
        <f t="shared" si="132"/>
        <v>0</v>
      </c>
    </row>
    <row r="1889" s="26" customFormat="1" ht="27" hidden="1" customHeight="1" spans="1:28">
      <c r="A1889" s="43" t="s">
        <v>33</v>
      </c>
      <c r="B1889" s="171" t="s">
        <v>6319</v>
      </c>
      <c r="C1889" s="172">
        <v>222</v>
      </c>
      <c r="D1889" s="173" t="s">
        <v>7180</v>
      </c>
      <c r="E1889" s="182" t="s">
        <v>7181</v>
      </c>
      <c r="F1889" s="174" t="s">
        <v>7182</v>
      </c>
      <c r="G1889" s="182">
        <v>13224753225</v>
      </c>
      <c r="H1889" s="174" t="s">
        <v>38</v>
      </c>
      <c r="I1889" s="172" t="s">
        <v>39</v>
      </c>
      <c r="J1889" s="174" t="s">
        <v>38</v>
      </c>
      <c r="K1889" s="179">
        <v>45.648285</v>
      </c>
      <c r="L1889" s="172" t="s">
        <v>7183</v>
      </c>
      <c r="M1889" s="180" t="s">
        <v>38</v>
      </c>
      <c r="N1889" s="181" t="s">
        <v>41</v>
      </c>
      <c r="O1889" s="179">
        <v>45.648285</v>
      </c>
      <c r="P1889" s="179">
        <v>45.648285</v>
      </c>
      <c r="Q1889" s="179"/>
      <c r="R1889" s="179"/>
      <c r="S1889" s="179"/>
      <c r="T1889" s="179">
        <v>11.28</v>
      </c>
      <c r="U1889" s="179">
        <f t="shared" si="129"/>
        <v>514.9126548</v>
      </c>
      <c r="V1889" s="172" t="s">
        <v>42</v>
      </c>
      <c r="W1889" s="172" t="s">
        <v>42</v>
      </c>
      <c r="X1889" s="43"/>
      <c r="Y1889" s="43"/>
      <c r="Z1889" s="58" t="str">
        <f t="shared" si="130"/>
        <v/>
      </c>
      <c r="AA1889" s="59" t="str">
        <f t="shared" si="131"/>
        <v/>
      </c>
      <c r="AB1889" s="60">
        <f t="shared" si="132"/>
        <v>0</v>
      </c>
    </row>
    <row r="1890" s="26" customFormat="1" ht="27" hidden="1" customHeight="1" spans="1:28">
      <c r="A1890" s="43" t="s">
        <v>33</v>
      </c>
      <c r="B1890" s="171" t="s">
        <v>6319</v>
      </c>
      <c r="C1890" s="172">
        <v>223</v>
      </c>
      <c r="D1890" s="173" t="s">
        <v>7184</v>
      </c>
      <c r="E1890" s="182" t="s">
        <v>7185</v>
      </c>
      <c r="F1890" s="174" t="s">
        <v>7186</v>
      </c>
      <c r="G1890" s="182">
        <v>15134455296</v>
      </c>
      <c r="H1890" s="174" t="s">
        <v>38</v>
      </c>
      <c r="I1890" s="172" t="s">
        <v>39</v>
      </c>
      <c r="J1890" s="174" t="s">
        <v>38</v>
      </c>
      <c r="K1890" s="179">
        <v>27.4</v>
      </c>
      <c r="L1890" s="172" t="s">
        <v>7187</v>
      </c>
      <c r="M1890" s="180" t="s">
        <v>38</v>
      </c>
      <c r="N1890" s="181" t="s">
        <v>41</v>
      </c>
      <c r="O1890" s="179">
        <v>27.4</v>
      </c>
      <c r="P1890" s="179">
        <v>27.4</v>
      </c>
      <c r="Q1890" s="179"/>
      <c r="R1890" s="179"/>
      <c r="S1890" s="179"/>
      <c r="T1890" s="179">
        <v>11.28</v>
      </c>
      <c r="U1890" s="179">
        <f t="shared" si="129"/>
        <v>309.072</v>
      </c>
      <c r="V1890" s="172" t="s">
        <v>42</v>
      </c>
      <c r="W1890" s="172" t="s">
        <v>42</v>
      </c>
      <c r="X1890" s="43"/>
      <c r="Y1890" s="43"/>
      <c r="Z1890" s="58" t="str">
        <f t="shared" si="130"/>
        <v/>
      </c>
      <c r="AA1890" s="59" t="str">
        <f t="shared" si="131"/>
        <v/>
      </c>
      <c r="AB1890" s="60">
        <f t="shared" si="132"/>
        <v>0</v>
      </c>
    </row>
    <row r="1891" s="26" customFormat="1" ht="27" hidden="1" customHeight="1" spans="1:28">
      <c r="A1891" s="43" t="s">
        <v>33</v>
      </c>
      <c r="B1891" s="171" t="s">
        <v>6319</v>
      </c>
      <c r="C1891" s="172">
        <v>224</v>
      </c>
      <c r="D1891" s="173" t="s">
        <v>7184</v>
      </c>
      <c r="E1891" s="182" t="s">
        <v>7188</v>
      </c>
      <c r="F1891" s="185" t="s">
        <v>7189</v>
      </c>
      <c r="G1891" s="182">
        <v>15750537226</v>
      </c>
      <c r="H1891" s="174" t="s">
        <v>38</v>
      </c>
      <c r="I1891" s="172" t="s">
        <v>39</v>
      </c>
      <c r="J1891" s="174" t="s">
        <v>38</v>
      </c>
      <c r="K1891" s="179">
        <v>18.28</v>
      </c>
      <c r="L1891" s="172" t="s">
        <v>7187</v>
      </c>
      <c r="M1891" s="180" t="s">
        <v>38</v>
      </c>
      <c r="N1891" s="181" t="s">
        <v>41</v>
      </c>
      <c r="O1891" s="179">
        <v>18.28</v>
      </c>
      <c r="P1891" s="179">
        <v>18.28</v>
      </c>
      <c r="Q1891" s="179"/>
      <c r="R1891" s="179"/>
      <c r="S1891" s="179"/>
      <c r="T1891" s="179">
        <v>11.28</v>
      </c>
      <c r="U1891" s="179">
        <f t="shared" si="129"/>
        <v>206.1984</v>
      </c>
      <c r="V1891" s="172" t="s">
        <v>42</v>
      </c>
      <c r="W1891" s="172" t="s">
        <v>42</v>
      </c>
      <c r="X1891" s="43"/>
      <c r="Y1891" s="43"/>
      <c r="Z1891" s="58" t="str">
        <f t="shared" si="130"/>
        <v/>
      </c>
      <c r="AA1891" s="59" t="str">
        <f t="shared" si="131"/>
        <v/>
      </c>
      <c r="AB1891" s="60">
        <f t="shared" si="132"/>
        <v>0</v>
      </c>
    </row>
    <row r="1892" s="26" customFormat="1" ht="27" hidden="1" customHeight="1" spans="1:28">
      <c r="A1892" s="43" t="s">
        <v>33</v>
      </c>
      <c r="B1892" s="171" t="s">
        <v>6319</v>
      </c>
      <c r="C1892" s="172">
        <v>225</v>
      </c>
      <c r="D1892" s="173" t="s">
        <v>7190</v>
      </c>
      <c r="E1892" s="182" t="s">
        <v>7191</v>
      </c>
      <c r="F1892" s="174" t="s">
        <v>7192</v>
      </c>
      <c r="G1892" s="182">
        <v>13596694208</v>
      </c>
      <c r="H1892" s="174" t="s">
        <v>38</v>
      </c>
      <c r="I1892" s="172" t="s">
        <v>39</v>
      </c>
      <c r="J1892" s="174" t="s">
        <v>38</v>
      </c>
      <c r="K1892" s="179">
        <v>36.54</v>
      </c>
      <c r="L1892" s="172" t="s">
        <v>7193</v>
      </c>
      <c r="M1892" s="180" t="s">
        <v>38</v>
      </c>
      <c r="N1892" s="181" t="s">
        <v>41</v>
      </c>
      <c r="O1892" s="179">
        <v>36.54</v>
      </c>
      <c r="P1892" s="179">
        <v>36.54</v>
      </c>
      <c r="Q1892" s="179"/>
      <c r="R1892" s="179"/>
      <c r="S1892" s="179"/>
      <c r="T1892" s="179">
        <v>11.28</v>
      </c>
      <c r="U1892" s="179">
        <f t="shared" si="129"/>
        <v>412.1712</v>
      </c>
      <c r="V1892" s="172" t="s">
        <v>42</v>
      </c>
      <c r="W1892" s="172" t="s">
        <v>42</v>
      </c>
      <c r="X1892" s="43"/>
      <c r="Y1892" s="43"/>
      <c r="Z1892" s="58" t="str">
        <f t="shared" si="130"/>
        <v/>
      </c>
      <c r="AA1892" s="59" t="str">
        <f t="shared" si="131"/>
        <v/>
      </c>
      <c r="AB1892" s="60">
        <f t="shared" si="132"/>
        <v>0</v>
      </c>
    </row>
    <row r="1893" s="26" customFormat="1" ht="27" hidden="1" customHeight="1" spans="1:28">
      <c r="A1893" s="43" t="s">
        <v>33</v>
      </c>
      <c r="B1893" s="171" t="s">
        <v>6319</v>
      </c>
      <c r="C1893" s="172">
        <v>226</v>
      </c>
      <c r="D1893" s="173" t="s">
        <v>7194</v>
      </c>
      <c r="E1893" s="182" t="s">
        <v>7195</v>
      </c>
      <c r="F1893" s="174" t="s">
        <v>7196</v>
      </c>
      <c r="G1893" s="182">
        <v>13596617952</v>
      </c>
      <c r="H1893" s="174" t="s">
        <v>38</v>
      </c>
      <c r="I1893" s="172" t="s">
        <v>39</v>
      </c>
      <c r="J1893" s="174" t="s">
        <v>38</v>
      </c>
      <c r="K1893" s="179">
        <v>54.7</v>
      </c>
      <c r="L1893" s="172" t="s">
        <v>7197</v>
      </c>
      <c r="M1893" s="180" t="s">
        <v>38</v>
      </c>
      <c r="N1893" s="181" t="s">
        <v>41</v>
      </c>
      <c r="O1893" s="179">
        <v>54.7</v>
      </c>
      <c r="P1893" s="179">
        <v>54.7</v>
      </c>
      <c r="Q1893" s="179"/>
      <c r="R1893" s="179"/>
      <c r="S1893" s="179"/>
      <c r="T1893" s="179">
        <v>11.28</v>
      </c>
      <c r="U1893" s="179">
        <f t="shared" si="129"/>
        <v>617.016</v>
      </c>
      <c r="V1893" s="172" t="s">
        <v>42</v>
      </c>
      <c r="W1893" s="172" t="s">
        <v>42</v>
      </c>
      <c r="X1893" s="43"/>
      <c r="Y1893" s="43"/>
      <c r="Z1893" s="58" t="str">
        <f t="shared" si="130"/>
        <v/>
      </c>
      <c r="AA1893" s="59" t="str">
        <f t="shared" si="131"/>
        <v/>
      </c>
      <c r="AB1893" s="60">
        <f t="shared" si="132"/>
        <v>0</v>
      </c>
    </row>
    <row r="1894" s="26" customFormat="1" ht="27" hidden="1" customHeight="1" spans="1:28">
      <c r="A1894" s="43" t="s">
        <v>33</v>
      </c>
      <c r="B1894" s="171" t="s">
        <v>6319</v>
      </c>
      <c r="C1894" s="172">
        <v>227</v>
      </c>
      <c r="D1894" s="173" t="s">
        <v>7198</v>
      </c>
      <c r="E1894" s="182" t="s">
        <v>7199</v>
      </c>
      <c r="F1894" s="174" t="s">
        <v>7200</v>
      </c>
      <c r="G1894" s="182">
        <v>13278138516</v>
      </c>
      <c r="H1894" s="174" t="s">
        <v>38</v>
      </c>
      <c r="I1894" s="172" t="s">
        <v>39</v>
      </c>
      <c r="J1894" s="174" t="s">
        <v>38</v>
      </c>
      <c r="K1894" s="179">
        <v>36.518628</v>
      </c>
      <c r="L1894" s="172" t="s">
        <v>7201</v>
      </c>
      <c r="M1894" s="180" t="s">
        <v>38</v>
      </c>
      <c r="N1894" s="181" t="s">
        <v>41</v>
      </c>
      <c r="O1894" s="179">
        <v>36.518628</v>
      </c>
      <c r="P1894" s="179">
        <v>36.518628</v>
      </c>
      <c r="Q1894" s="179"/>
      <c r="R1894" s="179"/>
      <c r="S1894" s="179"/>
      <c r="T1894" s="179">
        <v>11.28</v>
      </c>
      <c r="U1894" s="179">
        <f t="shared" si="129"/>
        <v>411.93012384</v>
      </c>
      <c r="V1894" s="172" t="s">
        <v>42</v>
      </c>
      <c r="W1894" s="172" t="s">
        <v>42</v>
      </c>
      <c r="X1894" s="43"/>
      <c r="Y1894" s="43"/>
      <c r="Z1894" s="58" t="str">
        <f t="shared" si="130"/>
        <v/>
      </c>
      <c r="AA1894" s="59" t="str">
        <f t="shared" si="131"/>
        <v/>
      </c>
      <c r="AB1894" s="60">
        <f t="shared" si="132"/>
        <v>0</v>
      </c>
    </row>
    <row r="1895" s="26" customFormat="1" ht="27" hidden="1" customHeight="1" spans="1:28">
      <c r="A1895" s="43" t="s">
        <v>33</v>
      </c>
      <c r="B1895" s="171" t="s">
        <v>6319</v>
      </c>
      <c r="C1895" s="172">
        <v>228</v>
      </c>
      <c r="D1895" s="173" t="s">
        <v>7198</v>
      </c>
      <c r="E1895" s="182" t="s">
        <v>7202</v>
      </c>
      <c r="F1895" s="185" t="s">
        <v>7203</v>
      </c>
      <c r="G1895" s="182">
        <v>18843458817</v>
      </c>
      <c r="H1895" s="174" t="s">
        <v>38</v>
      </c>
      <c r="I1895" s="172" t="s">
        <v>39</v>
      </c>
      <c r="J1895" s="174" t="s">
        <v>38</v>
      </c>
      <c r="K1895" s="179">
        <v>9.14</v>
      </c>
      <c r="L1895" s="172" t="s">
        <v>7201</v>
      </c>
      <c r="M1895" s="180" t="s">
        <v>38</v>
      </c>
      <c r="N1895" s="181" t="s">
        <v>41</v>
      </c>
      <c r="O1895" s="179">
        <v>9.14</v>
      </c>
      <c r="P1895" s="179">
        <v>9.14</v>
      </c>
      <c r="Q1895" s="179"/>
      <c r="R1895" s="179"/>
      <c r="S1895" s="179"/>
      <c r="T1895" s="179">
        <v>11.28</v>
      </c>
      <c r="U1895" s="179">
        <f t="shared" si="129"/>
        <v>103.0992</v>
      </c>
      <c r="V1895" s="172" t="s">
        <v>42</v>
      </c>
      <c r="W1895" s="172" t="s">
        <v>42</v>
      </c>
      <c r="X1895" s="43"/>
      <c r="Y1895" s="43"/>
      <c r="Z1895" s="58" t="str">
        <f t="shared" si="130"/>
        <v/>
      </c>
      <c r="AA1895" s="59" t="str">
        <f t="shared" si="131"/>
        <v/>
      </c>
      <c r="AB1895" s="60">
        <f t="shared" si="132"/>
        <v>0</v>
      </c>
    </row>
    <row r="1896" s="26" customFormat="1" ht="27" hidden="1" customHeight="1" spans="1:28">
      <c r="A1896" s="43" t="s">
        <v>33</v>
      </c>
      <c r="B1896" s="171" t="s">
        <v>6319</v>
      </c>
      <c r="C1896" s="172">
        <v>229</v>
      </c>
      <c r="D1896" s="173" t="s">
        <v>7204</v>
      </c>
      <c r="E1896" s="182" t="s">
        <v>7205</v>
      </c>
      <c r="F1896" s="174" t="s">
        <v>7206</v>
      </c>
      <c r="G1896" s="182">
        <v>13894471345</v>
      </c>
      <c r="H1896" s="174" t="s">
        <v>38</v>
      </c>
      <c r="I1896" s="172" t="s">
        <v>39</v>
      </c>
      <c r="J1896" s="174" t="s">
        <v>38</v>
      </c>
      <c r="K1896" s="179">
        <v>36.518628</v>
      </c>
      <c r="L1896" s="172" t="s">
        <v>7207</v>
      </c>
      <c r="M1896" s="180" t="s">
        <v>38</v>
      </c>
      <c r="N1896" s="181" t="s">
        <v>41</v>
      </c>
      <c r="O1896" s="179">
        <v>36.518628</v>
      </c>
      <c r="P1896" s="179">
        <v>36.518628</v>
      </c>
      <c r="Q1896" s="179"/>
      <c r="R1896" s="179"/>
      <c r="S1896" s="179"/>
      <c r="T1896" s="179">
        <v>11.28</v>
      </c>
      <c r="U1896" s="179">
        <f t="shared" si="129"/>
        <v>411.93012384</v>
      </c>
      <c r="V1896" s="172" t="s">
        <v>42</v>
      </c>
      <c r="W1896" s="172" t="s">
        <v>42</v>
      </c>
      <c r="X1896" s="43"/>
      <c r="Y1896" s="43"/>
      <c r="Z1896" s="58" t="str">
        <f t="shared" si="130"/>
        <v/>
      </c>
      <c r="AA1896" s="59" t="str">
        <f t="shared" si="131"/>
        <v/>
      </c>
      <c r="AB1896" s="60">
        <f t="shared" si="132"/>
        <v>0</v>
      </c>
    </row>
    <row r="1897" s="26" customFormat="1" ht="27" hidden="1" customHeight="1" spans="1:28">
      <c r="A1897" s="43" t="s">
        <v>33</v>
      </c>
      <c r="B1897" s="171" t="s">
        <v>6319</v>
      </c>
      <c r="C1897" s="172">
        <v>230</v>
      </c>
      <c r="D1897" s="173" t="s">
        <v>7208</v>
      </c>
      <c r="E1897" s="182" t="s">
        <v>7209</v>
      </c>
      <c r="F1897" s="174" t="s">
        <v>7210</v>
      </c>
      <c r="G1897" s="182">
        <v>13500633108</v>
      </c>
      <c r="H1897" s="174" t="s">
        <v>38</v>
      </c>
      <c r="I1897" s="172" t="s">
        <v>39</v>
      </c>
      <c r="J1897" s="174" t="s">
        <v>38</v>
      </c>
      <c r="K1897" s="179">
        <v>27.4</v>
      </c>
      <c r="L1897" s="172" t="s">
        <v>7211</v>
      </c>
      <c r="M1897" s="180" t="s">
        <v>38</v>
      </c>
      <c r="N1897" s="181" t="s">
        <v>41</v>
      </c>
      <c r="O1897" s="179">
        <v>27.4</v>
      </c>
      <c r="P1897" s="179">
        <v>27.4</v>
      </c>
      <c r="Q1897" s="179"/>
      <c r="R1897" s="179"/>
      <c r="S1897" s="179"/>
      <c r="T1897" s="179">
        <v>11.28</v>
      </c>
      <c r="U1897" s="179">
        <f t="shared" si="129"/>
        <v>309.072</v>
      </c>
      <c r="V1897" s="172" t="s">
        <v>42</v>
      </c>
      <c r="W1897" s="172" t="s">
        <v>42</v>
      </c>
      <c r="X1897" s="43"/>
      <c r="Y1897" s="43"/>
      <c r="Z1897" s="58" t="str">
        <f t="shared" si="130"/>
        <v/>
      </c>
      <c r="AA1897" s="59" t="str">
        <f t="shared" si="131"/>
        <v/>
      </c>
      <c r="AB1897" s="60">
        <f t="shared" si="132"/>
        <v>0</v>
      </c>
    </row>
    <row r="1898" s="26" customFormat="1" ht="27" hidden="1" customHeight="1" spans="1:28">
      <c r="A1898" s="43" t="s">
        <v>33</v>
      </c>
      <c r="B1898" s="171" t="s">
        <v>6319</v>
      </c>
      <c r="C1898" s="172">
        <v>231</v>
      </c>
      <c r="D1898" s="173" t="s">
        <v>7212</v>
      </c>
      <c r="E1898" s="182" t="s">
        <v>1375</v>
      </c>
      <c r="F1898" s="174" t="s">
        <v>7213</v>
      </c>
      <c r="G1898" s="182">
        <v>13694029471</v>
      </c>
      <c r="H1898" s="174" t="s">
        <v>38</v>
      </c>
      <c r="I1898" s="172" t="s">
        <v>39</v>
      </c>
      <c r="J1898" s="174" t="s">
        <v>38</v>
      </c>
      <c r="K1898" s="179">
        <v>27.4</v>
      </c>
      <c r="L1898" s="172" t="s">
        <v>7214</v>
      </c>
      <c r="M1898" s="180" t="s">
        <v>38</v>
      </c>
      <c r="N1898" s="181" t="s">
        <v>41</v>
      </c>
      <c r="O1898" s="179">
        <v>27.4</v>
      </c>
      <c r="P1898" s="179">
        <v>27.4</v>
      </c>
      <c r="Q1898" s="179"/>
      <c r="R1898" s="179"/>
      <c r="S1898" s="179"/>
      <c r="T1898" s="179">
        <v>11.28</v>
      </c>
      <c r="U1898" s="179">
        <f t="shared" si="129"/>
        <v>309.072</v>
      </c>
      <c r="V1898" s="172" t="s">
        <v>42</v>
      </c>
      <c r="W1898" s="172" t="s">
        <v>42</v>
      </c>
      <c r="X1898" s="43"/>
      <c r="Y1898" s="43"/>
      <c r="Z1898" s="58" t="str">
        <f t="shared" si="130"/>
        <v/>
      </c>
      <c r="AA1898" s="59" t="str">
        <f t="shared" si="131"/>
        <v/>
      </c>
      <c r="AB1898" s="60">
        <f t="shared" si="132"/>
        <v>0</v>
      </c>
    </row>
    <row r="1899" s="26" customFormat="1" ht="27" hidden="1" customHeight="1" spans="1:28">
      <c r="A1899" s="43" t="s">
        <v>33</v>
      </c>
      <c r="B1899" s="171" t="s">
        <v>6319</v>
      </c>
      <c r="C1899" s="172">
        <v>232</v>
      </c>
      <c r="D1899" s="173" t="s">
        <v>7215</v>
      </c>
      <c r="E1899" s="182" t="s">
        <v>7216</v>
      </c>
      <c r="F1899" s="174" t="s">
        <v>7217</v>
      </c>
      <c r="G1899" s="182">
        <v>13278138516</v>
      </c>
      <c r="H1899" s="174" t="s">
        <v>38</v>
      </c>
      <c r="I1899" s="172" t="s">
        <v>39</v>
      </c>
      <c r="J1899" s="174" t="s">
        <v>38</v>
      </c>
      <c r="K1899" s="179">
        <v>45.648285</v>
      </c>
      <c r="L1899" s="172" t="s">
        <v>7218</v>
      </c>
      <c r="M1899" s="180" t="s">
        <v>38</v>
      </c>
      <c r="N1899" s="181" t="s">
        <v>41</v>
      </c>
      <c r="O1899" s="179">
        <v>45.648285</v>
      </c>
      <c r="P1899" s="179">
        <v>45.648285</v>
      </c>
      <c r="Q1899" s="179"/>
      <c r="R1899" s="179"/>
      <c r="S1899" s="179"/>
      <c r="T1899" s="179">
        <v>11.28</v>
      </c>
      <c r="U1899" s="179">
        <f t="shared" si="129"/>
        <v>514.9126548</v>
      </c>
      <c r="V1899" s="172" t="s">
        <v>42</v>
      </c>
      <c r="W1899" s="172" t="s">
        <v>42</v>
      </c>
      <c r="X1899" s="43"/>
      <c r="Y1899" s="43"/>
      <c r="Z1899" s="58" t="str">
        <f t="shared" si="130"/>
        <v/>
      </c>
      <c r="AA1899" s="59" t="str">
        <f t="shared" si="131"/>
        <v/>
      </c>
      <c r="AB1899" s="60">
        <f t="shared" si="132"/>
        <v>0</v>
      </c>
    </row>
    <row r="1900" s="26" customFormat="1" ht="27" hidden="1" customHeight="1" spans="1:28">
      <c r="A1900" s="43" t="s">
        <v>33</v>
      </c>
      <c r="B1900" s="171" t="s">
        <v>6319</v>
      </c>
      <c r="C1900" s="172">
        <v>233</v>
      </c>
      <c r="D1900" s="173" t="s">
        <v>7219</v>
      </c>
      <c r="E1900" s="182" t="s">
        <v>7220</v>
      </c>
      <c r="F1900" s="174" t="s">
        <v>7221</v>
      </c>
      <c r="G1900" s="182">
        <v>13694021894</v>
      </c>
      <c r="H1900" s="174" t="s">
        <v>38</v>
      </c>
      <c r="I1900" s="172" t="s">
        <v>39</v>
      </c>
      <c r="J1900" s="174" t="s">
        <v>38</v>
      </c>
      <c r="K1900" s="179">
        <v>27.4</v>
      </c>
      <c r="L1900" s="172" t="s">
        <v>7222</v>
      </c>
      <c r="M1900" s="180" t="s">
        <v>38</v>
      </c>
      <c r="N1900" s="181" t="s">
        <v>41</v>
      </c>
      <c r="O1900" s="179">
        <v>27.4</v>
      </c>
      <c r="P1900" s="179">
        <v>27.4</v>
      </c>
      <c r="Q1900" s="179"/>
      <c r="R1900" s="179"/>
      <c r="S1900" s="179"/>
      <c r="T1900" s="179">
        <v>11.28</v>
      </c>
      <c r="U1900" s="179">
        <f t="shared" si="129"/>
        <v>309.072</v>
      </c>
      <c r="V1900" s="172" t="s">
        <v>42</v>
      </c>
      <c r="W1900" s="172" t="s">
        <v>42</v>
      </c>
      <c r="X1900" s="43"/>
      <c r="Y1900" s="43"/>
      <c r="Z1900" s="58" t="str">
        <f t="shared" si="130"/>
        <v/>
      </c>
      <c r="AA1900" s="59" t="str">
        <f t="shared" si="131"/>
        <v/>
      </c>
      <c r="AB1900" s="60">
        <f t="shared" si="132"/>
        <v>0</v>
      </c>
    </row>
    <row r="1901" s="26" customFormat="1" ht="27" hidden="1" customHeight="1" spans="1:28">
      <c r="A1901" s="43" t="s">
        <v>33</v>
      </c>
      <c r="B1901" s="171" t="s">
        <v>6319</v>
      </c>
      <c r="C1901" s="172">
        <v>234</v>
      </c>
      <c r="D1901" s="173" t="s">
        <v>7223</v>
      </c>
      <c r="E1901" s="182" t="s">
        <v>7224</v>
      </c>
      <c r="F1901" s="174" t="s">
        <v>7225</v>
      </c>
      <c r="G1901" s="182">
        <v>13596658995</v>
      </c>
      <c r="H1901" s="174" t="s">
        <v>38</v>
      </c>
      <c r="I1901" s="172" t="s">
        <v>39</v>
      </c>
      <c r="J1901" s="174" t="s">
        <v>38</v>
      </c>
      <c r="K1901" s="179">
        <v>54.7</v>
      </c>
      <c r="L1901" s="172" t="s">
        <v>7226</v>
      </c>
      <c r="M1901" s="180" t="s">
        <v>38</v>
      </c>
      <c r="N1901" s="181" t="s">
        <v>41</v>
      </c>
      <c r="O1901" s="179">
        <v>54.7</v>
      </c>
      <c r="P1901" s="179">
        <v>54.7</v>
      </c>
      <c r="Q1901" s="179"/>
      <c r="R1901" s="179"/>
      <c r="S1901" s="179"/>
      <c r="T1901" s="179">
        <v>11.28</v>
      </c>
      <c r="U1901" s="179">
        <f t="shared" si="129"/>
        <v>617.016</v>
      </c>
      <c r="V1901" s="172" t="s">
        <v>42</v>
      </c>
      <c r="W1901" s="172" t="s">
        <v>42</v>
      </c>
      <c r="X1901" s="43"/>
      <c r="Y1901" s="43"/>
      <c r="Z1901" s="58" t="str">
        <f t="shared" si="130"/>
        <v/>
      </c>
      <c r="AA1901" s="59" t="str">
        <f t="shared" si="131"/>
        <v/>
      </c>
      <c r="AB1901" s="60">
        <f t="shared" si="132"/>
        <v>0</v>
      </c>
    </row>
    <row r="1902" s="26" customFormat="1" ht="27" hidden="1" customHeight="1" spans="1:28">
      <c r="A1902" s="43" t="s">
        <v>33</v>
      </c>
      <c r="B1902" s="171" t="s">
        <v>6319</v>
      </c>
      <c r="C1902" s="172">
        <v>235</v>
      </c>
      <c r="D1902" s="173" t="s">
        <v>7227</v>
      </c>
      <c r="E1902" s="182" t="s">
        <v>7228</v>
      </c>
      <c r="F1902" s="174" t="s">
        <v>7229</v>
      </c>
      <c r="G1902" s="182">
        <v>15843479626</v>
      </c>
      <c r="H1902" s="174" t="s">
        <v>38</v>
      </c>
      <c r="I1902" s="172" t="s">
        <v>39</v>
      </c>
      <c r="J1902" s="174" t="s">
        <v>38</v>
      </c>
      <c r="K1902" s="179">
        <v>36.518628</v>
      </c>
      <c r="L1902" s="172" t="s">
        <v>7230</v>
      </c>
      <c r="M1902" s="180" t="s">
        <v>38</v>
      </c>
      <c r="N1902" s="181" t="s">
        <v>41</v>
      </c>
      <c r="O1902" s="179">
        <v>36.518628</v>
      </c>
      <c r="P1902" s="179">
        <v>36.518628</v>
      </c>
      <c r="Q1902" s="179"/>
      <c r="R1902" s="179"/>
      <c r="S1902" s="179"/>
      <c r="T1902" s="179">
        <v>11.28</v>
      </c>
      <c r="U1902" s="179">
        <f t="shared" si="129"/>
        <v>411.93012384</v>
      </c>
      <c r="V1902" s="172" t="s">
        <v>42</v>
      </c>
      <c r="W1902" s="172" t="s">
        <v>42</v>
      </c>
      <c r="X1902" s="43"/>
      <c r="Y1902" s="43"/>
      <c r="Z1902" s="58" t="str">
        <f t="shared" si="130"/>
        <v/>
      </c>
      <c r="AA1902" s="59" t="str">
        <f t="shared" si="131"/>
        <v/>
      </c>
      <c r="AB1902" s="60">
        <f t="shared" si="132"/>
        <v>0</v>
      </c>
    </row>
    <row r="1903" s="26" customFormat="1" ht="27" hidden="1" customHeight="1" spans="1:28">
      <c r="A1903" s="43" t="s">
        <v>33</v>
      </c>
      <c r="B1903" s="171" t="s">
        <v>6319</v>
      </c>
      <c r="C1903" s="172">
        <v>236</v>
      </c>
      <c r="D1903" s="173" t="s">
        <v>7231</v>
      </c>
      <c r="E1903" s="182" t="s">
        <v>7232</v>
      </c>
      <c r="F1903" s="174" t="s">
        <v>7233</v>
      </c>
      <c r="G1903" s="182">
        <v>13278138516</v>
      </c>
      <c r="H1903" s="174" t="s">
        <v>38</v>
      </c>
      <c r="I1903" s="172" t="s">
        <v>39</v>
      </c>
      <c r="J1903" s="174" t="s">
        <v>38</v>
      </c>
      <c r="K1903" s="179">
        <v>27.4</v>
      </c>
      <c r="L1903" s="172" t="s">
        <v>7234</v>
      </c>
      <c r="M1903" s="180" t="s">
        <v>38</v>
      </c>
      <c r="N1903" s="181" t="s">
        <v>41</v>
      </c>
      <c r="O1903" s="179">
        <v>27.4</v>
      </c>
      <c r="P1903" s="179">
        <v>27.4</v>
      </c>
      <c r="Q1903" s="179"/>
      <c r="R1903" s="179"/>
      <c r="S1903" s="179"/>
      <c r="T1903" s="179">
        <v>11.28</v>
      </c>
      <c r="U1903" s="179">
        <f t="shared" si="129"/>
        <v>309.072</v>
      </c>
      <c r="V1903" s="172" t="s">
        <v>42</v>
      </c>
      <c r="W1903" s="172" t="s">
        <v>42</v>
      </c>
      <c r="X1903" s="43"/>
      <c r="Y1903" s="43"/>
      <c r="Z1903" s="58" t="str">
        <f t="shared" si="130"/>
        <v/>
      </c>
      <c r="AA1903" s="59" t="str">
        <f t="shared" si="131"/>
        <v/>
      </c>
      <c r="AB1903" s="60">
        <f t="shared" si="132"/>
        <v>0</v>
      </c>
    </row>
    <row r="1904" s="26" customFormat="1" ht="27" hidden="1" customHeight="1" spans="1:28">
      <c r="A1904" s="43" t="s">
        <v>33</v>
      </c>
      <c r="B1904" s="171" t="s">
        <v>6319</v>
      </c>
      <c r="C1904" s="172">
        <v>237</v>
      </c>
      <c r="D1904" s="173" t="s">
        <v>7235</v>
      </c>
      <c r="E1904" s="182" t="s">
        <v>7236</v>
      </c>
      <c r="F1904" s="174" t="s">
        <v>7237</v>
      </c>
      <c r="G1904" s="182">
        <v>13789753754</v>
      </c>
      <c r="H1904" s="174" t="s">
        <v>38</v>
      </c>
      <c r="I1904" s="172" t="s">
        <v>39</v>
      </c>
      <c r="J1904" s="174" t="s">
        <v>38</v>
      </c>
      <c r="K1904" s="179">
        <v>27.4</v>
      </c>
      <c r="L1904" s="172" t="s">
        <v>7238</v>
      </c>
      <c r="M1904" s="180" t="s">
        <v>38</v>
      </c>
      <c r="N1904" s="181" t="s">
        <v>41</v>
      </c>
      <c r="O1904" s="179">
        <v>27.4</v>
      </c>
      <c r="P1904" s="179">
        <v>27.4</v>
      </c>
      <c r="Q1904" s="179"/>
      <c r="R1904" s="179"/>
      <c r="S1904" s="179"/>
      <c r="T1904" s="179">
        <v>11.28</v>
      </c>
      <c r="U1904" s="179">
        <f t="shared" si="129"/>
        <v>309.072</v>
      </c>
      <c r="V1904" s="172" t="s">
        <v>42</v>
      </c>
      <c r="W1904" s="172" t="s">
        <v>42</v>
      </c>
      <c r="X1904" s="43"/>
      <c r="Y1904" s="43"/>
      <c r="Z1904" s="58" t="str">
        <f t="shared" si="130"/>
        <v/>
      </c>
      <c r="AA1904" s="59" t="str">
        <f t="shared" si="131"/>
        <v/>
      </c>
      <c r="AB1904" s="60">
        <f t="shared" si="132"/>
        <v>0</v>
      </c>
    </row>
    <row r="1905" s="26" customFormat="1" ht="27" hidden="1" customHeight="1" spans="1:28">
      <c r="A1905" s="43" t="s">
        <v>33</v>
      </c>
      <c r="B1905" s="171" t="s">
        <v>6319</v>
      </c>
      <c r="C1905" s="172">
        <v>238</v>
      </c>
      <c r="D1905" s="173" t="s">
        <v>7239</v>
      </c>
      <c r="E1905" s="182" t="s">
        <v>7240</v>
      </c>
      <c r="F1905" s="174" t="s">
        <v>7241</v>
      </c>
      <c r="G1905" s="182">
        <v>13591649102</v>
      </c>
      <c r="H1905" s="174" t="s">
        <v>38</v>
      </c>
      <c r="I1905" s="172" t="s">
        <v>39</v>
      </c>
      <c r="J1905" s="174" t="s">
        <v>38</v>
      </c>
      <c r="K1905" s="179">
        <v>36.518628</v>
      </c>
      <c r="L1905" s="172" t="s">
        <v>7242</v>
      </c>
      <c r="M1905" s="180" t="s">
        <v>38</v>
      </c>
      <c r="N1905" s="181" t="s">
        <v>41</v>
      </c>
      <c r="O1905" s="179">
        <v>36.518628</v>
      </c>
      <c r="P1905" s="179">
        <v>36.518628</v>
      </c>
      <c r="Q1905" s="179"/>
      <c r="R1905" s="179"/>
      <c r="S1905" s="179"/>
      <c r="T1905" s="179">
        <v>11.28</v>
      </c>
      <c r="U1905" s="179">
        <f t="shared" si="129"/>
        <v>411.93012384</v>
      </c>
      <c r="V1905" s="172" t="s">
        <v>42</v>
      </c>
      <c r="W1905" s="172" t="s">
        <v>42</v>
      </c>
      <c r="X1905" s="43"/>
      <c r="Y1905" s="43"/>
      <c r="Z1905" s="58" t="str">
        <f t="shared" si="130"/>
        <v/>
      </c>
      <c r="AA1905" s="59" t="str">
        <f t="shared" si="131"/>
        <v/>
      </c>
      <c r="AB1905" s="60">
        <f t="shared" si="132"/>
        <v>0</v>
      </c>
    </row>
    <row r="1906" s="26" customFormat="1" ht="27" hidden="1" customHeight="1" spans="1:28">
      <c r="A1906" s="43" t="s">
        <v>33</v>
      </c>
      <c r="B1906" s="171" t="s">
        <v>6319</v>
      </c>
      <c r="C1906" s="172">
        <v>239</v>
      </c>
      <c r="D1906" s="173" t="s">
        <v>7243</v>
      </c>
      <c r="E1906" s="182" t="s">
        <v>7244</v>
      </c>
      <c r="F1906" s="174" t="s">
        <v>7245</v>
      </c>
      <c r="G1906" s="182">
        <v>15943474481</v>
      </c>
      <c r="H1906" s="174" t="s">
        <v>38</v>
      </c>
      <c r="I1906" s="172" t="s">
        <v>39</v>
      </c>
      <c r="J1906" s="174" t="s">
        <v>38</v>
      </c>
      <c r="K1906" s="179">
        <v>0</v>
      </c>
      <c r="L1906" s="172" t="s">
        <v>7246</v>
      </c>
      <c r="M1906" s="180" t="s">
        <v>38</v>
      </c>
      <c r="N1906" s="181" t="s">
        <v>41</v>
      </c>
      <c r="O1906" s="179">
        <v>0</v>
      </c>
      <c r="P1906" s="179">
        <v>0</v>
      </c>
      <c r="Q1906" s="179"/>
      <c r="R1906" s="179"/>
      <c r="S1906" s="179"/>
      <c r="T1906" s="179">
        <v>11.28</v>
      </c>
      <c r="U1906" s="179">
        <f t="shared" si="129"/>
        <v>0</v>
      </c>
      <c r="V1906" s="172" t="s">
        <v>42</v>
      </c>
      <c r="W1906" s="172" t="s">
        <v>42</v>
      </c>
      <c r="X1906" s="43"/>
      <c r="Y1906" s="43"/>
      <c r="Z1906" s="58" t="str">
        <f t="shared" si="130"/>
        <v/>
      </c>
      <c r="AA1906" s="59" t="str">
        <f t="shared" si="131"/>
        <v/>
      </c>
      <c r="AB1906" s="60">
        <f t="shared" si="132"/>
        <v>0</v>
      </c>
    </row>
    <row r="1907" s="26" customFormat="1" ht="27" hidden="1" customHeight="1" spans="1:28">
      <c r="A1907" s="43" t="s">
        <v>33</v>
      </c>
      <c r="B1907" s="171" t="s">
        <v>6319</v>
      </c>
      <c r="C1907" s="172">
        <v>240</v>
      </c>
      <c r="D1907" s="173" t="s">
        <v>7243</v>
      </c>
      <c r="E1907" s="185" t="s">
        <v>7247</v>
      </c>
      <c r="F1907" s="185" t="s">
        <v>7248</v>
      </c>
      <c r="G1907" s="182">
        <v>18843459466</v>
      </c>
      <c r="H1907" s="174" t="s">
        <v>38</v>
      </c>
      <c r="I1907" s="172" t="s">
        <v>39</v>
      </c>
      <c r="J1907" s="174" t="s">
        <v>38</v>
      </c>
      <c r="K1907" s="179">
        <v>45.658628</v>
      </c>
      <c r="L1907" s="172" t="s">
        <v>7246</v>
      </c>
      <c r="M1907" s="180" t="s">
        <v>38</v>
      </c>
      <c r="N1907" s="181" t="s">
        <v>41</v>
      </c>
      <c r="O1907" s="179">
        <v>45.658628</v>
      </c>
      <c r="P1907" s="179">
        <v>45.658628</v>
      </c>
      <c r="Q1907" s="179"/>
      <c r="R1907" s="179"/>
      <c r="S1907" s="179"/>
      <c r="T1907" s="179">
        <v>11.28</v>
      </c>
      <c r="U1907" s="179">
        <f t="shared" si="129"/>
        <v>515.02932384</v>
      </c>
      <c r="V1907" s="172" t="s">
        <v>42</v>
      </c>
      <c r="W1907" s="172" t="s">
        <v>42</v>
      </c>
      <c r="X1907" s="43"/>
      <c r="Y1907" s="43"/>
      <c r="Z1907" s="58" t="str">
        <f t="shared" si="130"/>
        <v/>
      </c>
      <c r="AA1907" s="59" t="str">
        <f t="shared" si="131"/>
        <v/>
      </c>
      <c r="AB1907" s="60">
        <f t="shared" si="132"/>
        <v>0</v>
      </c>
    </row>
    <row r="1908" s="26" customFormat="1" ht="27" hidden="1" customHeight="1" spans="1:28">
      <c r="A1908" s="43" t="s">
        <v>33</v>
      </c>
      <c r="B1908" s="171" t="s">
        <v>6319</v>
      </c>
      <c r="C1908" s="172">
        <v>241</v>
      </c>
      <c r="D1908" s="173" t="s">
        <v>7249</v>
      </c>
      <c r="E1908" s="182" t="s">
        <v>7250</v>
      </c>
      <c r="F1908" s="174" t="s">
        <v>7251</v>
      </c>
      <c r="G1908" s="182">
        <v>13739945557</v>
      </c>
      <c r="H1908" s="174" t="s">
        <v>38</v>
      </c>
      <c r="I1908" s="172" t="s">
        <v>39</v>
      </c>
      <c r="J1908" s="174" t="s">
        <v>38</v>
      </c>
      <c r="K1908" s="179">
        <v>27.4</v>
      </c>
      <c r="L1908" s="172" t="s">
        <v>7252</v>
      </c>
      <c r="M1908" s="180" t="s">
        <v>38</v>
      </c>
      <c r="N1908" s="181" t="s">
        <v>41</v>
      </c>
      <c r="O1908" s="179">
        <v>27.4</v>
      </c>
      <c r="P1908" s="179">
        <v>27.4</v>
      </c>
      <c r="Q1908" s="179"/>
      <c r="R1908" s="179"/>
      <c r="S1908" s="179"/>
      <c r="T1908" s="179">
        <v>11.28</v>
      </c>
      <c r="U1908" s="179">
        <f t="shared" si="129"/>
        <v>309.072</v>
      </c>
      <c r="V1908" s="172" t="s">
        <v>42</v>
      </c>
      <c r="W1908" s="172" t="s">
        <v>42</v>
      </c>
      <c r="X1908" s="43"/>
      <c r="Y1908" s="43"/>
      <c r="Z1908" s="58" t="str">
        <f t="shared" si="130"/>
        <v/>
      </c>
      <c r="AA1908" s="59" t="str">
        <f t="shared" si="131"/>
        <v/>
      </c>
      <c r="AB1908" s="60">
        <f t="shared" si="132"/>
        <v>0</v>
      </c>
    </row>
    <row r="1909" s="26" customFormat="1" ht="27" hidden="1" customHeight="1" spans="1:28">
      <c r="A1909" s="43" t="s">
        <v>33</v>
      </c>
      <c r="B1909" s="171" t="s">
        <v>6319</v>
      </c>
      <c r="C1909" s="172">
        <v>242</v>
      </c>
      <c r="D1909" s="173" t="s">
        <v>7253</v>
      </c>
      <c r="E1909" s="182" t="s">
        <v>7254</v>
      </c>
      <c r="F1909" s="174" t="s">
        <v>7255</v>
      </c>
      <c r="G1909" s="182">
        <v>13144345066</v>
      </c>
      <c r="H1909" s="174" t="s">
        <v>38</v>
      </c>
      <c r="I1909" s="172" t="s">
        <v>39</v>
      </c>
      <c r="J1909" s="174" t="s">
        <v>38</v>
      </c>
      <c r="K1909" s="179">
        <v>27.4</v>
      </c>
      <c r="L1909" s="172" t="s">
        <v>7256</v>
      </c>
      <c r="M1909" s="180" t="s">
        <v>38</v>
      </c>
      <c r="N1909" s="181" t="s">
        <v>41</v>
      </c>
      <c r="O1909" s="179">
        <v>27.4</v>
      </c>
      <c r="P1909" s="179">
        <v>27.4</v>
      </c>
      <c r="Q1909" s="179"/>
      <c r="R1909" s="179"/>
      <c r="S1909" s="179"/>
      <c r="T1909" s="179">
        <v>11.28</v>
      </c>
      <c r="U1909" s="179">
        <f t="shared" si="129"/>
        <v>309.072</v>
      </c>
      <c r="V1909" s="172" t="s">
        <v>42</v>
      </c>
      <c r="W1909" s="172" t="s">
        <v>42</v>
      </c>
      <c r="X1909" s="43"/>
      <c r="Y1909" s="43"/>
      <c r="Z1909" s="58" t="str">
        <f t="shared" si="130"/>
        <v/>
      </c>
      <c r="AA1909" s="59" t="str">
        <f t="shared" si="131"/>
        <v/>
      </c>
      <c r="AB1909" s="60">
        <f t="shared" si="132"/>
        <v>0</v>
      </c>
    </row>
    <row r="1910" s="26" customFormat="1" ht="27" hidden="1" customHeight="1" spans="1:28">
      <c r="A1910" s="43" t="s">
        <v>33</v>
      </c>
      <c r="B1910" s="171" t="s">
        <v>6319</v>
      </c>
      <c r="C1910" s="172">
        <v>243</v>
      </c>
      <c r="D1910" s="173" t="s">
        <v>7257</v>
      </c>
      <c r="E1910" s="182" t="s">
        <v>7258</v>
      </c>
      <c r="F1910" s="174" t="s">
        <v>7259</v>
      </c>
      <c r="G1910" s="182">
        <v>13596657074</v>
      </c>
      <c r="H1910" s="174" t="s">
        <v>38</v>
      </c>
      <c r="I1910" s="172" t="s">
        <v>39</v>
      </c>
      <c r="J1910" s="174" t="s">
        <v>38</v>
      </c>
      <c r="K1910" s="179">
        <v>36.518628</v>
      </c>
      <c r="L1910" s="172" t="s">
        <v>7260</v>
      </c>
      <c r="M1910" s="180" t="s">
        <v>38</v>
      </c>
      <c r="N1910" s="181" t="s">
        <v>41</v>
      </c>
      <c r="O1910" s="179">
        <v>36.518628</v>
      </c>
      <c r="P1910" s="179">
        <v>36.518628</v>
      </c>
      <c r="Q1910" s="179"/>
      <c r="R1910" s="179"/>
      <c r="S1910" s="179"/>
      <c r="T1910" s="179">
        <v>11.28</v>
      </c>
      <c r="U1910" s="179">
        <f t="shared" si="129"/>
        <v>411.93012384</v>
      </c>
      <c r="V1910" s="172" t="s">
        <v>42</v>
      </c>
      <c r="W1910" s="172" t="s">
        <v>42</v>
      </c>
      <c r="X1910" s="43"/>
      <c r="Y1910" s="43"/>
      <c r="Z1910" s="58" t="str">
        <f t="shared" si="130"/>
        <v/>
      </c>
      <c r="AA1910" s="59" t="str">
        <f t="shared" si="131"/>
        <v/>
      </c>
      <c r="AB1910" s="60">
        <f t="shared" si="132"/>
        <v>0</v>
      </c>
    </row>
    <row r="1911" s="26" customFormat="1" ht="27" hidden="1" customHeight="1" spans="1:28">
      <c r="A1911" s="43" t="s">
        <v>33</v>
      </c>
      <c r="B1911" s="171" t="s">
        <v>6319</v>
      </c>
      <c r="C1911" s="172">
        <v>244</v>
      </c>
      <c r="D1911" s="173" t="s">
        <v>7261</v>
      </c>
      <c r="E1911" s="182" t="s">
        <v>7262</v>
      </c>
      <c r="F1911" s="174" t="s">
        <v>7263</v>
      </c>
      <c r="G1911" s="182">
        <v>13894471345</v>
      </c>
      <c r="H1911" s="174" t="s">
        <v>38</v>
      </c>
      <c r="I1911" s="172" t="s">
        <v>39</v>
      </c>
      <c r="J1911" s="174" t="s">
        <v>38</v>
      </c>
      <c r="K1911" s="179">
        <v>45.648285</v>
      </c>
      <c r="L1911" s="172" t="s">
        <v>7264</v>
      </c>
      <c r="M1911" s="180" t="s">
        <v>38</v>
      </c>
      <c r="N1911" s="181" t="s">
        <v>41</v>
      </c>
      <c r="O1911" s="179">
        <v>45.648285</v>
      </c>
      <c r="P1911" s="179">
        <v>45.648285</v>
      </c>
      <c r="Q1911" s="179"/>
      <c r="R1911" s="179"/>
      <c r="S1911" s="179"/>
      <c r="T1911" s="179">
        <v>11.28</v>
      </c>
      <c r="U1911" s="179">
        <f t="shared" si="129"/>
        <v>514.9126548</v>
      </c>
      <c r="V1911" s="172" t="s">
        <v>42</v>
      </c>
      <c r="W1911" s="172" t="s">
        <v>42</v>
      </c>
      <c r="X1911" s="43"/>
      <c r="Y1911" s="43"/>
      <c r="Z1911" s="58" t="str">
        <f t="shared" si="130"/>
        <v/>
      </c>
      <c r="AA1911" s="59" t="str">
        <f t="shared" si="131"/>
        <v/>
      </c>
      <c r="AB1911" s="60">
        <f t="shared" si="132"/>
        <v>0</v>
      </c>
    </row>
    <row r="1912" s="26" customFormat="1" ht="27" hidden="1" customHeight="1" spans="1:28">
      <c r="A1912" s="43" t="s">
        <v>33</v>
      </c>
      <c r="B1912" s="171" t="s">
        <v>6319</v>
      </c>
      <c r="C1912" s="172">
        <v>245</v>
      </c>
      <c r="D1912" s="173" t="s">
        <v>6510</v>
      </c>
      <c r="E1912" s="171" t="s">
        <v>7265</v>
      </c>
      <c r="F1912" s="174" t="s">
        <v>7266</v>
      </c>
      <c r="G1912" s="171">
        <v>15134455281</v>
      </c>
      <c r="H1912" s="174" t="s">
        <v>38</v>
      </c>
      <c r="I1912" s="172" t="s">
        <v>39</v>
      </c>
      <c r="J1912" s="174" t="s">
        <v>38</v>
      </c>
      <c r="K1912" s="179">
        <v>82.17</v>
      </c>
      <c r="L1912" s="172" t="s">
        <v>7267</v>
      </c>
      <c r="M1912" s="180" t="s">
        <v>38</v>
      </c>
      <c r="N1912" s="181" t="s">
        <v>41</v>
      </c>
      <c r="O1912" s="179">
        <v>82.17</v>
      </c>
      <c r="P1912" s="179">
        <v>82.17</v>
      </c>
      <c r="Q1912" s="179"/>
      <c r="R1912" s="179"/>
      <c r="S1912" s="179"/>
      <c r="T1912" s="179">
        <v>11.28</v>
      </c>
      <c r="U1912" s="179">
        <f t="shared" si="129"/>
        <v>926.8776</v>
      </c>
      <c r="V1912" s="172" t="s">
        <v>42</v>
      </c>
      <c r="W1912" s="172" t="s">
        <v>42</v>
      </c>
      <c r="X1912" s="43"/>
      <c r="Y1912" s="43"/>
      <c r="Z1912" s="58" t="str">
        <f t="shared" si="130"/>
        <v/>
      </c>
      <c r="AA1912" s="59" t="str">
        <f t="shared" si="131"/>
        <v/>
      </c>
      <c r="AB1912" s="60">
        <f t="shared" si="132"/>
        <v>0</v>
      </c>
    </row>
    <row r="1913" s="26" customFormat="1" ht="27" hidden="1" customHeight="1" spans="1:28">
      <c r="A1913" s="43" t="s">
        <v>33</v>
      </c>
      <c r="B1913" s="171" t="s">
        <v>6319</v>
      </c>
      <c r="C1913" s="172">
        <v>246</v>
      </c>
      <c r="D1913" s="173" t="s">
        <v>6538</v>
      </c>
      <c r="E1913" s="171" t="s">
        <v>7268</v>
      </c>
      <c r="F1913" s="174" t="s">
        <v>7269</v>
      </c>
      <c r="G1913" s="171">
        <v>13847453521</v>
      </c>
      <c r="H1913" s="174" t="s">
        <v>38</v>
      </c>
      <c r="I1913" s="172" t="s">
        <v>39</v>
      </c>
      <c r="J1913" s="174" t="s">
        <v>38</v>
      </c>
      <c r="K1913" s="179">
        <v>36.518628</v>
      </c>
      <c r="L1913" s="172" t="s">
        <v>7270</v>
      </c>
      <c r="M1913" s="180" t="s">
        <v>38</v>
      </c>
      <c r="N1913" s="181" t="s">
        <v>41</v>
      </c>
      <c r="O1913" s="179">
        <v>36.518628</v>
      </c>
      <c r="P1913" s="179">
        <v>36.518628</v>
      </c>
      <c r="Q1913" s="179"/>
      <c r="R1913" s="179"/>
      <c r="S1913" s="179"/>
      <c r="T1913" s="179">
        <v>11.28</v>
      </c>
      <c r="U1913" s="179">
        <f t="shared" si="129"/>
        <v>411.93012384</v>
      </c>
      <c r="V1913" s="172" t="s">
        <v>42</v>
      </c>
      <c r="W1913" s="172" t="s">
        <v>42</v>
      </c>
      <c r="X1913" s="43"/>
      <c r="Y1913" s="43"/>
      <c r="Z1913" s="58" t="str">
        <f t="shared" si="130"/>
        <v/>
      </c>
      <c r="AA1913" s="59" t="str">
        <f t="shared" si="131"/>
        <v/>
      </c>
      <c r="AB1913" s="60">
        <f t="shared" si="132"/>
        <v>0</v>
      </c>
    </row>
    <row r="1914" s="26" customFormat="1" ht="27" hidden="1" customHeight="1" spans="1:28">
      <c r="A1914" s="43" t="s">
        <v>33</v>
      </c>
      <c r="B1914" s="171" t="s">
        <v>6319</v>
      </c>
      <c r="C1914" s="172">
        <v>247</v>
      </c>
      <c r="D1914" s="173" t="s">
        <v>6566</v>
      </c>
      <c r="E1914" s="171" t="s">
        <v>7271</v>
      </c>
      <c r="F1914" s="174" t="s">
        <v>7272</v>
      </c>
      <c r="G1914" s="171">
        <v>13630927687</v>
      </c>
      <c r="H1914" s="174" t="s">
        <v>38</v>
      </c>
      <c r="I1914" s="172" t="s">
        <v>39</v>
      </c>
      <c r="J1914" s="174" t="s">
        <v>38</v>
      </c>
      <c r="K1914" s="179">
        <v>18.28</v>
      </c>
      <c r="L1914" s="172" t="s">
        <v>7273</v>
      </c>
      <c r="M1914" s="180" t="s">
        <v>38</v>
      </c>
      <c r="N1914" s="181" t="s">
        <v>41</v>
      </c>
      <c r="O1914" s="179">
        <v>18.28</v>
      </c>
      <c r="P1914" s="179">
        <v>18.28</v>
      </c>
      <c r="Q1914" s="179"/>
      <c r="R1914" s="179"/>
      <c r="S1914" s="179"/>
      <c r="T1914" s="179">
        <v>11.28</v>
      </c>
      <c r="U1914" s="179">
        <f t="shared" si="129"/>
        <v>206.1984</v>
      </c>
      <c r="V1914" s="172" t="s">
        <v>42</v>
      </c>
      <c r="W1914" s="172" t="s">
        <v>42</v>
      </c>
      <c r="X1914" s="43"/>
      <c r="Y1914" s="43"/>
      <c r="Z1914" s="58" t="str">
        <f t="shared" si="130"/>
        <v/>
      </c>
      <c r="AA1914" s="59" t="str">
        <f t="shared" si="131"/>
        <v/>
      </c>
      <c r="AB1914" s="60">
        <f t="shared" si="132"/>
        <v>0</v>
      </c>
    </row>
    <row r="1915" s="26" customFormat="1" ht="27" hidden="1" customHeight="1" spans="1:28">
      <c r="A1915" s="43" t="s">
        <v>33</v>
      </c>
      <c r="B1915" s="171" t="s">
        <v>6319</v>
      </c>
      <c r="C1915" s="172">
        <v>248</v>
      </c>
      <c r="D1915" s="173" t="s">
        <v>7274</v>
      </c>
      <c r="E1915" s="182" t="s">
        <v>7275</v>
      </c>
      <c r="F1915" s="174" t="s">
        <v>7276</v>
      </c>
      <c r="G1915" s="182">
        <v>15848570359</v>
      </c>
      <c r="H1915" s="174" t="s">
        <v>38</v>
      </c>
      <c r="I1915" s="172" t="s">
        <v>39</v>
      </c>
      <c r="J1915" s="174" t="s">
        <v>38</v>
      </c>
      <c r="K1915" s="179">
        <v>18.28</v>
      </c>
      <c r="L1915" s="172" t="s">
        <v>7277</v>
      </c>
      <c r="M1915" s="180" t="s">
        <v>38</v>
      </c>
      <c r="N1915" s="181" t="s">
        <v>41</v>
      </c>
      <c r="O1915" s="179">
        <v>18.28</v>
      </c>
      <c r="P1915" s="179">
        <v>18.28</v>
      </c>
      <c r="Q1915" s="179"/>
      <c r="R1915" s="179"/>
      <c r="S1915" s="179"/>
      <c r="T1915" s="179">
        <v>11.28</v>
      </c>
      <c r="U1915" s="179">
        <f t="shared" si="129"/>
        <v>206.1984</v>
      </c>
      <c r="V1915" s="172" t="s">
        <v>42</v>
      </c>
      <c r="W1915" s="172" t="s">
        <v>42</v>
      </c>
      <c r="X1915" s="43"/>
      <c r="Y1915" s="43"/>
      <c r="Z1915" s="58" t="str">
        <f t="shared" si="130"/>
        <v/>
      </c>
      <c r="AA1915" s="59" t="str">
        <f t="shared" si="131"/>
        <v/>
      </c>
      <c r="AB1915" s="60">
        <f t="shared" si="132"/>
        <v>0</v>
      </c>
    </row>
    <row r="1916" s="26" customFormat="1" ht="27" hidden="1" customHeight="1" spans="1:28">
      <c r="A1916" s="43" t="s">
        <v>33</v>
      </c>
      <c r="B1916" s="171" t="s">
        <v>6319</v>
      </c>
      <c r="C1916" s="172">
        <v>249</v>
      </c>
      <c r="D1916" s="173" t="s">
        <v>7278</v>
      </c>
      <c r="E1916" s="182" t="s">
        <v>7279</v>
      </c>
      <c r="F1916" s="174" t="s">
        <v>7280</v>
      </c>
      <c r="G1916" s="182">
        <v>13944439864</v>
      </c>
      <c r="H1916" s="174" t="s">
        <v>38</v>
      </c>
      <c r="I1916" s="172" t="s">
        <v>39</v>
      </c>
      <c r="J1916" s="174" t="s">
        <v>38</v>
      </c>
      <c r="K1916" s="179">
        <v>45.68</v>
      </c>
      <c r="L1916" s="172" t="s">
        <v>7281</v>
      </c>
      <c r="M1916" s="180" t="s">
        <v>38</v>
      </c>
      <c r="N1916" s="181" t="s">
        <v>41</v>
      </c>
      <c r="O1916" s="179">
        <v>45.68</v>
      </c>
      <c r="P1916" s="179">
        <v>45.68</v>
      </c>
      <c r="Q1916" s="179"/>
      <c r="R1916" s="179"/>
      <c r="S1916" s="179"/>
      <c r="T1916" s="179">
        <v>11.28</v>
      </c>
      <c r="U1916" s="179">
        <f t="shared" si="129"/>
        <v>515.2704</v>
      </c>
      <c r="V1916" s="172" t="s">
        <v>42</v>
      </c>
      <c r="W1916" s="172" t="s">
        <v>42</v>
      </c>
      <c r="X1916" s="43"/>
      <c r="Y1916" s="43"/>
      <c r="Z1916" s="58" t="str">
        <f t="shared" si="130"/>
        <v/>
      </c>
      <c r="AA1916" s="59" t="str">
        <f t="shared" si="131"/>
        <v/>
      </c>
      <c r="AB1916" s="60">
        <f t="shared" si="132"/>
        <v>0</v>
      </c>
    </row>
    <row r="1917" s="26" customFormat="1" ht="27" hidden="1" customHeight="1" spans="1:28">
      <c r="A1917" s="43" t="s">
        <v>33</v>
      </c>
      <c r="B1917" s="171" t="s">
        <v>6319</v>
      </c>
      <c r="C1917" s="172">
        <v>250</v>
      </c>
      <c r="D1917" s="173" t="s">
        <v>7235</v>
      </c>
      <c r="E1917" s="180" t="s">
        <v>7282</v>
      </c>
      <c r="F1917" s="180" t="s">
        <v>7283</v>
      </c>
      <c r="G1917" s="172">
        <v>13278069006</v>
      </c>
      <c r="H1917" s="172" t="s">
        <v>38</v>
      </c>
      <c r="I1917" s="172" t="s">
        <v>39</v>
      </c>
      <c r="J1917" s="172" t="s">
        <v>38</v>
      </c>
      <c r="K1917" s="179">
        <v>54.7</v>
      </c>
      <c r="L1917" s="172" t="s">
        <v>7281</v>
      </c>
      <c r="M1917" s="180" t="s">
        <v>38</v>
      </c>
      <c r="N1917" s="181" t="s">
        <v>41</v>
      </c>
      <c r="O1917" s="179">
        <v>54.7</v>
      </c>
      <c r="P1917" s="179">
        <v>54.7</v>
      </c>
      <c r="Q1917" s="179"/>
      <c r="R1917" s="179"/>
      <c r="S1917" s="179"/>
      <c r="T1917" s="179">
        <v>11.28</v>
      </c>
      <c r="U1917" s="179">
        <f t="shared" si="129"/>
        <v>617.016</v>
      </c>
      <c r="V1917" s="172" t="s">
        <v>42</v>
      </c>
      <c r="W1917" s="172" t="s">
        <v>42</v>
      </c>
      <c r="X1917" s="43"/>
      <c r="Y1917" s="43"/>
      <c r="Z1917" s="58" t="str">
        <f t="shared" si="130"/>
        <v/>
      </c>
      <c r="AA1917" s="59" t="str">
        <f t="shared" si="131"/>
        <v/>
      </c>
      <c r="AB1917" s="60">
        <f t="shared" si="132"/>
        <v>0</v>
      </c>
    </row>
    <row r="1918" s="26" customFormat="1" ht="27" hidden="1" customHeight="1" spans="1:28">
      <c r="A1918" s="43" t="s">
        <v>33</v>
      </c>
      <c r="B1918" s="171" t="s">
        <v>6319</v>
      </c>
      <c r="C1918" s="172">
        <v>251</v>
      </c>
      <c r="D1918" s="173" t="s">
        <v>7235</v>
      </c>
      <c r="E1918" s="180" t="s">
        <v>7284</v>
      </c>
      <c r="F1918" s="175" t="s">
        <v>7285</v>
      </c>
      <c r="G1918" s="176">
        <v>13630924755</v>
      </c>
      <c r="H1918" s="172" t="s">
        <v>38</v>
      </c>
      <c r="I1918" s="172" t="s">
        <v>39</v>
      </c>
      <c r="J1918" s="172" t="s">
        <v>38</v>
      </c>
      <c r="K1918" s="179">
        <v>9.14</v>
      </c>
      <c r="L1918" s="172" t="s">
        <v>7281</v>
      </c>
      <c r="M1918" s="180" t="s">
        <v>38</v>
      </c>
      <c r="N1918" s="181" t="s">
        <v>41</v>
      </c>
      <c r="O1918" s="179">
        <v>9.14</v>
      </c>
      <c r="P1918" s="179">
        <v>9.14</v>
      </c>
      <c r="Q1918" s="179"/>
      <c r="R1918" s="179"/>
      <c r="S1918" s="179"/>
      <c r="T1918" s="179">
        <v>11.28</v>
      </c>
      <c r="U1918" s="179">
        <f t="shared" si="129"/>
        <v>103.0992</v>
      </c>
      <c r="V1918" s="172" t="s">
        <v>42</v>
      </c>
      <c r="W1918" s="172" t="s">
        <v>42</v>
      </c>
      <c r="X1918" s="43"/>
      <c r="Y1918" s="43"/>
      <c r="Z1918" s="58" t="str">
        <f t="shared" si="130"/>
        <v/>
      </c>
      <c r="AA1918" s="59" t="str">
        <f t="shared" si="131"/>
        <v/>
      </c>
      <c r="AB1918" s="60">
        <f t="shared" si="132"/>
        <v>0</v>
      </c>
    </row>
    <row r="1919" s="26" customFormat="1" ht="27" hidden="1" customHeight="1" spans="1:28">
      <c r="A1919" s="43" t="s">
        <v>33</v>
      </c>
      <c r="B1919" s="171" t="s">
        <v>6319</v>
      </c>
      <c r="C1919" s="172">
        <v>252</v>
      </c>
      <c r="D1919" s="173" t="s">
        <v>7239</v>
      </c>
      <c r="E1919" s="180" t="s">
        <v>7286</v>
      </c>
      <c r="F1919" s="172" t="s">
        <v>7287</v>
      </c>
      <c r="G1919" s="184">
        <v>13596657623</v>
      </c>
      <c r="H1919" s="172" t="s">
        <v>38</v>
      </c>
      <c r="I1919" s="172" t="s">
        <v>39</v>
      </c>
      <c r="J1919" s="172" t="s">
        <v>38</v>
      </c>
      <c r="K1919" s="179">
        <v>54.7</v>
      </c>
      <c r="L1919" s="172" t="s">
        <v>7281</v>
      </c>
      <c r="M1919" s="180" t="s">
        <v>38</v>
      </c>
      <c r="N1919" s="181" t="s">
        <v>41</v>
      </c>
      <c r="O1919" s="179">
        <v>54.7</v>
      </c>
      <c r="P1919" s="179">
        <v>54.7</v>
      </c>
      <c r="Q1919" s="179"/>
      <c r="R1919" s="179"/>
      <c r="S1919" s="179"/>
      <c r="T1919" s="179">
        <v>11.28</v>
      </c>
      <c r="U1919" s="179">
        <f t="shared" si="129"/>
        <v>617.016</v>
      </c>
      <c r="V1919" s="172" t="s">
        <v>42</v>
      </c>
      <c r="W1919" s="172" t="s">
        <v>42</v>
      </c>
      <c r="X1919" s="43"/>
      <c r="Y1919" s="43"/>
      <c r="Z1919" s="58" t="str">
        <f t="shared" si="130"/>
        <v/>
      </c>
      <c r="AA1919" s="59" t="str">
        <f t="shared" si="131"/>
        <v/>
      </c>
      <c r="AB1919" s="60">
        <f t="shared" si="132"/>
        <v>0</v>
      </c>
    </row>
    <row r="1920" s="26" customFormat="1" ht="27" hidden="1" customHeight="1" spans="1:28">
      <c r="A1920" s="43" t="s">
        <v>33</v>
      </c>
      <c r="B1920" s="171" t="s">
        <v>6319</v>
      </c>
      <c r="C1920" s="172">
        <v>253</v>
      </c>
      <c r="D1920" s="173" t="s">
        <v>7243</v>
      </c>
      <c r="E1920" s="180" t="s">
        <v>7288</v>
      </c>
      <c r="F1920" s="172" t="s">
        <v>7289</v>
      </c>
      <c r="G1920" s="184">
        <v>18847516780</v>
      </c>
      <c r="H1920" s="172" t="s">
        <v>38</v>
      </c>
      <c r="I1920" s="172" t="s">
        <v>39</v>
      </c>
      <c r="J1920" s="172" t="s">
        <v>38</v>
      </c>
      <c r="K1920" s="179">
        <v>27.4</v>
      </c>
      <c r="L1920" s="172" t="s">
        <v>7281</v>
      </c>
      <c r="M1920" s="180" t="s">
        <v>38</v>
      </c>
      <c r="N1920" s="181" t="s">
        <v>41</v>
      </c>
      <c r="O1920" s="179">
        <v>27.4</v>
      </c>
      <c r="P1920" s="179">
        <v>27.4</v>
      </c>
      <c r="Q1920" s="179"/>
      <c r="R1920" s="179"/>
      <c r="S1920" s="179"/>
      <c r="T1920" s="179">
        <v>11.28</v>
      </c>
      <c r="U1920" s="179">
        <f t="shared" si="129"/>
        <v>309.072</v>
      </c>
      <c r="V1920" s="172" t="s">
        <v>42</v>
      </c>
      <c r="W1920" s="172" t="s">
        <v>42</v>
      </c>
      <c r="X1920" s="43"/>
      <c r="Y1920" s="43"/>
      <c r="Z1920" s="58" t="str">
        <f t="shared" si="130"/>
        <v/>
      </c>
      <c r="AA1920" s="59" t="str">
        <f t="shared" si="131"/>
        <v/>
      </c>
      <c r="AB1920" s="60">
        <f t="shared" si="132"/>
        <v>0</v>
      </c>
    </row>
    <row r="1921" s="26" customFormat="1" ht="27" hidden="1" customHeight="1" spans="1:28">
      <c r="A1921" s="43" t="s">
        <v>33</v>
      </c>
      <c r="B1921" s="171" t="s">
        <v>6319</v>
      </c>
      <c r="C1921" s="172">
        <v>254</v>
      </c>
      <c r="D1921" s="173" t="s">
        <v>7249</v>
      </c>
      <c r="E1921" s="180" t="s">
        <v>7290</v>
      </c>
      <c r="F1921" s="175" t="s">
        <v>7291</v>
      </c>
      <c r="G1921" s="176">
        <v>15946567388</v>
      </c>
      <c r="H1921" s="172" t="s">
        <v>38</v>
      </c>
      <c r="I1921" s="172" t="s">
        <v>39</v>
      </c>
      <c r="J1921" s="172" t="s">
        <v>38</v>
      </c>
      <c r="K1921" s="179">
        <v>45.648285</v>
      </c>
      <c r="L1921" s="172" t="s">
        <v>7281</v>
      </c>
      <c r="M1921" s="180" t="s">
        <v>38</v>
      </c>
      <c r="N1921" s="181" t="s">
        <v>41</v>
      </c>
      <c r="O1921" s="179">
        <v>45.648285</v>
      </c>
      <c r="P1921" s="179">
        <v>45.648285</v>
      </c>
      <c r="Q1921" s="179"/>
      <c r="R1921" s="179"/>
      <c r="S1921" s="179"/>
      <c r="T1921" s="179">
        <v>11.28</v>
      </c>
      <c r="U1921" s="179">
        <f t="shared" si="129"/>
        <v>514.9126548</v>
      </c>
      <c r="V1921" s="172" t="s">
        <v>42</v>
      </c>
      <c r="W1921" s="172" t="s">
        <v>42</v>
      </c>
      <c r="X1921" s="43"/>
      <c r="Y1921" s="43"/>
      <c r="Z1921" s="58" t="str">
        <f t="shared" si="130"/>
        <v/>
      </c>
      <c r="AA1921" s="59" t="str">
        <f t="shared" si="131"/>
        <v/>
      </c>
      <c r="AB1921" s="60">
        <f t="shared" si="132"/>
        <v>0</v>
      </c>
    </row>
    <row r="1922" s="26" customFormat="1" ht="27" hidden="1" customHeight="1" spans="1:28">
      <c r="A1922" s="43" t="s">
        <v>33</v>
      </c>
      <c r="B1922" s="171" t="s">
        <v>6319</v>
      </c>
      <c r="C1922" s="172">
        <v>255</v>
      </c>
      <c r="D1922" s="173" t="s">
        <v>7253</v>
      </c>
      <c r="E1922" s="180" t="s">
        <v>7292</v>
      </c>
      <c r="F1922" s="180" t="s">
        <v>7293</v>
      </c>
      <c r="G1922" s="186">
        <v>19847528285</v>
      </c>
      <c r="H1922" s="172" t="s">
        <v>38</v>
      </c>
      <c r="I1922" s="172" t="s">
        <v>39</v>
      </c>
      <c r="J1922" s="172" t="s">
        <v>38</v>
      </c>
      <c r="K1922" s="179">
        <v>36.518628</v>
      </c>
      <c r="L1922" s="172" t="s">
        <v>7281</v>
      </c>
      <c r="M1922" s="180" t="s">
        <v>38</v>
      </c>
      <c r="N1922" s="181" t="s">
        <v>41</v>
      </c>
      <c r="O1922" s="179">
        <v>36.518628</v>
      </c>
      <c r="P1922" s="179">
        <v>36.518628</v>
      </c>
      <c r="Q1922" s="179"/>
      <c r="R1922" s="179"/>
      <c r="S1922" s="179"/>
      <c r="T1922" s="179">
        <v>11.28</v>
      </c>
      <c r="U1922" s="179">
        <f t="shared" si="129"/>
        <v>411.93012384</v>
      </c>
      <c r="V1922" s="172" t="s">
        <v>42</v>
      </c>
      <c r="W1922" s="172" t="s">
        <v>42</v>
      </c>
      <c r="X1922" s="43"/>
      <c r="Y1922" s="43"/>
      <c r="Z1922" s="58" t="str">
        <f t="shared" si="130"/>
        <v/>
      </c>
      <c r="AA1922" s="59" t="str">
        <f t="shared" si="131"/>
        <v/>
      </c>
      <c r="AB1922" s="60">
        <f t="shared" si="132"/>
        <v>0</v>
      </c>
    </row>
    <row r="1923" s="26" customFormat="1" ht="27" hidden="1" customHeight="1" spans="1:28">
      <c r="A1923" s="43" t="s">
        <v>33</v>
      </c>
      <c r="B1923" s="171" t="s">
        <v>6319</v>
      </c>
      <c r="C1923" s="172">
        <v>256</v>
      </c>
      <c r="D1923" s="173" t="s">
        <v>7257</v>
      </c>
      <c r="E1923" s="180" t="s">
        <v>7294</v>
      </c>
      <c r="F1923" s="172" t="s">
        <v>7295</v>
      </c>
      <c r="G1923" s="186">
        <v>15844459527</v>
      </c>
      <c r="H1923" s="172" t="s">
        <v>38</v>
      </c>
      <c r="I1923" s="172" t="s">
        <v>39</v>
      </c>
      <c r="J1923" s="172" t="s">
        <v>38</v>
      </c>
      <c r="K1923" s="179">
        <v>18.28</v>
      </c>
      <c r="L1923" s="172" t="s">
        <v>7281</v>
      </c>
      <c r="M1923" s="180" t="s">
        <v>38</v>
      </c>
      <c r="N1923" s="181" t="s">
        <v>41</v>
      </c>
      <c r="O1923" s="179">
        <v>18.28</v>
      </c>
      <c r="P1923" s="179">
        <v>18.28</v>
      </c>
      <c r="Q1923" s="179"/>
      <c r="R1923" s="179"/>
      <c r="S1923" s="179"/>
      <c r="T1923" s="179">
        <v>11.28</v>
      </c>
      <c r="U1923" s="179">
        <f t="shared" si="129"/>
        <v>206.1984</v>
      </c>
      <c r="V1923" s="172" t="s">
        <v>42</v>
      </c>
      <c r="W1923" s="172" t="s">
        <v>42</v>
      </c>
      <c r="X1923" s="43"/>
      <c r="Y1923" s="43"/>
      <c r="Z1923" s="58" t="str">
        <f t="shared" si="130"/>
        <v/>
      </c>
      <c r="AA1923" s="59" t="str">
        <f t="shared" si="131"/>
        <v/>
      </c>
      <c r="AB1923" s="60">
        <f t="shared" si="132"/>
        <v>0</v>
      </c>
    </row>
    <row r="1924" s="26" customFormat="1" ht="27" hidden="1" customHeight="1" spans="1:28">
      <c r="A1924" s="43" t="s">
        <v>33</v>
      </c>
      <c r="B1924" s="171" t="s">
        <v>6319</v>
      </c>
      <c r="C1924" s="172">
        <v>257</v>
      </c>
      <c r="D1924" s="173" t="s">
        <v>7261</v>
      </c>
      <c r="E1924" s="180" t="s">
        <v>7296</v>
      </c>
      <c r="F1924" s="185" t="s">
        <v>7297</v>
      </c>
      <c r="G1924" s="182">
        <v>15134754630</v>
      </c>
      <c r="H1924" s="172" t="s">
        <v>38</v>
      </c>
      <c r="I1924" s="172" t="s">
        <v>39</v>
      </c>
      <c r="J1924" s="172" t="s">
        <v>38</v>
      </c>
      <c r="K1924" s="179">
        <v>36.518628</v>
      </c>
      <c r="L1924" s="172" t="s">
        <v>7281</v>
      </c>
      <c r="M1924" s="180" t="s">
        <v>38</v>
      </c>
      <c r="N1924" s="181" t="s">
        <v>41</v>
      </c>
      <c r="O1924" s="179">
        <v>36.518628</v>
      </c>
      <c r="P1924" s="179">
        <v>36.518628</v>
      </c>
      <c r="Q1924" s="179"/>
      <c r="R1924" s="179"/>
      <c r="S1924" s="179"/>
      <c r="T1924" s="179">
        <v>11.28</v>
      </c>
      <c r="U1924" s="179">
        <f t="shared" si="129"/>
        <v>411.93012384</v>
      </c>
      <c r="V1924" s="172" t="s">
        <v>42</v>
      </c>
      <c r="W1924" s="172" t="s">
        <v>42</v>
      </c>
      <c r="X1924" s="43"/>
      <c r="Y1924" s="43"/>
      <c r="Z1924" s="58" t="str">
        <f t="shared" si="130"/>
        <v/>
      </c>
      <c r="AA1924" s="59" t="str">
        <f t="shared" si="131"/>
        <v/>
      </c>
      <c r="AB1924" s="60">
        <f t="shared" si="132"/>
        <v>0</v>
      </c>
    </row>
    <row r="1925" s="26" customFormat="1" ht="27" hidden="1" customHeight="1" spans="1:28">
      <c r="A1925" s="43" t="s">
        <v>33</v>
      </c>
      <c r="B1925" s="171" t="s">
        <v>6319</v>
      </c>
      <c r="C1925" s="172">
        <v>258</v>
      </c>
      <c r="D1925" s="173" t="s">
        <v>7298</v>
      </c>
      <c r="E1925" s="180" t="s">
        <v>7299</v>
      </c>
      <c r="F1925" s="172" t="s">
        <v>7300</v>
      </c>
      <c r="G1925" s="184">
        <v>18644825090</v>
      </c>
      <c r="H1925" s="172" t="s">
        <v>38</v>
      </c>
      <c r="I1925" s="172" t="s">
        <v>39</v>
      </c>
      <c r="J1925" s="172" t="s">
        <v>38</v>
      </c>
      <c r="K1925" s="179">
        <v>27.4</v>
      </c>
      <c r="L1925" s="172" t="s">
        <v>7281</v>
      </c>
      <c r="M1925" s="180" t="s">
        <v>38</v>
      </c>
      <c r="N1925" s="181" t="s">
        <v>41</v>
      </c>
      <c r="O1925" s="179">
        <v>27.4</v>
      </c>
      <c r="P1925" s="179">
        <v>27.4</v>
      </c>
      <c r="Q1925" s="179"/>
      <c r="R1925" s="179"/>
      <c r="S1925" s="179"/>
      <c r="T1925" s="179">
        <v>11.28</v>
      </c>
      <c r="U1925" s="179">
        <f t="shared" ref="U1925:U1934" si="133">K1925*T1925</f>
        <v>309.072</v>
      </c>
      <c r="V1925" s="172" t="s">
        <v>42</v>
      </c>
      <c r="W1925" s="172" t="s">
        <v>42</v>
      </c>
      <c r="X1925" s="43"/>
      <c r="Y1925" s="43"/>
      <c r="Z1925" s="58" t="str">
        <f t="shared" si="130"/>
        <v/>
      </c>
      <c r="AA1925" s="59" t="str">
        <f t="shared" si="131"/>
        <v/>
      </c>
      <c r="AB1925" s="60">
        <f t="shared" si="132"/>
        <v>0</v>
      </c>
    </row>
    <row r="1926" s="26" customFormat="1" ht="27" hidden="1" customHeight="1" spans="1:28">
      <c r="A1926" s="43" t="s">
        <v>33</v>
      </c>
      <c r="B1926" s="171" t="s">
        <v>6319</v>
      </c>
      <c r="C1926" s="172">
        <v>259</v>
      </c>
      <c r="D1926" s="173" t="s">
        <v>7301</v>
      </c>
      <c r="E1926" s="180" t="s">
        <v>7302</v>
      </c>
      <c r="F1926" s="175" t="s">
        <v>7303</v>
      </c>
      <c r="G1926" s="176">
        <v>13040304787</v>
      </c>
      <c r="H1926" s="172" t="s">
        <v>38</v>
      </c>
      <c r="I1926" s="172" t="s">
        <v>39</v>
      </c>
      <c r="J1926" s="172" t="s">
        <v>38</v>
      </c>
      <c r="K1926" s="179">
        <v>36.518628</v>
      </c>
      <c r="L1926" s="172" t="s">
        <v>7281</v>
      </c>
      <c r="M1926" s="180" t="s">
        <v>38</v>
      </c>
      <c r="N1926" s="181" t="s">
        <v>41</v>
      </c>
      <c r="O1926" s="179">
        <v>36.518628</v>
      </c>
      <c r="P1926" s="179">
        <v>36.518628</v>
      </c>
      <c r="Q1926" s="179"/>
      <c r="R1926" s="179"/>
      <c r="S1926" s="179"/>
      <c r="T1926" s="179">
        <v>11.28</v>
      </c>
      <c r="U1926" s="179">
        <f t="shared" si="133"/>
        <v>411.93012384</v>
      </c>
      <c r="V1926" s="172" t="s">
        <v>42</v>
      </c>
      <c r="W1926" s="172" t="s">
        <v>42</v>
      </c>
      <c r="X1926" s="43"/>
      <c r="Y1926" s="43"/>
      <c r="Z1926" s="58" t="str">
        <f t="shared" si="130"/>
        <v/>
      </c>
      <c r="AA1926" s="59" t="str">
        <f t="shared" si="131"/>
        <v/>
      </c>
      <c r="AB1926" s="60">
        <f t="shared" si="132"/>
        <v>0</v>
      </c>
    </row>
    <row r="1927" s="26" customFormat="1" ht="27" hidden="1" customHeight="1" spans="1:28">
      <c r="A1927" s="43" t="s">
        <v>33</v>
      </c>
      <c r="B1927" s="171" t="s">
        <v>6319</v>
      </c>
      <c r="C1927" s="172">
        <v>260</v>
      </c>
      <c r="D1927" s="173" t="s">
        <v>7304</v>
      </c>
      <c r="E1927" s="180" t="s">
        <v>7305</v>
      </c>
      <c r="F1927" s="175" t="s">
        <v>7306</v>
      </c>
      <c r="G1927" s="176">
        <v>15886037040</v>
      </c>
      <c r="H1927" s="172" t="s">
        <v>38</v>
      </c>
      <c r="I1927" s="172" t="s">
        <v>39</v>
      </c>
      <c r="J1927" s="172" t="s">
        <v>38</v>
      </c>
      <c r="K1927" s="179">
        <v>27.4</v>
      </c>
      <c r="L1927" s="172" t="s">
        <v>7281</v>
      </c>
      <c r="M1927" s="180" t="s">
        <v>38</v>
      </c>
      <c r="N1927" s="181" t="s">
        <v>41</v>
      </c>
      <c r="O1927" s="179">
        <v>27.4</v>
      </c>
      <c r="P1927" s="179">
        <v>27.4</v>
      </c>
      <c r="Q1927" s="179"/>
      <c r="R1927" s="179"/>
      <c r="S1927" s="179"/>
      <c r="T1927" s="179">
        <v>11.28</v>
      </c>
      <c r="U1927" s="179">
        <f t="shared" si="133"/>
        <v>309.072</v>
      </c>
      <c r="V1927" s="172" t="s">
        <v>42</v>
      </c>
      <c r="W1927" s="172" t="s">
        <v>42</v>
      </c>
      <c r="X1927" s="43"/>
      <c r="Y1927" s="43"/>
      <c r="Z1927" s="58" t="str">
        <f t="shared" si="130"/>
        <v/>
      </c>
      <c r="AA1927" s="59" t="str">
        <f t="shared" si="131"/>
        <v/>
      </c>
      <c r="AB1927" s="60">
        <f t="shared" si="132"/>
        <v>0</v>
      </c>
    </row>
    <row r="1928" s="26" customFormat="1" ht="27" hidden="1" customHeight="1" spans="1:28">
      <c r="A1928" s="43" t="s">
        <v>33</v>
      </c>
      <c r="B1928" s="171" t="s">
        <v>6319</v>
      </c>
      <c r="C1928" s="172">
        <v>261</v>
      </c>
      <c r="D1928" s="173" t="s">
        <v>7307</v>
      </c>
      <c r="E1928" s="180" t="s">
        <v>7308</v>
      </c>
      <c r="F1928" s="172" t="s">
        <v>7309</v>
      </c>
      <c r="G1928" s="184">
        <v>15750470719</v>
      </c>
      <c r="H1928" s="172" t="s">
        <v>38</v>
      </c>
      <c r="I1928" s="172" t="s">
        <v>39</v>
      </c>
      <c r="J1928" s="172" t="s">
        <v>38</v>
      </c>
      <c r="K1928" s="179">
        <v>36.518628</v>
      </c>
      <c r="L1928" s="172" t="s">
        <v>7281</v>
      </c>
      <c r="M1928" s="180" t="s">
        <v>38</v>
      </c>
      <c r="N1928" s="181" t="s">
        <v>41</v>
      </c>
      <c r="O1928" s="179">
        <v>36.518628</v>
      </c>
      <c r="P1928" s="179">
        <v>36.518628</v>
      </c>
      <c r="Q1928" s="179"/>
      <c r="R1928" s="179"/>
      <c r="S1928" s="179"/>
      <c r="T1928" s="179">
        <v>11.28</v>
      </c>
      <c r="U1928" s="179">
        <f t="shared" si="133"/>
        <v>411.93012384</v>
      </c>
      <c r="V1928" s="172" t="s">
        <v>42</v>
      </c>
      <c r="W1928" s="172" t="s">
        <v>42</v>
      </c>
      <c r="X1928" s="43"/>
      <c r="Y1928" s="43"/>
      <c r="Z1928" s="58" t="str">
        <f t="shared" ref="Z1928:Z1991" si="134">IF(LEN(F1928)=18,"","错误")</f>
        <v/>
      </c>
      <c r="AA1928" s="59" t="str">
        <f t="shared" ref="AA1928:AA1991" si="135">IF(COUNTIF(F:F,F1928&amp;"*")&gt;1,"重复","")</f>
        <v/>
      </c>
      <c r="AB1928" s="60">
        <f t="shared" ref="AB1928:AB1991" si="136">K1928-O1928</f>
        <v>0</v>
      </c>
    </row>
    <row r="1929" s="26" customFormat="1" ht="27" hidden="1" customHeight="1" spans="1:28">
      <c r="A1929" s="43" t="s">
        <v>33</v>
      </c>
      <c r="B1929" s="171" t="s">
        <v>6319</v>
      </c>
      <c r="C1929" s="172">
        <v>262</v>
      </c>
      <c r="D1929" s="173" t="s">
        <v>7310</v>
      </c>
      <c r="E1929" s="183" t="s">
        <v>7311</v>
      </c>
      <c r="F1929" s="172" t="s">
        <v>7312</v>
      </c>
      <c r="G1929" s="186">
        <v>13844434410</v>
      </c>
      <c r="H1929" s="172" t="s">
        <v>38</v>
      </c>
      <c r="I1929" s="172" t="s">
        <v>39</v>
      </c>
      <c r="J1929" s="172" t="s">
        <v>38</v>
      </c>
      <c r="K1929" s="179">
        <v>45.648285</v>
      </c>
      <c r="L1929" s="172" t="s">
        <v>7281</v>
      </c>
      <c r="M1929" s="180" t="s">
        <v>38</v>
      </c>
      <c r="N1929" s="181" t="s">
        <v>41</v>
      </c>
      <c r="O1929" s="179">
        <v>45.648285</v>
      </c>
      <c r="P1929" s="179">
        <v>45.648285</v>
      </c>
      <c r="Q1929" s="179"/>
      <c r="R1929" s="179"/>
      <c r="S1929" s="179"/>
      <c r="T1929" s="179">
        <v>11.28</v>
      </c>
      <c r="U1929" s="179">
        <f t="shared" si="133"/>
        <v>514.9126548</v>
      </c>
      <c r="V1929" s="172" t="s">
        <v>42</v>
      </c>
      <c r="W1929" s="172" t="s">
        <v>42</v>
      </c>
      <c r="X1929" s="43"/>
      <c r="Y1929" s="43"/>
      <c r="Z1929" s="58" t="str">
        <f t="shared" si="134"/>
        <v/>
      </c>
      <c r="AA1929" s="59" t="str">
        <f t="shared" si="135"/>
        <v/>
      </c>
      <c r="AB1929" s="60">
        <f t="shared" si="136"/>
        <v>0</v>
      </c>
    </row>
    <row r="1930" s="26" customFormat="1" ht="27" hidden="1" customHeight="1" spans="1:28">
      <c r="A1930" s="43" t="s">
        <v>33</v>
      </c>
      <c r="B1930" s="171" t="s">
        <v>6319</v>
      </c>
      <c r="C1930" s="172">
        <v>263</v>
      </c>
      <c r="D1930" s="173" t="s">
        <v>7313</v>
      </c>
      <c r="E1930" s="180" t="s">
        <v>7314</v>
      </c>
      <c r="F1930" s="185" t="s">
        <v>7315</v>
      </c>
      <c r="G1930" s="186">
        <v>15647714558</v>
      </c>
      <c r="H1930" s="172" t="s">
        <v>38</v>
      </c>
      <c r="I1930" s="172" t="s">
        <v>39</v>
      </c>
      <c r="J1930" s="172" t="s">
        <v>38</v>
      </c>
      <c r="K1930" s="179">
        <v>9.14</v>
      </c>
      <c r="L1930" s="172" t="s">
        <v>7281</v>
      </c>
      <c r="M1930" s="180" t="s">
        <v>38</v>
      </c>
      <c r="N1930" s="181" t="s">
        <v>41</v>
      </c>
      <c r="O1930" s="179">
        <v>9.14</v>
      </c>
      <c r="P1930" s="179">
        <v>9.14</v>
      </c>
      <c r="Q1930" s="179"/>
      <c r="R1930" s="179"/>
      <c r="S1930" s="179"/>
      <c r="T1930" s="179">
        <v>11.28</v>
      </c>
      <c r="U1930" s="179">
        <f t="shared" si="133"/>
        <v>103.0992</v>
      </c>
      <c r="V1930" s="172" t="s">
        <v>42</v>
      </c>
      <c r="W1930" s="172" t="s">
        <v>42</v>
      </c>
      <c r="X1930" s="43"/>
      <c r="Y1930" s="43"/>
      <c r="Z1930" s="58" t="str">
        <f t="shared" si="134"/>
        <v/>
      </c>
      <c r="AA1930" s="59" t="str">
        <f t="shared" si="135"/>
        <v/>
      </c>
      <c r="AB1930" s="60">
        <f t="shared" si="136"/>
        <v>0</v>
      </c>
    </row>
    <row r="1931" s="26" customFormat="1" ht="27" hidden="1" customHeight="1" spans="1:28">
      <c r="A1931" s="43" t="s">
        <v>33</v>
      </c>
      <c r="B1931" s="171" t="s">
        <v>6319</v>
      </c>
      <c r="C1931" s="172">
        <v>264</v>
      </c>
      <c r="D1931" s="173" t="s">
        <v>7316</v>
      </c>
      <c r="E1931" s="180" t="s">
        <v>3556</v>
      </c>
      <c r="F1931" s="258" t="s">
        <v>7317</v>
      </c>
      <c r="G1931" s="186">
        <v>13274590063</v>
      </c>
      <c r="H1931" s="172" t="s">
        <v>38</v>
      </c>
      <c r="I1931" s="172" t="s">
        <v>39</v>
      </c>
      <c r="J1931" s="172" t="s">
        <v>38</v>
      </c>
      <c r="K1931" s="179">
        <v>27.4</v>
      </c>
      <c r="L1931" s="172" t="s">
        <v>7281</v>
      </c>
      <c r="M1931" s="180" t="s">
        <v>38</v>
      </c>
      <c r="N1931" s="181" t="s">
        <v>41</v>
      </c>
      <c r="O1931" s="179">
        <v>27.4</v>
      </c>
      <c r="P1931" s="179">
        <v>27.4</v>
      </c>
      <c r="Q1931" s="179"/>
      <c r="R1931" s="179"/>
      <c r="S1931" s="179"/>
      <c r="T1931" s="179">
        <v>11.28</v>
      </c>
      <c r="U1931" s="179">
        <f t="shared" si="133"/>
        <v>309.072</v>
      </c>
      <c r="V1931" s="172" t="s">
        <v>42</v>
      </c>
      <c r="W1931" s="172" t="s">
        <v>42</v>
      </c>
      <c r="X1931" s="43"/>
      <c r="Y1931" s="43"/>
      <c r="Z1931" s="58" t="str">
        <f t="shared" si="134"/>
        <v/>
      </c>
      <c r="AA1931" s="59" t="str">
        <f t="shared" si="135"/>
        <v/>
      </c>
      <c r="AB1931" s="60">
        <f t="shared" si="136"/>
        <v>0</v>
      </c>
    </row>
    <row r="1932" s="26" customFormat="1" ht="27" hidden="1" customHeight="1" spans="1:28">
      <c r="A1932" s="168" t="s">
        <v>33</v>
      </c>
      <c r="B1932" s="187" t="s">
        <v>6319</v>
      </c>
      <c r="C1932" s="188">
        <v>265</v>
      </c>
      <c r="D1932" s="80" t="s">
        <v>7149</v>
      </c>
      <c r="E1932" s="189" t="s">
        <v>7318</v>
      </c>
      <c r="F1932" s="39" t="s">
        <v>7319</v>
      </c>
      <c r="G1932" s="189">
        <v>15144817467</v>
      </c>
      <c r="H1932" s="39" t="s">
        <v>38</v>
      </c>
      <c r="I1932" s="36" t="s">
        <v>39</v>
      </c>
      <c r="J1932" s="39" t="s">
        <v>38</v>
      </c>
      <c r="K1932" s="177">
        <v>27.4</v>
      </c>
      <c r="L1932" s="36" t="s">
        <v>7152</v>
      </c>
      <c r="M1932" s="190" t="s">
        <v>38</v>
      </c>
      <c r="N1932" s="178" t="s">
        <v>41</v>
      </c>
      <c r="O1932" s="177">
        <v>27.4</v>
      </c>
      <c r="P1932" s="177">
        <v>27.4</v>
      </c>
      <c r="Q1932" s="177"/>
      <c r="R1932" s="177"/>
      <c r="S1932" s="177"/>
      <c r="T1932" s="177">
        <v>11.28</v>
      </c>
      <c r="U1932" s="179">
        <f t="shared" si="133"/>
        <v>309.072</v>
      </c>
      <c r="V1932" s="36" t="s">
        <v>42</v>
      </c>
      <c r="W1932" s="35" t="s">
        <v>42</v>
      </c>
      <c r="X1932" s="43"/>
      <c r="Y1932" s="43"/>
      <c r="Z1932" s="58" t="str">
        <f t="shared" si="134"/>
        <v/>
      </c>
      <c r="AA1932" s="59" t="str">
        <f t="shared" si="135"/>
        <v/>
      </c>
      <c r="AB1932" s="60">
        <f t="shared" si="136"/>
        <v>0</v>
      </c>
    </row>
    <row r="1933" s="26" customFormat="1" ht="35" hidden="1" customHeight="1" spans="1:28">
      <c r="A1933" s="83" t="s">
        <v>33</v>
      </c>
      <c r="B1933" s="83" t="s">
        <v>6319</v>
      </c>
      <c r="C1933" s="84" t="s">
        <v>27</v>
      </c>
      <c r="D1933" s="156"/>
      <c r="E1933" s="156"/>
      <c r="F1933" s="156"/>
      <c r="G1933" s="156"/>
      <c r="H1933" s="156"/>
      <c r="I1933" s="156"/>
      <c r="J1933" s="156"/>
      <c r="K1933" s="97">
        <f t="shared" ref="K1933:P1933" si="137">SUM(K1668:K1932)</f>
        <v>9850.89313299999</v>
      </c>
      <c r="L1933" s="98"/>
      <c r="M1933" s="98"/>
      <c r="N1933" s="98"/>
      <c r="O1933" s="97">
        <f t="shared" si="137"/>
        <v>9850.89313299999</v>
      </c>
      <c r="P1933" s="97">
        <f t="shared" si="137"/>
        <v>9850.89313299999</v>
      </c>
      <c r="Q1933" s="97"/>
      <c r="R1933" s="97"/>
      <c r="S1933" s="97"/>
      <c r="T1933" s="97">
        <v>11.28</v>
      </c>
      <c r="U1933" s="97">
        <f t="shared" si="133"/>
        <v>111118.07454024</v>
      </c>
      <c r="V1933" s="84" t="s">
        <v>42</v>
      </c>
      <c r="W1933" s="84" t="s">
        <v>42</v>
      </c>
      <c r="X1933" s="83"/>
      <c r="Y1933" s="83"/>
      <c r="Z1933" s="58" t="str">
        <f t="shared" si="134"/>
        <v>错误</v>
      </c>
      <c r="AA1933" s="59" t="str">
        <f t="shared" si="135"/>
        <v>重复</v>
      </c>
      <c r="AB1933" s="60">
        <f t="shared" si="136"/>
        <v>0</v>
      </c>
    </row>
    <row r="1934" ht="22" hidden="1" customHeight="1" spans="1:29">
      <c r="A1934" s="43" t="s">
        <v>33</v>
      </c>
      <c r="B1934" s="43" t="s">
        <v>7320</v>
      </c>
      <c r="C1934" s="35">
        <v>1</v>
      </c>
      <c r="D1934" s="76" t="s">
        <v>7321</v>
      </c>
      <c r="E1934" s="76" t="s">
        <v>7322</v>
      </c>
      <c r="F1934" s="76" t="s">
        <v>7323</v>
      </c>
      <c r="G1934" s="44">
        <v>15846500826</v>
      </c>
      <c r="H1934" s="76" t="s">
        <v>38</v>
      </c>
      <c r="I1934" s="35" t="s">
        <v>39</v>
      </c>
      <c r="J1934" s="35" t="s">
        <v>38</v>
      </c>
      <c r="K1934" s="191">
        <v>23.406</v>
      </c>
      <c r="L1934" s="76" t="s">
        <v>7324</v>
      </c>
      <c r="M1934" s="192" t="s">
        <v>38</v>
      </c>
      <c r="N1934" s="99" t="s">
        <v>41</v>
      </c>
      <c r="O1934" s="191">
        <v>23.406</v>
      </c>
      <c r="P1934" s="191">
        <v>23.406</v>
      </c>
      <c r="Q1934" s="191"/>
      <c r="R1934" s="191"/>
      <c r="S1934" s="191"/>
      <c r="T1934" s="191">
        <v>11.28</v>
      </c>
      <c r="U1934" s="191">
        <f t="shared" si="133"/>
        <v>264.01968</v>
      </c>
      <c r="V1934" s="35" t="s">
        <v>42</v>
      </c>
      <c r="W1934" s="35" t="s">
        <v>42</v>
      </c>
      <c r="X1934" s="150"/>
      <c r="Y1934" s="150"/>
      <c r="Z1934" s="58" t="str">
        <f t="shared" si="134"/>
        <v/>
      </c>
      <c r="AA1934" s="59" t="str">
        <f t="shared" si="135"/>
        <v/>
      </c>
      <c r="AB1934" s="60">
        <f t="shared" si="136"/>
        <v>0</v>
      </c>
      <c r="AC1934" s="27"/>
    </row>
    <row r="1935" ht="22" hidden="1" customHeight="1" spans="1:29">
      <c r="A1935" s="43" t="s">
        <v>33</v>
      </c>
      <c r="B1935" s="43" t="s">
        <v>7320</v>
      </c>
      <c r="C1935" s="35">
        <v>2</v>
      </c>
      <c r="D1935" s="76" t="s">
        <v>7325</v>
      </c>
      <c r="E1935" s="76" t="s">
        <v>7326</v>
      </c>
      <c r="F1935" s="76" t="s">
        <v>7327</v>
      </c>
      <c r="G1935" s="44">
        <v>15114724812</v>
      </c>
      <c r="H1935" s="76" t="s">
        <v>38</v>
      </c>
      <c r="I1935" s="35" t="s">
        <v>39</v>
      </c>
      <c r="J1935" s="35" t="s">
        <v>38</v>
      </c>
      <c r="K1935" s="191">
        <v>4.6812</v>
      </c>
      <c r="L1935" s="76" t="s">
        <v>7328</v>
      </c>
      <c r="M1935" s="192" t="s">
        <v>38</v>
      </c>
      <c r="N1935" s="99" t="s">
        <v>41</v>
      </c>
      <c r="O1935" s="191">
        <v>4.6812</v>
      </c>
      <c r="P1935" s="191">
        <v>4.6812</v>
      </c>
      <c r="Q1935" s="191"/>
      <c r="R1935" s="191"/>
      <c r="S1935" s="191"/>
      <c r="T1935" s="191">
        <v>11.28</v>
      </c>
      <c r="U1935" s="191">
        <f t="shared" ref="U1935:U1966" si="138">K1935*T1935</f>
        <v>52.803936</v>
      </c>
      <c r="V1935" s="35" t="s">
        <v>42</v>
      </c>
      <c r="W1935" s="35" t="s">
        <v>42</v>
      </c>
      <c r="X1935" s="150"/>
      <c r="Y1935" s="150"/>
      <c r="Z1935" s="58" t="str">
        <f t="shared" si="134"/>
        <v/>
      </c>
      <c r="AA1935" s="59" t="str">
        <f t="shared" si="135"/>
        <v/>
      </c>
      <c r="AB1935" s="60">
        <f t="shared" si="136"/>
        <v>0</v>
      </c>
      <c r="AC1935" s="27"/>
    </row>
    <row r="1936" ht="22" hidden="1" customHeight="1" spans="1:29">
      <c r="A1936" s="43" t="s">
        <v>33</v>
      </c>
      <c r="B1936" s="43" t="s">
        <v>7320</v>
      </c>
      <c r="C1936" s="35">
        <v>3</v>
      </c>
      <c r="D1936" s="76" t="s">
        <v>7329</v>
      </c>
      <c r="E1936" s="76" t="s">
        <v>7330</v>
      </c>
      <c r="F1936" s="76" t="s">
        <v>7331</v>
      </c>
      <c r="G1936" s="44">
        <v>15148732135</v>
      </c>
      <c r="H1936" s="76" t="s">
        <v>38</v>
      </c>
      <c r="I1936" s="35" t="s">
        <v>39</v>
      </c>
      <c r="J1936" s="35" t="s">
        <v>38</v>
      </c>
      <c r="K1936" s="191">
        <v>18.7248</v>
      </c>
      <c r="L1936" s="76" t="s">
        <v>7332</v>
      </c>
      <c r="M1936" s="192" t="s">
        <v>38</v>
      </c>
      <c r="N1936" s="99" t="s">
        <v>41</v>
      </c>
      <c r="O1936" s="191">
        <v>18.7248</v>
      </c>
      <c r="P1936" s="191">
        <v>18.7248</v>
      </c>
      <c r="Q1936" s="191"/>
      <c r="R1936" s="191"/>
      <c r="S1936" s="191"/>
      <c r="T1936" s="191">
        <v>11.28</v>
      </c>
      <c r="U1936" s="191">
        <f t="shared" si="138"/>
        <v>211.215744</v>
      </c>
      <c r="V1936" s="35" t="s">
        <v>42</v>
      </c>
      <c r="W1936" s="35" t="s">
        <v>42</v>
      </c>
      <c r="X1936" s="150"/>
      <c r="Y1936" s="150"/>
      <c r="Z1936" s="58" t="str">
        <f t="shared" si="134"/>
        <v/>
      </c>
      <c r="AA1936" s="59" t="str">
        <f t="shared" si="135"/>
        <v/>
      </c>
      <c r="AB1936" s="60">
        <f t="shared" si="136"/>
        <v>0</v>
      </c>
      <c r="AC1936" s="27"/>
    </row>
    <row r="1937" ht="22" hidden="1" customHeight="1" spans="1:29">
      <c r="A1937" s="43" t="s">
        <v>33</v>
      </c>
      <c r="B1937" s="43" t="s">
        <v>7320</v>
      </c>
      <c r="C1937" s="35">
        <v>4</v>
      </c>
      <c r="D1937" s="76" t="s">
        <v>7333</v>
      </c>
      <c r="E1937" s="76" t="s">
        <v>7334</v>
      </c>
      <c r="F1937" s="76" t="s">
        <v>7335</v>
      </c>
      <c r="G1937" s="44">
        <v>13844433391</v>
      </c>
      <c r="H1937" s="76" t="s">
        <v>38</v>
      </c>
      <c r="I1937" s="35" t="s">
        <v>39</v>
      </c>
      <c r="J1937" s="35" t="s">
        <v>38</v>
      </c>
      <c r="K1937" s="191">
        <v>14.0436</v>
      </c>
      <c r="L1937" s="76" t="s">
        <v>7336</v>
      </c>
      <c r="M1937" s="192" t="s">
        <v>38</v>
      </c>
      <c r="N1937" s="99" t="s">
        <v>41</v>
      </c>
      <c r="O1937" s="191">
        <v>14.0436</v>
      </c>
      <c r="P1937" s="191">
        <v>14.0436</v>
      </c>
      <c r="Q1937" s="191"/>
      <c r="R1937" s="191"/>
      <c r="S1937" s="191"/>
      <c r="T1937" s="191">
        <v>11.28</v>
      </c>
      <c r="U1937" s="191">
        <f t="shared" si="138"/>
        <v>158.411808</v>
      </c>
      <c r="V1937" s="35" t="s">
        <v>42</v>
      </c>
      <c r="W1937" s="35" t="s">
        <v>42</v>
      </c>
      <c r="X1937" s="150"/>
      <c r="Y1937" s="150"/>
      <c r="Z1937" s="58" t="str">
        <f t="shared" si="134"/>
        <v/>
      </c>
      <c r="AA1937" s="59" t="str">
        <f t="shared" si="135"/>
        <v/>
      </c>
      <c r="AB1937" s="60">
        <f t="shared" si="136"/>
        <v>0</v>
      </c>
      <c r="AC1937" s="27"/>
    </row>
    <row r="1938" ht="22" hidden="1" customHeight="1" spans="1:29">
      <c r="A1938" s="43" t="s">
        <v>33</v>
      </c>
      <c r="B1938" s="43" t="s">
        <v>7320</v>
      </c>
      <c r="C1938" s="35">
        <v>5</v>
      </c>
      <c r="D1938" s="76" t="s">
        <v>7337</v>
      </c>
      <c r="E1938" s="76" t="s">
        <v>7338</v>
      </c>
      <c r="F1938" s="76" t="s">
        <v>7339</v>
      </c>
      <c r="G1938" s="44">
        <v>15134746555</v>
      </c>
      <c r="H1938" s="76" t="s">
        <v>38</v>
      </c>
      <c r="I1938" s="35" t="s">
        <v>39</v>
      </c>
      <c r="J1938" s="35" t="s">
        <v>38</v>
      </c>
      <c r="K1938" s="191">
        <v>14.0436</v>
      </c>
      <c r="L1938" s="76" t="s">
        <v>7340</v>
      </c>
      <c r="M1938" s="192" t="s">
        <v>38</v>
      </c>
      <c r="N1938" s="99" t="s">
        <v>41</v>
      </c>
      <c r="O1938" s="191">
        <v>14.0436</v>
      </c>
      <c r="P1938" s="191">
        <v>14.0436</v>
      </c>
      <c r="Q1938" s="191"/>
      <c r="R1938" s="191"/>
      <c r="S1938" s="191"/>
      <c r="T1938" s="191">
        <v>11.28</v>
      </c>
      <c r="U1938" s="191">
        <f t="shared" si="138"/>
        <v>158.411808</v>
      </c>
      <c r="V1938" s="35" t="s">
        <v>42</v>
      </c>
      <c r="W1938" s="35" t="s">
        <v>42</v>
      </c>
      <c r="X1938" s="150"/>
      <c r="Y1938" s="150"/>
      <c r="Z1938" s="58" t="str">
        <f t="shared" si="134"/>
        <v/>
      </c>
      <c r="AA1938" s="59" t="str">
        <f t="shared" si="135"/>
        <v/>
      </c>
      <c r="AB1938" s="60">
        <f t="shared" si="136"/>
        <v>0</v>
      </c>
      <c r="AC1938" s="27"/>
    </row>
    <row r="1939" ht="22" hidden="1" customHeight="1" spans="1:29">
      <c r="A1939" s="43" t="s">
        <v>33</v>
      </c>
      <c r="B1939" s="43" t="s">
        <v>7320</v>
      </c>
      <c r="C1939" s="35">
        <v>6</v>
      </c>
      <c r="D1939" s="76" t="s">
        <v>7341</v>
      </c>
      <c r="E1939" s="76" t="s">
        <v>7342</v>
      </c>
      <c r="F1939" s="44" t="s">
        <v>7343</v>
      </c>
      <c r="G1939" s="44">
        <v>15947357353</v>
      </c>
      <c r="H1939" s="76" t="s">
        <v>38</v>
      </c>
      <c r="I1939" s="35" t="s">
        <v>39</v>
      </c>
      <c r="J1939" s="35" t="s">
        <v>38</v>
      </c>
      <c r="K1939" s="191">
        <v>37.4496</v>
      </c>
      <c r="L1939" s="76" t="s">
        <v>7344</v>
      </c>
      <c r="M1939" s="192" t="s">
        <v>38</v>
      </c>
      <c r="N1939" s="99" t="s">
        <v>41</v>
      </c>
      <c r="O1939" s="191">
        <v>37.4496</v>
      </c>
      <c r="P1939" s="191">
        <v>37.4496</v>
      </c>
      <c r="Q1939" s="191"/>
      <c r="R1939" s="191"/>
      <c r="S1939" s="191"/>
      <c r="T1939" s="191">
        <v>11.28</v>
      </c>
      <c r="U1939" s="191">
        <f t="shared" si="138"/>
        <v>422.431488</v>
      </c>
      <c r="V1939" s="35" t="s">
        <v>42</v>
      </c>
      <c r="W1939" s="35" t="s">
        <v>42</v>
      </c>
      <c r="X1939" s="150"/>
      <c r="Y1939" s="150"/>
      <c r="Z1939" s="58" t="str">
        <f t="shared" si="134"/>
        <v/>
      </c>
      <c r="AA1939" s="59" t="str">
        <f t="shared" si="135"/>
        <v/>
      </c>
      <c r="AB1939" s="60">
        <f t="shared" si="136"/>
        <v>0</v>
      </c>
      <c r="AC1939" s="27"/>
    </row>
    <row r="1940" ht="22" hidden="1" customHeight="1" spans="1:29">
      <c r="A1940" s="43" t="s">
        <v>33</v>
      </c>
      <c r="B1940" s="43" t="s">
        <v>7320</v>
      </c>
      <c r="C1940" s="35">
        <v>7</v>
      </c>
      <c r="D1940" s="76" t="s">
        <v>7345</v>
      </c>
      <c r="E1940" s="76" t="s">
        <v>7346</v>
      </c>
      <c r="F1940" s="76" t="s">
        <v>7347</v>
      </c>
      <c r="G1940" s="44">
        <v>15147573093</v>
      </c>
      <c r="H1940" s="76" t="s">
        <v>38</v>
      </c>
      <c r="I1940" s="35" t="s">
        <v>39</v>
      </c>
      <c r="J1940" s="35" t="s">
        <v>38</v>
      </c>
      <c r="K1940" s="191">
        <v>18.7248</v>
      </c>
      <c r="L1940" s="76" t="s">
        <v>7348</v>
      </c>
      <c r="M1940" s="192" t="s">
        <v>38</v>
      </c>
      <c r="N1940" s="99" t="s">
        <v>41</v>
      </c>
      <c r="O1940" s="191">
        <v>18.7248</v>
      </c>
      <c r="P1940" s="191">
        <v>18.7248</v>
      </c>
      <c r="Q1940" s="191"/>
      <c r="R1940" s="191"/>
      <c r="S1940" s="191"/>
      <c r="T1940" s="191">
        <v>11.28</v>
      </c>
      <c r="U1940" s="191">
        <f t="shared" si="138"/>
        <v>211.215744</v>
      </c>
      <c r="V1940" s="35" t="s">
        <v>42</v>
      </c>
      <c r="W1940" s="35" t="s">
        <v>42</v>
      </c>
      <c r="X1940" s="150"/>
      <c r="Y1940" s="150"/>
      <c r="Z1940" s="58" t="str">
        <f t="shared" si="134"/>
        <v/>
      </c>
      <c r="AA1940" s="59" t="str">
        <f t="shared" si="135"/>
        <v/>
      </c>
      <c r="AB1940" s="60">
        <f t="shared" si="136"/>
        <v>0</v>
      </c>
      <c r="AC1940" s="27"/>
    </row>
    <row r="1941" ht="22" hidden="1" customHeight="1" spans="1:29">
      <c r="A1941" s="43" t="s">
        <v>33</v>
      </c>
      <c r="B1941" s="43" t="s">
        <v>7320</v>
      </c>
      <c r="C1941" s="35">
        <v>8</v>
      </c>
      <c r="D1941" s="76" t="s">
        <v>7349</v>
      </c>
      <c r="E1941" s="76" t="s">
        <v>7350</v>
      </c>
      <c r="F1941" s="76" t="s">
        <v>7351</v>
      </c>
      <c r="G1941" s="44">
        <v>13848556553</v>
      </c>
      <c r="H1941" s="76" t="s">
        <v>38</v>
      </c>
      <c r="I1941" s="35" t="s">
        <v>39</v>
      </c>
      <c r="J1941" s="35" t="s">
        <v>38</v>
      </c>
      <c r="K1941" s="191">
        <v>14.0436</v>
      </c>
      <c r="L1941" s="76" t="s">
        <v>7352</v>
      </c>
      <c r="M1941" s="192" t="s">
        <v>38</v>
      </c>
      <c r="N1941" s="99" t="s">
        <v>41</v>
      </c>
      <c r="O1941" s="191">
        <v>14.0436</v>
      </c>
      <c r="P1941" s="191">
        <v>14.0436</v>
      </c>
      <c r="Q1941" s="191"/>
      <c r="R1941" s="191"/>
      <c r="S1941" s="191"/>
      <c r="T1941" s="191">
        <v>11.28</v>
      </c>
      <c r="U1941" s="191">
        <f t="shared" si="138"/>
        <v>158.411808</v>
      </c>
      <c r="V1941" s="35" t="s">
        <v>42</v>
      </c>
      <c r="W1941" s="35" t="s">
        <v>42</v>
      </c>
      <c r="X1941" s="150"/>
      <c r="Y1941" s="150"/>
      <c r="Z1941" s="58" t="str">
        <f t="shared" si="134"/>
        <v/>
      </c>
      <c r="AA1941" s="59" t="str">
        <f t="shared" si="135"/>
        <v/>
      </c>
      <c r="AB1941" s="60">
        <f t="shared" si="136"/>
        <v>0</v>
      </c>
      <c r="AC1941" s="27"/>
    </row>
    <row r="1942" ht="22" hidden="1" customHeight="1" spans="1:29">
      <c r="A1942" s="43" t="s">
        <v>33</v>
      </c>
      <c r="B1942" s="43" t="s">
        <v>7320</v>
      </c>
      <c r="C1942" s="35">
        <v>9</v>
      </c>
      <c r="D1942" s="76" t="s">
        <v>7353</v>
      </c>
      <c r="E1942" s="76" t="s">
        <v>7354</v>
      </c>
      <c r="F1942" s="76" t="s">
        <v>7355</v>
      </c>
      <c r="G1942" s="44">
        <v>13947355456</v>
      </c>
      <c r="H1942" s="76" t="s">
        <v>38</v>
      </c>
      <c r="I1942" s="35" t="s">
        <v>39</v>
      </c>
      <c r="J1942" s="35" t="s">
        <v>38</v>
      </c>
      <c r="K1942" s="191">
        <v>23.406</v>
      </c>
      <c r="L1942" s="76" t="s">
        <v>7356</v>
      </c>
      <c r="M1942" s="192" t="s">
        <v>38</v>
      </c>
      <c r="N1942" s="99" t="s">
        <v>41</v>
      </c>
      <c r="O1942" s="191">
        <v>23.406</v>
      </c>
      <c r="P1942" s="191">
        <v>23.406</v>
      </c>
      <c r="Q1942" s="191"/>
      <c r="R1942" s="191"/>
      <c r="S1942" s="191"/>
      <c r="T1942" s="191">
        <v>11.28</v>
      </c>
      <c r="U1942" s="191">
        <f t="shared" si="138"/>
        <v>264.01968</v>
      </c>
      <c r="V1942" s="35" t="s">
        <v>42</v>
      </c>
      <c r="W1942" s="35" t="s">
        <v>42</v>
      </c>
      <c r="X1942" s="150"/>
      <c r="Y1942" s="150"/>
      <c r="Z1942" s="58" t="str">
        <f t="shared" si="134"/>
        <v/>
      </c>
      <c r="AA1942" s="59" t="str">
        <f t="shared" si="135"/>
        <v/>
      </c>
      <c r="AB1942" s="60">
        <f t="shared" si="136"/>
        <v>0</v>
      </c>
      <c r="AC1942" s="27"/>
    </row>
    <row r="1943" ht="22" hidden="1" customHeight="1" spans="1:29">
      <c r="A1943" s="43" t="s">
        <v>33</v>
      </c>
      <c r="B1943" s="43" t="s">
        <v>7320</v>
      </c>
      <c r="C1943" s="35">
        <v>10</v>
      </c>
      <c r="D1943" s="76" t="s">
        <v>7357</v>
      </c>
      <c r="E1943" s="76" t="s">
        <v>7358</v>
      </c>
      <c r="F1943" s="76" t="s">
        <v>7359</v>
      </c>
      <c r="G1943" s="44">
        <v>15848509161</v>
      </c>
      <c r="H1943" s="76" t="s">
        <v>38</v>
      </c>
      <c r="I1943" s="35" t="s">
        <v>39</v>
      </c>
      <c r="J1943" s="35" t="s">
        <v>38</v>
      </c>
      <c r="K1943" s="191">
        <v>18.7248</v>
      </c>
      <c r="L1943" s="76" t="s">
        <v>7360</v>
      </c>
      <c r="M1943" s="192" t="s">
        <v>38</v>
      </c>
      <c r="N1943" s="99" t="s">
        <v>41</v>
      </c>
      <c r="O1943" s="191">
        <v>18.7248</v>
      </c>
      <c r="P1943" s="191">
        <v>18.7248</v>
      </c>
      <c r="Q1943" s="191"/>
      <c r="R1943" s="191"/>
      <c r="S1943" s="191"/>
      <c r="T1943" s="191">
        <v>11.28</v>
      </c>
      <c r="U1943" s="191">
        <f t="shared" si="138"/>
        <v>211.215744</v>
      </c>
      <c r="V1943" s="35" t="s">
        <v>42</v>
      </c>
      <c r="W1943" s="35" t="s">
        <v>42</v>
      </c>
      <c r="X1943" s="150"/>
      <c r="Y1943" s="150"/>
      <c r="Z1943" s="58" t="str">
        <f t="shared" si="134"/>
        <v/>
      </c>
      <c r="AA1943" s="59" t="str">
        <f t="shared" si="135"/>
        <v/>
      </c>
      <c r="AB1943" s="60">
        <f t="shared" si="136"/>
        <v>0</v>
      </c>
      <c r="AC1943" s="27"/>
    </row>
    <row r="1944" ht="22" hidden="1" customHeight="1" spans="1:29">
      <c r="A1944" s="43" t="s">
        <v>33</v>
      </c>
      <c r="B1944" s="43" t="s">
        <v>7320</v>
      </c>
      <c r="C1944" s="35">
        <v>11</v>
      </c>
      <c r="D1944" s="76" t="s">
        <v>7361</v>
      </c>
      <c r="E1944" s="76" t="s">
        <v>7362</v>
      </c>
      <c r="F1944" s="76" t="s">
        <v>7363</v>
      </c>
      <c r="G1944" s="44">
        <v>15924472559</v>
      </c>
      <c r="H1944" s="76" t="s">
        <v>38</v>
      </c>
      <c r="I1944" s="35" t="s">
        <v>39</v>
      </c>
      <c r="J1944" s="35" t="s">
        <v>38</v>
      </c>
      <c r="K1944" s="191">
        <v>14.0436</v>
      </c>
      <c r="L1944" s="76" t="s">
        <v>7364</v>
      </c>
      <c r="M1944" s="192" t="s">
        <v>38</v>
      </c>
      <c r="N1944" s="99" t="s">
        <v>41</v>
      </c>
      <c r="O1944" s="191">
        <v>14.0436</v>
      </c>
      <c r="P1944" s="191">
        <v>14.0436</v>
      </c>
      <c r="Q1944" s="191"/>
      <c r="R1944" s="191"/>
      <c r="S1944" s="191"/>
      <c r="T1944" s="191">
        <v>11.28</v>
      </c>
      <c r="U1944" s="191">
        <f t="shared" si="138"/>
        <v>158.411808</v>
      </c>
      <c r="V1944" s="35" t="s">
        <v>42</v>
      </c>
      <c r="W1944" s="35" t="s">
        <v>42</v>
      </c>
      <c r="X1944" s="150"/>
      <c r="Y1944" s="150"/>
      <c r="Z1944" s="58" t="str">
        <f t="shared" si="134"/>
        <v/>
      </c>
      <c r="AA1944" s="59" t="str">
        <f t="shared" si="135"/>
        <v/>
      </c>
      <c r="AB1944" s="60">
        <f t="shared" si="136"/>
        <v>0</v>
      </c>
      <c r="AC1944" s="27"/>
    </row>
    <row r="1945" ht="22" hidden="1" customHeight="1" spans="1:29">
      <c r="A1945" s="43" t="s">
        <v>33</v>
      </c>
      <c r="B1945" s="43" t="s">
        <v>7320</v>
      </c>
      <c r="C1945" s="35">
        <v>12</v>
      </c>
      <c r="D1945" s="76" t="s">
        <v>7365</v>
      </c>
      <c r="E1945" s="76" t="s">
        <v>1140</v>
      </c>
      <c r="F1945" s="76" t="s">
        <v>7366</v>
      </c>
      <c r="G1945" s="44">
        <v>13474752429</v>
      </c>
      <c r="H1945" s="76" t="s">
        <v>38</v>
      </c>
      <c r="I1945" s="35" t="s">
        <v>39</v>
      </c>
      <c r="J1945" s="35" t="s">
        <v>38</v>
      </c>
      <c r="K1945" s="191">
        <v>18.7248</v>
      </c>
      <c r="L1945" s="76" t="s">
        <v>7367</v>
      </c>
      <c r="M1945" s="192" t="s">
        <v>38</v>
      </c>
      <c r="N1945" s="99" t="s">
        <v>41</v>
      </c>
      <c r="O1945" s="191">
        <v>18.7248</v>
      </c>
      <c r="P1945" s="191">
        <v>18.7248</v>
      </c>
      <c r="Q1945" s="191"/>
      <c r="R1945" s="191"/>
      <c r="S1945" s="191"/>
      <c r="T1945" s="191">
        <v>11.28</v>
      </c>
      <c r="U1945" s="191">
        <f t="shared" si="138"/>
        <v>211.215744</v>
      </c>
      <c r="V1945" s="35" t="s">
        <v>42</v>
      </c>
      <c r="W1945" s="35" t="s">
        <v>42</v>
      </c>
      <c r="X1945" s="150"/>
      <c r="Y1945" s="150"/>
      <c r="Z1945" s="58" t="str">
        <f t="shared" si="134"/>
        <v/>
      </c>
      <c r="AA1945" s="59" t="str">
        <f t="shared" si="135"/>
        <v/>
      </c>
      <c r="AB1945" s="60">
        <f t="shared" si="136"/>
        <v>0</v>
      </c>
      <c r="AC1945" s="27"/>
    </row>
    <row r="1946" ht="22" hidden="1" customHeight="1" spans="1:29">
      <c r="A1946" s="43" t="s">
        <v>33</v>
      </c>
      <c r="B1946" s="43" t="s">
        <v>7320</v>
      </c>
      <c r="C1946" s="35">
        <v>13</v>
      </c>
      <c r="D1946" s="76" t="s">
        <v>7368</v>
      </c>
      <c r="E1946" s="76" t="s">
        <v>7369</v>
      </c>
      <c r="F1946" s="44" t="s">
        <v>7370</v>
      </c>
      <c r="G1946" s="44">
        <v>15947357353</v>
      </c>
      <c r="H1946" s="76" t="s">
        <v>38</v>
      </c>
      <c r="I1946" s="35" t="s">
        <v>39</v>
      </c>
      <c r="J1946" s="35" t="s">
        <v>38</v>
      </c>
      <c r="K1946" s="191">
        <v>9.3624</v>
      </c>
      <c r="L1946" s="76" t="s">
        <v>7371</v>
      </c>
      <c r="M1946" s="192" t="s">
        <v>38</v>
      </c>
      <c r="N1946" s="99" t="s">
        <v>41</v>
      </c>
      <c r="O1946" s="191">
        <v>9.3624</v>
      </c>
      <c r="P1946" s="191">
        <v>9.3624</v>
      </c>
      <c r="Q1946" s="191"/>
      <c r="R1946" s="191"/>
      <c r="S1946" s="191"/>
      <c r="T1946" s="191">
        <v>11.28</v>
      </c>
      <c r="U1946" s="191">
        <f t="shared" si="138"/>
        <v>105.607872</v>
      </c>
      <c r="V1946" s="35" t="s">
        <v>42</v>
      </c>
      <c r="W1946" s="35" t="s">
        <v>42</v>
      </c>
      <c r="X1946" s="150"/>
      <c r="Y1946" s="150"/>
      <c r="Z1946" s="58" t="str">
        <f t="shared" si="134"/>
        <v/>
      </c>
      <c r="AA1946" s="59" t="str">
        <f t="shared" si="135"/>
        <v/>
      </c>
      <c r="AB1946" s="60">
        <f t="shared" si="136"/>
        <v>0</v>
      </c>
      <c r="AC1946" s="27"/>
    </row>
    <row r="1947" ht="22" hidden="1" customHeight="1" spans="1:29">
      <c r="A1947" s="43" t="s">
        <v>33</v>
      </c>
      <c r="B1947" s="43" t="s">
        <v>7320</v>
      </c>
      <c r="C1947" s="35">
        <v>14</v>
      </c>
      <c r="D1947" s="76" t="s">
        <v>7372</v>
      </c>
      <c r="E1947" s="76" t="s">
        <v>7373</v>
      </c>
      <c r="F1947" s="76" t="s">
        <v>7374</v>
      </c>
      <c r="G1947" s="44">
        <v>13848952479</v>
      </c>
      <c r="H1947" s="76" t="s">
        <v>38</v>
      </c>
      <c r="I1947" s="35" t="s">
        <v>39</v>
      </c>
      <c r="J1947" s="35" t="s">
        <v>38</v>
      </c>
      <c r="K1947" s="191">
        <v>18.7248</v>
      </c>
      <c r="L1947" s="76" t="s">
        <v>7375</v>
      </c>
      <c r="M1947" s="192" t="s">
        <v>38</v>
      </c>
      <c r="N1947" s="99" t="s">
        <v>41</v>
      </c>
      <c r="O1947" s="191">
        <v>18.7248</v>
      </c>
      <c r="P1947" s="191">
        <v>18.7248</v>
      </c>
      <c r="Q1947" s="191"/>
      <c r="R1947" s="191"/>
      <c r="S1947" s="191"/>
      <c r="T1947" s="191">
        <v>11.28</v>
      </c>
      <c r="U1947" s="191">
        <f t="shared" si="138"/>
        <v>211.215744</v>
      </c>
      <c r="V1947" s="35" t="s">
        <v>42</v>
      </c>
      <c r="W1947" s="35" t="s">
        <v>42</v>
      </c>
      <c r="X1947" s="150"/>
      <c r="Y1947" s="150"/>
      <c r="Z1947" s="58" t="str">
        <f t="shared" si="134"/>
        <v/>
      </c>
      <c r="AA1947" s="59" t="str">
        <f t="shared" si="135"/>
        <v/>
      </c>
      <c r="AB1947" s="60">
        <f t="shared" si="136"/>
        <v>0</v>
      </c>
      <c r="AC1947" s="27"/>
    </row>
    <row r="1948" ht="22" hidden="1" customHeight="1" spans="1:29">
      <c r="A1948" s="43" t="s">
        <v>33</v>
      </c>
      <c r="B1948" s="43" t="s">
        <v>7320</v>
      </c>
      <c r="C1948" s="35">
        <v>15</v>
      </c>
      <c r="D1948" s="76" t="s">
        <v>7376</v>
      </c>
      <c r="E1948" s="76" t="s">
        <v>1432</v>
      </c>
      <c r="F1948" s="44" t="s">
        <v>7377</v>
      </c>
      <c r="G1948" s="44">
        <v>15840406118</v>
      </c>
      <c r="H1948" s="76" t="s">
        <v>38</v>
      </c>
      <c r="I1948" s="35" t="s">
        <v>39</v>
      </c>
      <c r="J1948" s="35" t="s">
        <v>38</v>
      </c>
      <c r="K1948" s="191">
        <v>18.7248</v>
      </c>
      <c r="L1948" s="76" t="s">
        <v>7378</v>
      </c>
      <c r="M1948" s="192" t="s">
        <v>38</v>
      </c>
      <c r="N1948" s="99" t="s">
        <v>41</v>
      </c>
      <c r="O1948" s="191">
        <v>18.7248</v>
      </c>
      <c r="P1948" s="191">
        <v>18.7248</v>
      </c>
      <c r="Q1948" s="191"/>
      <c r="R1948" s="191"/>
      <c r="S1948" s="191"/>
      <c r="T1948" s="191">
        <v>11.28</v>
      </c>
      <c r="U1948" s="191">
        <f t="shared" si="138"/>
        <v>211.215744</v>
      </c>
      <c r="V1948" s="35" t="s">
        <v>42</v>
      </c>
      <c r="W1948" s="35" t="s">
        <v>42</v>
      </c>
      <c r="X1948" s="150"/>
      <c r="Y1948" s="150"/>
      <c r="Z1948" s="58" t="str">
        <f t="shared" si="134"/>
        <v/>
      </c>
      <c r="AA1948" s="59" t="str">
        <f t="shared" si="135"/>
        <v/>
      </c>
      <c r="AB1948" s="60">
        <f t="shared" si="136"/>
        <v>0</v>
      </c>
      <c r="AC1948" s="27"/>
    </row>
    <row r="1949" ht="22" hidden="1" customHeight="1" spans="1:29">
      <c r="A1949" s="43" t="s">
        <v>33</v>
      </c>
      <c r="B1949" s="43" t="s">
        <v>7320</v>
      </c>
      <c r="C1949" s="35">
        <v>16</v>
      </c>
      <c r="D1949" s="76" t="s">
        <v>7379</v>
      </c>
      <c r="E1949" s="76" t="s">
        <v>7380</v>
      </c>
      <c r="F1949" s="76" t="s">
        <v>7381</v>
      </c>
      <c r="G1949" s="44">
        <v>15947357353</v>
      </c>
      <c r="H1949" s="76" t="s">
        <v>38</v>
      </c>
      <c r="I1949" s="35" t="s">
        <v>39</v>
      </c>
      <c r="J1949" s="35" t="s">
        <v>38</v>
      </c>
      <c r="K1949" s="191">
        <v>14.0436</v>
      </c>
      <c r="L1949" s="76" t="s">
        <v>7382</v>
      </c>
      <c r="M1949" s="192" t="s">
        <v>38</v>
      </c>
      <c r="N1949" s="99" t="s">
        <v>41</v>
      </c>
      <c r="O1949" s="191">
        <v>14.0436</v>
      </c>
      <c r="P1949" s="191">
        <v>14.0436</v>
      </c>
      <c r="Q1949" s="191"/>
      <c r="R1949" s="191"/>
      <c r="S1949" s="191"/>
      <c r="T1949" s="191">
        <v>11.28</v>
      </c>
      <c r="U1949" s="191">
        <f t="shared" si="138"/>
        <v>158.411808</v>
      </c>
      <c r="V1949" s="35" t="s">
        <v>42</v>
      </c>
      <c r="W1949" s="35" t="s">
        <v>42</v>
      </c>
      <c r="X1949" s="150"/>
      <c r="Y1949" s="150"/>
      <c r="Z1949" s="58" t="str">
        <f t="shared" si="134"/>
        <v/>
      </c>
      <c r="AA1949" s="59" t="str">
        <f t="shared" si="135"/>
        <v/>
      </c>
      <c r="AB1949" s="60">
        <f t="shared" si="136"/>
        <v>0</v>
      </c>
      <c r="AC1949" s="27"/>
    </row>
    <row r="1950" ht="22" hidden="1" customHeight="1" spans="1:29">
      <c r="A1950" s="43" t="s">
        <v>33</v>
      </c>
      <c r="B1950" s="43" t="s">
        <v>7320</v>
      </c>
      <c r="C1950" s="35">
        <v>17</v>
      </c>
      <c r="D1950" s="76" t="s">
        <v>7383</v>
      </c>
      <c r="E1950" s="76" t="s">
        <v>7384</v>
      </c>
      <c r="F1950" s="76" t="s">
        <v>7385</v>
      </c>
      <c r="G1950" s="44">
        <v>18747586432</v>
      </c>
      <c r="H1950" s="76" t="s">
        <v>38</v>
      </c>
      <c r="I1950" s="35" t="s">
        <v>39</v>
      </c>
      <c r="J1950" s="35" t="s">
        <v>38</v>
      </c>
      <c r="K1950" s="191">
        <v>9.3624</v>
      </c>
      <c r="L1950" s="76" t="s">
        <v>7386</v>
      </c>
      <c r="M1950" s="192" t="s">
        <v>38</v>
      </c>
      <c r="N1950" s="99" t="s">
        <v>41</v>
      </c>
      <c r="O1950" s="191">
        <v>9.3624</v>
      </c>
      <c r="P1950" s="191">
        <v>9.3624</v>
      </c>
      <c r="Q1950" s="191"/>
      <c r="R1950" s="191"/>
      <c r="S1950" s="191"/>
      <c r="T1950" s="191">
        <v>11.28</v>
      </c>
      <c r="U1950" s="191">
        <f t="shared" si="138"/>
        <v>105.607872</v>
      </c>
      <c r="V1950" s="35" t="s">
        <v>42</v>
      </c>
      <c r="W1950" s="35" t="s">
        <v>42</v>
      </c>
      <c r="X1950" s="150"/>
      <c r="Y1950" s="150"/>
      <c r="Z1950" s="58" t="str">
        <f t="shared" si="134"/>
        <v/>
      </c>
      <c r="AA1950" s="59" t="str">
        <f t="shared" si="135"/>
        <v/>
      </c>
      <c r="AB1950" s="60">
        <f t="shared" si="136"/>
        <v>0</v>
      </c>
      <c r="AC1950" s="27"/>
    </row>
    <row r="1951" ht="22" hidden="1" customHeight="1" spans="1:29">
      <c r="A1951" s="43" t="s">
        <v>33</v>
      </c>
      <c r="B1951" s="43" t="s">
        <v>7320</v>
      </c>
      <c r="C1951" s="35">
        <v>18</v>
      </c>
      <c r="D1951" s="76" t="s">
        <v>7387</v>
      </c>
      <c r="E1951" s="76" t="s">
        <v>7388</v>
      </c>
      <c r="F1951" s="76" t="s">
        <v>7389</v>
      </c>
      <c r="G1951" s="44">
        <v>15947251270</v>
      </c>
      <c r="H1951" s="76" t="s">
        <v>38</v>
      </c>
      <c r="I1951" s="35" t="s">
        <v>39</v>
      </c>
      <c r="J1951" s="35" t="s">
        <v>38</v>
      </c>
      <c r="K1951" s="191">
        <v>4.6812</v>
      </c>
      <c r="L1951" s="76" t="s">
        <v>7390</v>
      </c>
      <c r="M1951" s="192" t="s">
        <v>38</v>
      </c>
      <c r="N1951" s="99" t="s">
        <v>41</v>
      </c>
      <c r="O1951" s="191">
        <v>4.6812</v>
      </c>
      <c r="P1951" s="191">
        <v>4.6812</v>
      </c>
      <c r="Q1951" s="191"/>
      <c r="R1951" s="191"/>
      <c r="S1951" s="191"/>
      <c r="T1951" s="191">
        <v>11.28</v>
      </c>
      <c r="U1951" s="191">
        <f t="shared" si="138"/>
        <v>52.803936</v>
      </c>
      <c r="V1951" s="35" t="s">
        <v>42</v>
      </c>
      <c r="W1951" s="35" t="s">
        <v>42</v>
      </c>
      <c r="X1951" s="150"/>
      <c r="Y1951" s="150"/>
      <c r="Z1951" s="58" t="str">
        <f t="shared" si="134"/>
        <v/>
      </c>
      <c r="AA1951" s="59" t="str">
        <f t="shared" si="135"/>
        <v/>
      </c>
      <c r="AB1951" s="60">
        <f t="shared" si="136"/>
        <v>0</v>
      </c>
      <c r="AC1951" s="27"/>
    </row>
    <row r="1952" ht="22" hidden="1" customHeight="1" spans="1:29">
      <c r="A1952" s="43" t="s">
        <v>33</v>
      </c>
      <c r="B1952" s="43" t="s">
        <v>7320</v>
      </c>
      <c r="C1952" s="35">
        <v>19</v>
      </c>
      <c r="D1952" s="76" t="s">
        <v>7391</v>
      </c>
      <c r="E1952" s="76" t="s">
        <v>7392</v>
      </c>
      <c r="F1952" s="76" t="s">
        <v>7393</v>
      </c>
      <c r="G1952" s="44">
        <v>15144432155</v>
      </c>
      <c r="H1952" s="76" t="s">
        <v>38</v>
      </c>
      <c r="I1952" s="35" t="s">
        <v>39</v>
      </c>
      <c r="J1952" s="35" t="s">
        <v>38</v>
      </c>
      <c r="K1952" s="191">
        <v>18.7248</v>
      </c>
      <c r="L1952" s="76" t="s">
        <v>7394</v>
      </c>
      <c r="M1952" s="192" t="s">
        <v>38</v>
      </c>
      <c r="N1952" s="99" t="s">
        <v>41</v>
      </c>
      <c r="O1952" s="191">
        <v>18.7248</v>
      </c>
      <c r="P1952" s="191">
        <v>18.7248</v>
      </c>
      <c r="Q1952" s="191"/>
      <c r="R1952" s="191"/>
      <c r="S1952" s="191"/>
      <c r="T1952" s="191">
        <v>11.28</v>
      </c>
      <c r="U1952" s="191">
        <f t="shared" si="138"/>
        <v>211.215744</v>
      </c>
      <c r="V1952" s="35" t="s">
        <v>42</v>
      </c>
      <c r="W1952" s="35" t="s">
        <v>42</v>
      </c>
      <c r="X1952" s="150"/>
      <c r="Y1952" s="150"/>
      <c r="Z1952" s="58" t="str">
        <f t="shared" si="134"/>
        <v/>
      </c>
      <c r="AA1952" s="59" t="str">
        <f t="shared" si="135"/>
        <v/>
      </c>
      <c r="AB1952" s="60">
        <f t="shared" si="136"/>
        <v>0</v>
      </c>
      <c r="AC1952" s="27"/>
    </row>
    <row r="1953" ht="22" hidden="1" customHeight="1" spans="1:29">
      <c r="A1953" s="43" t="s">
        <v>33</v>
      </c>
      <c r="B1953" s="43" t="s">
        <v>7320</v>
      </c>
      <c r="C1953" s="35">
        <v>20</v>
      </c>
      <c r="D1953" s="76" t="s">
        <v>7395</v>
      </c>
      <c r="E1953" s="76" t="s">
        <v>7396</v>
      </c>
      <c r="F1953" s="76" t="s">
        <v>7397</v>
      </c>
      <c r="G1953" s="44">
        <v>15047539422</v>
      </c>
      <c r="H1953" s="76" t="s">
        <v>38</v>
      </c>
      <c r="I1953" s="35" t="s">
        <v>39</v>
      </c>
      <c r="J1953" s="35" t="s">
        <v>38</v>
      </c>
      <c r="K1953" s="191">
        <v>18.7248</v>
      </c>
      <c r="L1953" s="76" t="s">
        <v>7398</v>
      </c>
      <c r="M1953" s="192" t="s">
        <v>38</v>
      </c>
      <c r="N1953" s="99" t="s">
        <v>41</v>
      </c>
      <c r="O1953" s="191">
        <v>18.7248</v>
      </c>
      <c r="P1953" s="191">
        <v>18.7248</v>
      </c>
      <c r="Q1953" s="191"/>
      <c r="R1953" s="191"/>
      <c r="S1953" s="191"/>
      <c r="T1953" s="191">
        <v>11.28</v>
      </c>
      <c r="U1953" s="191">
        <f t="shared" si="138"/>
        <v>211.215744</v>
      </c>
      <c r="V1953" s="35" t="s">
        <v>42</v>
      </c>
      <c r="W1953" s="35" t="s">
        <v>42</v>
      </c>
      <c r="X1953" s="150"/>
      <c r="Y1953" s="150"/>
      <c r="Z1953" s="58" t="str">
        <f t="shared" si="134"/>
        <v/>
      </c>
      <c r="AA1953" s="59" t="str">
        <f t="shared" si="135"/>
        <v/>
      </c>
      <c r="AB1953" s="60">
        <f t="shared" si="136"/>
        <v>0</v>
      </c>
      <c r="AC1953" s="27"/>
    </row>
    <row r="1954" ht="22" hidden="1" customHeight="1" spans="1:29">
      <c r="A1954" s="43" t="s">
        <v>33</v>
      </c>
      <c r="B1954" s="43" t="s">
        <v>7320</v>
      </c>
      <c r="C1954" s="35">
        <v>21</v>
      </c>
      <c r="D1954" s="76" t="s">
        <v>7399</v>
      </c>
      <c r="E1954" s="76" t="s">
        <v>7400</v>
      </c>
      <c r="F1954" s="76" t="s">
        <v>7401</v>
      </c>
      <c r="G1954" s="44">
        <v>13500638612</v>
      </c>
      <c r="H1954" s="76" t="s">
        <v>38</v>
      </c>
      <c r="I1954" s="35" t="s">
        <v>39</v>
      </c>
      <c r="J1954" s="35" t="s">
        <v>38</v>
      </c>
      <c r="K1954" s="191">
        <v>14.0436</v>
      </c>
      <c r="L1954" s="76" t="s">
        <v>7402</v>
      </c>
      <c r="M1954" s="192" t="s">
        <v>38</v>
      </c>
      <c r="N1954" s="99" t="s">
        <v>41</v>
      </c>
      <c r="O1954" s="191">
        <v>14.0436</v>
      </c>
      <c r="P1954" s="191">
        <v>14.0436</v>
      </c>
      <c r="Q1954" s="191"/>
      <c r="R1954" s="191"/>
      <c r="S1954" s="191"/>
      <c r="T1954" s="191">
        <v>11.28</v>
      </c>
      <c r="U1954" s="191">
        <f t="shared" si="138"/>
        <v>158.411808</v>
      </c>
      <c r="V1954" s="35" t="s">
        <v>42</v>
      </c>
      <c r="W1954" s="35" t="s">
        <v>42</v>
      </c>
      <c r="X1954" s="150"/>
      <c r="Y1954" s="150"/>
      <c r="Z1954" s="58" t="str">
        <f t="shared" si="134"/>
        <v/>
      </c>
      <c r="AA1954" s="59" t="str">
        <f t="shared" si="135"/>
        <v/>
      </c>
      <c r="AB1954" s="60">
        <f t="shared" si="136"/>
        <v>0</v>
      </c>
      <c r="AC1954" s="27"/>
    </row>
    <row r="1955" ht="22" hidden="1" customHeight="1" spans="1:29">
      <c r="A1955" s="43" t="s">
        <v>33</v>
      </c>
      <c r="B1955" s="43" t="s">
        <v>7320</v>
      </c>
      <c r="C1955" s="35">
        <v>22</v>
      </c>
      <c r="D1955" s="76" t="s">
        <v>7403</v>
      </c>
      <c r="E1955" s="76" t="s">
        <v>7404</v>
      </c>
      <c r="F1955" s="76" t="s">
        <v>7405</v>
      </c>
      <c r="G1955" s="44">
        <v>15848557663</v>
      </c>
      <c r="H1955" s="76" t="s">
        <v>38</v>
      </c>
      <c r="I1955" s="35" t="s">
        <v>39</v>
      </c>
      <c r="J1955" s="35" t="s">
        <v>38</v>
      </c>
      <c r="K1955" s="191">
        <v>23.406</v>
      </c>
      <c r="L1955" s="76" t="s">
        <v>7406</v>
      </c>
      <c r="M1955" s="192" t="s">
        <v>38</v>
      </c>
      <c r="N1955" s="99" t="s">
        <v>41</v>
      </c>
      <c r="O1955" s="191">
        <v>23.406</v>
      </c>
      <c r="P1955" s="191">
        <v>23.406</v>
      </c>
      <c r="Q1955" s="191"/>
      <c r="R1955" s="191"/>
      <c r="S1955" s="191"/>
      <c r="T1955" s="191">
        <v>11.28</v>
      </c>
      <c r="U1955" s="191">
        <f t="shared" si="138"/>
        <v>264.01968</v>
      </c>
      <c r="V1955" s="35" t="s">
        <v>42</v>
      </c>
      <c r="W1955" s="35" t="s">
        <v>42</v>
      </c>
      <c r="X1955" s="150"/>
      <c r="Y1955" s="150"/>
      <c r="Z1955" s="58" t="str">
        <f t="shared" si="134"/>
        <v/>
      </c>
      <c r="AA1955" s="59" t="str">
        <f t="shared" si="135"/>
        <v/>
      </c>
      <c r="AB1955" s="60">
        <f t="shared" si="136"/>
        <v>0</v>
      </c>
      <c r="AC1955" s="27"/>
    </row>
    <row r="1956" ht="22" hidden="1" customHeight="1" spans="1:29">
      <c r="A1956" s="43" t="s">
        <v>33</v>
      </c>
      <c r="B1956" s="43" t="s">
        <v>7320</v>
      </c>
      <c r="C1956" s="35">
        <v>23</v>
      </c>
      <c r="D1956" s="76" t="s">
        <v>7407</v>
      </c>
      <c r="E1956" s="76" t="s">
        <v>7408</v>
      </c>
      <c r="F1956" s="76" t="s">
        <v>7409</v>
      </c>
      <c r="G1956" s="44">
        <v>13848952749</v>
      </c>
      <c r="H1956" s="76" t="s">
        <v>38</v>
      </c>
      <c r="I1956" s="35" t="s">
        <v>39</v>
      </c>
      <c r="J1956" s="35" t="s">
        <v>38</v>
      </c>
      <c r="K1956" s="191">
        <v>23.406</v>
      </c>
      <c r="L1956" s="76" t="s">
        <v>7410</v>
      </c>
      <c r="M1956" s="192" t="s">
        <v>38</v>
      </c>
      <c r="N1956" s="99" t="s">
        <v>41</v>
      </c>
      <c r="O1956" s="191">
        <v>23.406</v>
      </c>
      <c r="P1956" s="191">
        <v>23.406</v>
      </c>
      <c r="Q1956" s="191"/>
      <c r="R1956" s="191"/>
      <c r="S1956" s="191"/>
      <c r="T1956" s="191">
        <v>11.28</v>
      </c>
      <c r="U1956" s="191">
        <f t="shared" si="138"/>
        <v>264.01968</v>
      </c>
      <c r="V1956" s="35" t="s">
        <v>42</v>
      </c>
      <c r="W1956" s="35" t="s">
        <v>42</v>
      </c>
      <c r="X1956" s="150"/>
      <c r="Y1956" s="150"/>
      <c r="Z1956" s="58" t="str">
        <f t="shared" si="134"/>
        <v/>
      </c>
      <c r="AA1956" s="59" t="str">
        <f t="shared" si="135"/>
        <v/>
      </c>
      <c r="AB1956" s="60">
        <f t="shared" si="136"/>
        <v>0</v>
      </c>
      <c r="AC1956" s="27"/>
    </row>
    <row r="1957" ht="22" hidden="1" customHeight="1" spans="1:29">
      <c r="A1957" s="43" t="s">
        <v>33</v>
      </c>
      <c r="B1957" s="43" t="s">
        <v>7320</v>
      </c>
      <c r="C1957" s="35">
        <v>24</v>
      </c>
      <c r="D1957" s="76" t="s">
        <v>7411</v>
      </c>
      <c r="E1957" s="76" t="s">
        <v>7412</v>
      </c>
      <c r="F1957" s="76" t="s">
        <v>7413</v>
      </c>
      <c r="G1957" s="44">
        <v>18747586597</v>
      </c>
      <c r="H1957" s="76" t="s">
        <v>38</v>
      </c>
      <c r="I1957" s="35" t="s">
        <v>39</v>
      </c>
      <c r="J1957" s="35" t="s">
        <v>38</v>
      </c>
      <c r="K1957" s="191">
        <v>28.0872</v>
      </c>
      <c r="L1957" s="76" t="s">
        <v>7414</v>
      </c>
      <c r="M1957" s="192" t="s">
        <v>38</v>
      </c>
      <c r="N1957" s="99" t="s">
        <v>41</v>
      </c>
      <c r="O1957" s="191">
        <v>28.0872</v>
      </c>
      <c r="P1957" s="191">
        <v>28.0872</v>
      </c>
      <c r="Q1957" s="191"/>
      <c r="R1957" s="191"/>
      <c r="S1957" s="191"/>
      <c r="T1957" s="191">
        <v>11.28</v>
      </c>
      <c r="U1957" s="191">
        <f t="shared" si="138"/>
        <v>316.823616</v>
      </c>
      <c r="V1957" s="35" t="s">
        <v>42</v>
      </c>
      <c r="W1957" s="35" t="s">
        <v>42</v>
      </c>
      <c r="X1957" s="150"/>
      <c r="Y1957" s="150"/>
      <c r="Z1957" s="58" t="str">
        <f t="shared" si="134"/>
        <v/>
      </c>
      <c r="AA1957" s="59" t="str">
        <f t="shared" si="135"/>
        <v/>
      </c>
      <c r="AB1957" s="60">
        <f t="shared" si="136"/>
        <v>0</v>
      </c>
      <c r="AC1957" s="27"/>
    </row>
    <row r="1958" ht="22" hidden="1" customHeight="1" spans="1:29">
      <c r="A1958" s="43" t="s">
        <v>33</v>
      </c>
      <c r="B1958" s="43" t="s">
        <v>7320</v>
      </c>
      <c r="C1958" s="35">
        <v>25</v>
      </c>
      <c r="D1958" s="76" t="s">
        <v>7415</v>
      </c>
      <c r="E1958" s="76" t="s">
        <v>7416</v>
      </c>
      <c r="F1958" s="76" t="s">
        <v>7417</v>
      </c>
      <c r="G1958" s="44">
        <v>13734759475</v>
      </c>
      <c r="H1958" s="76" t="s">
        <v>38</v>
      </c>
      <c r="I1958" s="35" t="s">
        <v>39</v>
      </c>
      <c r="J1958" s="35" t="s">
        <v>38</v>
      </c>
      <c r="K1958" s="191">
        <v>32.7684</v>
      </c>
      <c r="L1958" s="76" t="s">
        <v>7418</v>
      </c>
      <c r="M1958" s="192" t="s">
        <v>38</v>
      </c>
      <c r="N1958" s="99" t="s">
        <v>41</v>
      </c>
      <c r="O1958" s="191">
        <v>32.7684</v>
      </c>
      <c r="P1958" s="191">
        <v>32.7684</v>
      </c>
      <c r="Q1958" s="191"/>
      <c r="R1958" s="191"/>
      <c r="S1958" s="191"/>
      <c r="T1958" s="191">
        <v>11.28</v>
      </c>
      <c r="U1958" s="191">
        <f t="shared" si="138"/>
        <v>369.627552</v>
      </c>
      <c r="V1958" s="35" t="s">
        <v>42</v>
      </c>
      <c r="W1958" s="35" t="s">
        <v>42</v>
      </c>
      <c r="X1958" s="150"/>
      <c r="Y1958" s="150"/>
      <c r="Z1958" s="58" t="str">
        <f t="shared" si="134"/>
        <v/>
      </c>
      <c r="AA1958" s="59" t="str">
        <f t="shared" si="135"/>
        <v/>
      </c>
      <c r="AB1958" s="60">
        <f t="shared" si="136"/>
        <v>0</v>
      </c>
      <c r="AC1958" s="27"/>
    </row>
    <row r="1959" ht="22" hidden="1" customHeight="1" spans="1:29">
      <c r="A1959" s="43" t="s">
        <v>33</v>
      </c>
      <c r="B1959" s="43" t="s">
        <v>7320</v>
      </c>
      <c r="C1959" s="35">
        <v>26</v>
      </c>
      <c r="D1959" s="76" t="s">
        <v>7419</v>
      </c>
      <c r="E1959" s="76" t="s">
        <v>7420</v>
      </c>
      <c r="F1959" s="76" t="s">
        <v>7421</v>
      </c>
      <c r="G1959" s="44">
        <v>15148732096</v>
      </c>
      <c r="H1959" s="76" t="s">
        <v>38</v>
      </c>
      <c r="I1959" s="35" t="s">
        <v>39</v>
      </c>
      <c r="J1959" s="35" t="s">
        <v>38</v>
      </c>
      <c r="K1959" s="191">
        <v>51.4932</v>
      </c>
      <c r="L1959" s="76" t="s">
        <v>7422</v>
      </c>
      <c r="M1959" s="192" t="s">
        <v>38</v>
      </c>
      <c r="N1959" s="99" t="s">
        <v>41</v>
      </c>
      <c r="O1959" s="191">
        <v>51.4932</v>
      </c>
      <c r="P1959" s="191">
        <v>51.4932</v>
      </c>
      <c r="Q1959" s="191"/>
      <c r="R1959" s="191"/>
      <c r="S1959" s="191"/>
      <c r="T1959" s="191">
        <v>11.28</v>
      </c>
      <c r="U1959" s="191">
        <f t="shared" si="138"/>
        <v>580.843296</v>
      </c>
      <c r="V1959" s="35" t="s">
        <v>42</v>
      </c>
      <c r="W1959" s="35" t="s">
        <v>42</v>
      </c>
      <c r="X1959" s="150"/>
      <c r="Y1959" s="150"/>
      <c r="Z1959" s="58" t="str">
        <f t="shared" si="134"/>
        <v/>
      </c>
      <c r="AA1959" s="59" t="str">
        <f t="shared" si="135"/>
        <v/>
      </c>
      <c r="AB1959" s="60">
        <f t="shared" si="136"/>
        <v>0</v>
      </c>
      <c r="AC1959" s="27"/>
    </row>
    <row r="1960" ht="22" hidden="1" customHeight="1" spans="1:29">
      <c r="A1960" s="43" t="s">
        <v>33</v>
      </c>
      <c r="B1960" s="43" t="s">
        <v>7320</v>
      </c>
      <c r="C1960" s="35">
        <v>27</v>
      </c>
      <c r="D1960" s="76" t="s">
        <v>7423</v>
      </c>
      <c r="E1960" s="104" t="s">
        <v>7424</v>
      </c>
      <c r="F1960" s="253" t="s">
        <v>7425</v>
      </c>
      <c r="G1960" s="44">
        <v>15164904102</v>
      </c>
      <c r="H1960" s="76" t="s">
        <v>38</v>
      </c>
      <c r="I1960" s="35" t="s">
        <v>39</v>
      </c>
      <c r="J1960" s="35" t="s">
        <v>38</v>
      </c>
      <c r="K1960" s="191">
        <v>23.406</v>
      </c>
      <c r="L1960" s="76" t="s">
        <v>7426</v>
      </c>
      <c r="M1960" s="192" t="s">
        <v>38</v>
      </c>
      <c r="N1960" s="99" t="s">
        <v>41</v>
      </c>
      <c r="O1960" s="191">
        <v>23.406</v>
      </c>
      <c r="P1960" s="191">
        <v>23.406</v>
      </c>
      <c r="Q1960" s="191"/>
      <c r="R1960" s="191"/>
      <c r="S1960" s="191"/>
      <c r="T1960" s="191">
        <v>11.28</v>
      </c>
      <c r="U1960" s="191">
        <f t="shared" si="138"/>
        <v>264.01968</v>
      </c>
      <c r="V1960" s="35" t="s">
        <v>42</v>
      </c>
      <c r="W1960" s="35" t="s">
        <v>42</v>
      </c>
      <c r="X1960" s="150"/>
      <c r="Y1960" s="150"/>
      <c r="Z1960" s="58" t="str">
        <f t="shared" si="134"/>
        <v/>
      </c>
      <c r="AA1960" s="59" t="str">
        <f t="shared" si="135"/>
        <v/>
      </c>
      <c r="AB1960" s="60">
        <f t="shared" si="136"/>
        <v>0</v>
      </c>
      <c r="AC1960" s="27"/>
    </row>
    <row r="1961" ht="22" hidden="1" customHeight="1" spans="1:29">
      <c r="A1961" s="43" t="s">
        <v>33</v>
      </c>
      <c r="B1961" s="43" t="s">
        <v>7320</v>
      </c>
      <c r="C1961" s="35">
        <v>28</v>
      </c>
      <c r="D1961" s="76" t="s">
        <v>7427</v>
      </c>
      <c r="E1961" s="76" t="s">
        <v>7428</v>
      </c>
      <c r="F1961" s="76" t="s">
        <v>7429</v>
      </c>
      <c r="G1961" s="44">
        <v>15947357353</v>
      </c>
      <c r="H1961" s="76" t="s">
        <v>38</v>
      </c>
      <c r="I1961" s="35" t="s">
        <v>39</v>
      </c>
      <c r="J1961" s="35" t="s">
        <v>38</v>
      </c>
      <c r="K1961" s="191">
        <v>18.7248</v>
      </c>
      <c r="L1961" s="76" t="s">
        <v>7430</v>
      </c>
      <c r="M1961" s="192" t="s">
        <v>38</v>
      </c>
      <c r="N1961" s="99" t="s">
        <v>41</v>
      </c>
      <c r="O1961" s="191">
        <v>18.7248</v>
      </c>
      <c r="P1961" s="191">
        <v>18.7248</v>
      </c>
      <c r="Q1961" s="191"/>
      <c r="R1961" s="191"/>
      <c r="S1961" s="191"/>
      <c r="T1961" s="191">
        <v>11.28</v>
      </c>
      <c r="U1961" s="191">
        <f t="shared" si="138"/>
        <v>211.215744</v>
      </c>
      <c r="V1961" s="35" t="s">
        <v>42</v>
      </c>
      <c r="W1961" s="35" t="s">
        <v>42</v>
      </c>
      <c r="X1961" s="150"/>
      <c r="Y1961" s="150"/>
      <c r="Z1961" s="58" t="str">
        <f t="shared" si="134"/>
        <v/>
      </c>
      <c r="AA1961" s="59" t="str">
        <f t="shared" si="135"/>
        <v/>
      </c>
      <c r="AB1961" s="60">
        <f t="shared" si="136"/>
        <v>0</v>
      </c>
      <c r="AC1961" s="27"/>
    </row>
    <row r="1962" ht="22" hidden="1" customHeight="1" spans="1:29">
      <c r="A1962" s="43" t="s">
        <v>33</v>
      </c>
      <c r="B1962" s="43" t="s">
        <v>7320</v>
      </c>
      <c r="C1962" s="35">
        <v>29</v>
      </c>
      <c r="D1962" s="76" t="s">
        <v>7431</v>
      </c>
      <c r="E1962" s="76" t="s">
        <v>7432</v>
      </c>
      <c r="F1962" s="76" t="s">
        <v>7433</v>
      </c>
      <c r="G1962" s="44">
        <v>15144449966</v>
      </c>
      <c r="H1962" s="76" t="s">
        <v>38</v>
      </c>
      <c r="I1962" s="35" t="s">
        <v>39</v>
      </c>
      <c r="J1962" s="35" t="s">
        <v>38</v>
      </c>
      <c r="K1962" s="191">
        <v>18.7248</v>
      </c>
      <c r="L1962" s="76" t="s">
        <v>7434</v>
      </c>
      <c r="M1962" s="192" t="s">
        <v>38</v>
      </c>
      <c r="N1962" s="99" t="s">
        <v>41</v>
      </c>
      <c r="O1962" s="191">
        <v>18.7248</v>
      </c>
      <c r="P1962" s="191">
        <v>18.7248</v>
      </c>
      <c r="Q1962" s="191"/>
      <c r="R1962" s="191"/>
      <c r="S1962" s="191"/>
      <c r="T1962" s="191">
        <v>11.28</v>
      </c>
      <c r="U1962" s="191">
        <f t="shared" si="138"/>
        <v>211.215744</v>
      </c>
      <c r="V1962" s="35" t="s">
        <v>42</v>
      </c>
      <c r="W1962" s="35" t="s">
        <v>42</v>
      </c>
      <c r="X1962" s="150"/>
      <c r="Y1962" s="150"/>
      <c r="Z1962" s="58" t="str">
        <f t="shared" si="134"/>
        <v/>
      </c>
      <c r="AA1962" s="59" t="str">
        <f t="shared" si="135"/>
        <v/>
      </c>
      <c r="AB1962" s="60">
        <f t="shared" si="136"/>
        <v>0</v>
      </c>
      <c r="AC1962" s="27"/>
    </row>
    <row r="1963" ht="22" hidden="1" customHeight="1" spans="1:29">
      <c r="A1963" s="43" t="s">
        <v>33</v>
      </c>
      <c r="B1963" s="43" t="s">
        <v>7320</v>
      </c>
      <c r="C1963" s="35">
        <v>30</v>
      </c>
      <c r="D1963" s="76" t="s">
        <v>7435</v>
      </c>
      <c r="E1963" s="76" t="s">
        <v>7436</v>
      </c>
      <c r="F1963" s="76" t="s">
        <v>7437</v>
      </c>
      <c r="G1963" s="44">
        <v>15148732135</v>
      </c>
      <c r="H1963" s="76" t="s">
        <v>38</v>
      </c>
      <c r="I1963" s="35" t="s">
        <v>39</v>
      </c>
      <c r="J1963" s="35" t="s">
        <v>38</v>
      </c>
      <c r="K1963" s="191">
        <v>23.406</v>
      </c>
      <c r="L1963" s="76" t="s">
        <v>7438</v>
      </c>
      <c r="M1963" s="192" t="s">
        <v>38</v>
      </c>
      <c r="N1963" s="99" t="s">
        <v>41</v>
      </c>
      <c r="O1963" s="191">
        <v>23.406</v>
      </c>
      <c r="P1963" s="191">
        <v>23.406</v>
      </c>
      <c r="Q1963" s="191"/>
      <c r="R1963" s="191"/>
      <c r="S1963" s="191"/>
      <c r="T1963" s="191">
        <v>11.28</v>
      </c>
      <c r="U1963" s="191">
        <f t="shared" si="138"/>
        <v>264.01968</v>
      </c>
      <c r="V1963" s="35" t="s">
        <v>42</v>
      </c>
      <c r="W1963" s="35" t="s">
        <v>42</v>
      </c>
      <c r="X1963" s="150"/>
      <c r="Y1963" s="150"/>
      <c r="Z1963" s="58" t="str">
        <f t="shared" si="134"/>
        <v/>
      </c>
      <c r="AA1963" s="59" t="str">
        <f t="shared" si="135"/>
        <v/>
      </c>
      <c r="AB1963" s="60">
        <f t="shared" si="136"/>
        <v>0</v>
      </c>
      <c r="AC1963" s="27"/>
    </row>
    <row r="1964" ht="22" hidden="1" customHeight="1" spans="1:29">
      <c r="A1964" s="43" t="s">
        <v>33</v>
      </c>
      <c r="B1964" s="43" t="s">
        <v>7320</v>
      </c>
      <c r="C1964" s="35">
        <v>31</v>
      </c>
      <c r="D1964" s="76" t="s">
        <v>7439</v>
      </c>
      <c r="E1964" s="76" t="s">
        <v>3695</v>
      </c>
      <c r="F1964" s="76" t="s">
        <v>7440</v>
      </c>
      <c r="G1964" s="44">
        <v>15144773447</v>
      </c>
      <c r="H1964" s="76" t="s">
        <v>38</v>
      </c>
      <c r="I1964" s="35" t="s">
        <v>39</v>
      </c>
      <c r="J1964" s="35" t="s">
        <v>38</v>
      </c>
      <c r="K1964" s="191">
        <v>14.0436</v>
      </c>
      <c r="L1964" s="76" t="s">
        <v>7441</v>
      </c>
      <c r="M1964" s="192" t="s">
        <v>38</v>
      </c>
      <c r="N1964" s="99" t="s">
        <v>41</v>
      </c>
      <c r="O1964" s="191">
        <v>14.0436</v>
      </c>
      <c r="P1964" s="191">
        <v>14.0436</v>
      </c>
      <c r="Q1964" s="191"/>
      <c r="R1964" s="191"/>
      <c r="S1964" s="191"/>
      <c r="T1964" s="191">
        <v>11.28</v>
      </c>
      <c r="U1964" s="191">
        <f t="shared" si="138"/>
        <v>158.411808</v>
      </c>
      <c r="V1964" s="35" t="s">
        <v>42</v>
      </c>
      <c r="W1964" s="35" t="s">
        <v>42</v>
      </c>
      <c r="X1964" s="150"/>
      <c r="Y1964" s="150"/>
      <c r="Z1964" s="58" t="str">
        <f t="shared" si="134"/>
        <v/>
      </c>
      <c r="AA1964" s="59" t="str">
        <f t="shared" si="135"/>
        <v/>
      </c>
      <c r="AB1964" s="60">
        <f t="shared" si="136"/>
        <v>0</v>
      </c>
      <c r="AC1964" s="27"/>
    </row>
    <row r="1965" ht="22" hidden="1" customHeight="1" spans="1:29">
      <c r="A1965" s="43" t="s">
        <v>33</v>
      </c>
      <c r="B1965" s="43" t="s">
        <v>7320</v>
      </c>
      <c r="C1965" s="35">
        <v>32</v>
      </c>
      <c r="D1965" s="76" t="s">
        <v>7442</v>
      </c>
      <c r="E1965" s="76" t="s">
        <v>7443</v>
      </c>
      <c r="F1965" s="76" t="s">
        <v>7444</v>
      </c>
      <c r="G1965" s="44">
        <v>13327042682</v>
      </c>
      <c r="H1965" s="76" t="s">
        <v>38</v>
      </c>
      <c r="I1965" s="35" t="s">
        <v>39</v>
      </c>
      <c r="J1965" s="35" t="s">
        <v>38</v>
      </c>
      <c r="K1965" s="191">
        <v>18.7248</v>
      </c>
      <c r="L1965" s="76" t="s">
        <v>7445</v>
      </c>
      <c r="M1965" s="192" t="s">
        <v>38</v>
      </c>
      <c r="N1965" s="99" t="s">
        <v>41</v>
      </c>
      <c r="O1965" s="191">
        <v>18.7248</v>
      </c>
      <c r="P1965" s="191">
        <v>18.7248</v>
      </c>
      <c r="Q1965" s="191"/>
      <c r="R1965" s="191"/>
      <c r="S1965" s="191"/>
      <c r="T1965" s="191">
        <v>11.28</v>
      </c>
      <c r="U1965" s="191">
        <f t="shared" si="138"/>
        <v>211.215744</v>
      </c>
      <c r="V1965" s="35" t="s">
        <v>42</v>
      </c>
      <c r="W1965" s="35" t="s">
        <v>42</v>
      </c>
      <c r="X1965" s="150"/>
      <c r="Y1965" s="150"/>
      <c r="Z1965" s="58" t="str">
        <f t="shared" si="134"/>
        <v/>
      </c>
      <c r="AA1965" s="59" t="str">
        <f t="shared" si="135"/>
        <v/>
      </c>
      <c r="AB1965" s="60">
        <f t="shared" si="136"/>
        <v>0</v>
      </c>
      <c r="AC1965" s="27"/>
    </row>
    <row r="1966" ht="22" hidden="1" customHeight="1" spans="1:29">
      <c r="A1966" s="43" t="s">
        <v>33</v>
      </c>
      <c r="B1966" s="43" t="s">
        <v>7320</v>
      </c>
      <c r="C1966" s="35">
        <v>33</v>
      </c>
      <c r="D1966" s="76" t="s">
        <v>7446</v>
      </c>
      <c r="E1966" s="76" t="s">
        <v>7447</v>
      </c>
      <c r="F1966" s="76" t="s">
        <v>7448</v>
      </c>
      <c r="G1966" s="44">
        <v>18347530475</v>
      </c>
      <c r="H1966" s="76" t="s">
        <v>38</v>
      </c>
      <c r="I1966" s="35" t="s">
        <v>39</v>
      </c>
      <c r="J1966" s="35" t="s">
        <v>38</v>
      </c>
      <c r="K1966" s="191">
        <v>23.406</v>
      </c>
      <c r="L1966" s="76" t="s">
        <v>7449</v>
      </c>
      <c r="M1966" s="192" t="s">
        <v>38</v>
      </c>
      <c r="N1966" s="99" t="s">
        <v>41</v>
      </c>
      <c r="O1966" s="191">
        <v>23.406</v>
      </c>
      <c r="P1966" s="191">
        <v>23.406</v>
      </c>
      <c r="Q1966" s="191"/>
      <c r="R1966" s="191"/>
      <c r="S1966" s="191"/>
      <c r="T1966" s="191">
        <v>11.28</v>
      </c>
      <c r="U1966" s="191">
        <f t="shared" si="138"/>
        <v>264.01968</v>
      </c>
      <c r="V1966" s="35" t="s">
        <v>42</v>
      </c>
      <c r="W1966" s="35" t="s">
        <v>42</v>
      </c>
      <c r="X1966" s="150"/>
      <c r="Y1966" s="150"/>
      <c r="Z1966" s="58" t="str">
        <f t="shared" si="134"/>
        <v/>
      </c>
      <c r="AA1966" s="59" t="str">
        <f t="shared" si="135"/>
        <v/>
      </c>
      <c r="AB1966" s="60">
        <f t="shared" si="136"/>
        <v>0</v>
      </c>
      <c r="AC1966" s="27"/>
    </row>
    <row r="1967" ht="22" hidden="1" customHeight="1" spans="1:29">
      <c r="A1967" s="43" t="s">
        <v>33</v>
      </c>
      <c r="B1967" s="43" t="s">
        <v>7320</v>
      </c>
      <c r="C1967" s="35">
        <v>34</v>
      </c>
      <c r="D1967" s="76" t="s">
        <v>7450</v>
      </c>
      <c r="E1967" s="76" t="s">
        <v>7451</v>
      </c>
      <c r="F1967" s="76" t="s">
        <v>7452</v>
      </c>
      <c r="G1967" s="44">
        <v>13404852741</v>
      </c>
      <c r="H1967" s="76" t="s">
        <v>38</v>
      </c>
      <c r="I1967" s="35" t="s">
        <v>39</v>
      </c>
      <c r="J1967" s="35" t="s">
        <v>38</v>
      </c>
      <c r="K1967" s="191">
        <v>23.406</v>
      </c>
      <c r="L1967" s="76" t="s">
        <v>7453</v>
      </c>
      <c r="M1967" s="192" t="s">
        <v>38</v>
      </c>
      <c r="N1967" s="99" t="s">
        <v>41</v>
      </c>
      <c r="O1967" s="191">
        <v>23.406</v>
      </c>
      <c r="P1967" s="191">
        <v>23.406</v>
      </c>
      <c r="Q1967" s="191"/>
      <c r="R1967" s="191"/>
      <c r="S1967" s="191"/>
      <c r="T1967" s="191">
        <v>11.28</v>
      </c>
      <c r="U1967" s="191">
        <f t="shared" ref="U1967:U2006" si="139">K1967*T1967</f>
        <v>264.01968</v>
      </c>
      <c r="V1967" s="35" t="s">
        <v>42</v>
      </c>
      <c r="W1967" s="35" t="s">
        <v>42</v>
      </c>
      <c r="X1967" s="150"/>
      <c r="Y1967" s="150"/>
      <c r="Z1967" s="58" t="str">
        <f t="shared" si="134"/>
        <v/>
      </c>
      <c r="AA1967" s="59" t="str">
        <f t="shared" si="135"/>
        <v/>
      </c>
      <c r="AB1967" s="60">
        <f t="shared" si="136"/>
        <v>0</v>
      </c>
      <c r="AC1967" s="27"/>
    </row>
    <row r="1968" ht="22" hidden="1" customHeight="1" spans="1:29">
      <c r="A1968" s="43" t="s">
        <v>33</v>
      </c>
      <c r="B1968" s="43" t="s">
        <v>7320</v>
      </c>
      <c r="C1968" s="35">
        <v>35</v>
      </c>
      <c r="D1968" s="76" t="s">
        <v>7454</v>
      </c>
      <c r="E1968" s="76" t="s">
        <v>7455</v>
      </c>
      <c r="F1968" s="76" t="s">
        <v>7456</v>
      </c>
      <c r="G1968" s="44">
        <v>15144978543</v>
      </c>
      <c r="H1968" s="76" t="s">
        <v>38</v>
      </c>
      <c r="I1968" s="35" t="s">
        <v>39</v>
      </c>
      <c r="J1968" s="35" t="s">
        <v>38</v>
      </c>
      <c r="K1968" s="191">
        <v>28.0872</v>
      </c>
      <c r="L1968" s="76" t="s">
        <v>7457</v>
      </c>
      <c r="M1968" s="192" t="s">
        <v>38</v>
      </c>
      <c r="N1968" s="99" t="s">
        <v>41</v>
      </c>
      <c r="O1968" s="191">
        <v>28.0872</v>
      </c>
      <c r="P1968" s="191">
        <v>28.0872</v>
      </c>
      <c r="Q1968" s="191"/>
      <c r="R1968" s="191"/>
      <c r="S1968" s="191"/>
      <c r="T1968" s="191">
        <v>11.28</v>
      </c>
      <c r="U1968" s="191">
        <f t="shared" si="139"/>
        <v>316.823616</v>
      </c>
      <c r="V1968" s="35" t="s">
        <v>42</v>
      </c>
      <c r="W1968" s="35" t="s">
        <v>42</v>
      </c>
      <c r="X1968" s="150"/>
      <c r="Y1968" s="150"/>
      <c r="Z1968" s="58" t="str">
        <f t="shared" si="134"/>
        <v/>
      </c>
      <c r="AA1968" s="59" t="str">
        <f t="shared" si="135"/>
        <v/>
      </c>
      <c r="AB1968" s="60">
        <f t="shared" si="136"/>
        <v>0</v>
      </c>
      <c r="AC1968" s="27"/>
    </row>
    <row r="1969" ht="22" hidden="1" customHeight="1" spans="1:29">
      <c r="A1969" s="43" t="s">
        <v>33</v>
      </c>
      <c r="B1969" s="43" t="s">
        <v>7320</v>
      </c>
      <c r="C1969" s="35">
        <v>36</v>
      </c>
      <c r="D1969" s="76" t="s">
        <v>7458</v>
      </c>
      <c r="E1969" s="76" t="s">
        <v>7459</v>
      </c>
      <c r="F1969" s="76" t="s">
        <v>7460</v>
      </c>
      <c r="G1969" s="44">
        <v>15924593290</v>
      </c>
      <c r="H1969" s="76" t="s">
        <v>38</v>
      </c>
      <c r="I1969" s="35" t="s">
        <v>39</v>
      </c>
      <c r="J1969" s="35" t="s">
        <v>38</v>
      </c>
      <c r="K1969" s="191">
        <v>23.406</v>
      </c>
      <c r="L1969" s="76" t="s">
        <v>7461</v>
      </c>
      <c r="M1969" s="192" t="s">
        <v>38</v>
      </c>
      <c r="N1969" s="99" t="s">
        <v>41</v>
      </c>
      <c r="O1969" s="191">
        <v>23.406</v>
      </c>
      <c r="P1969" s="191">
        <v>23.406</v>
      </c>
      <c r="Q1969" s="191"/>
      <c r="R1969" s="191"/>
      <c r="S1969" s="191"/>
      <c r="T1969" s="191">
        <v>11.28</v>
      </c>
      <c r="U1969" s="191">
        <f t="shared" si="139"/>
        <v>264.01968</v>
      </c>
      <c r="V1969" s="35" t="s">
        <v>42</v>
      </c>
      <c r="W1969" s="35" t="s">
        <v>42</v>
      </c>
      <c r="X1969" s="150"/>
      <c r="Y1969" s="150"/>
      <c r="Z1969" s="58" t="str">
        <f t="shared" si="134"/>
        <v/>
      </c>
      <c r="AA1969" s="59" t="str">
        <f t="shared" si="135"/>
        <v/>
      </c>
      <c r="AB1969" s="60">
        <f t="shared" si="136"/>
        <v>0</v>
      </c>
      <c r="AC1969" s="27"/>
    </row>
    <row r="1970" ht="22" hidden="1" customHeight="1" spans="1:29">
      <c r="A1970" s="43" t="s">
        <v>33</v>
      </c>
      <c r="B1970" s="43" t="s">
        <v>7320</v>
      </c>
      <c r="C1970" s="35">
        <v>37</v>
      </c>
      <c r="D1970" s="76" t="s">
        <v>7462</v>
      </c>
      <c r="E1970" s="76" t="s">
        <v>7463</v>
      </c>
      <c r="F1970" s="76" t="s">
        <v>7464</v>
      </c>
      <c r="G1970" s="44">
        <v>15148711514</v>
      </c>
      <c r="H1970" s="76" t="s">
        <v>38</v>
      </c>
      <c r="I1970" s="35" t="s">
        <v>39</v>
      </c>
      <c r="J1970" s="35" t="s">
        <v>38</v>
      </c>
      <c r="K1970" s="191">
        <v>23.406</v>
      </c>
      <c r="L1970" s="76" t="s">
        <v>7465</v>
      </c>
      <c r="M1970" s="192" t="s">
        <v>38</v>
      </c>
      <c r="N1970" s="99" t="s">
        <v>41</v>
      </c>
      <c r="O1970" s="191">
        <v>23.406</v>
      </c>
      <c r="P1970" s="191">
        <v>23.406</v>
      </c>
      <c r="Q1970" s="191"/>
      <c r="R1970" s="191"/>
      <c r="S1970" s="191"/>
      <c r="T1970" s="191">
        <v>11.28</v>
      </c>
      <c r="U1970" s="191">
        <f t="shared" si="139"/>
        <v>264.01968</v>
      </c>
      <c r="V1970" s="35" t="s">
        <v>42</v>
      </c>
      <c r="W1970" s="35" t="s">
        <v>42</v>
      </c>
      <c r="X1970" s="150"/>
      <c r="Y1970" s="150"/>
      <c r="Z1970" s="58" t="str">
        <f t="shared" si="134"/>
        <v/>
      </c>
      <c r="AA1970" s="59" t="str">
        <f t="shared" si="135"/>
        <v/>
      </c>
      <c r="AB1970" s="60">
        <f t="shared" si="136"/>
        <v>0</v>
      </c>
      <c r="AC1970" s="27"/>
    </row>
    <row r="1971" ht="22" hidden="1" customHeight="1" spans="1:29">
      <c r="A1971" s="43" t="s">
        <v>33</v>
      </c>
      <c r="B1971" s="43" t="s">
        <v>7320</v>
      </c>
      <c r="C1971" s="35">
        <v>38</v>
      </c>
      <c r="D1971" s="76" t="s">
        <v>7466</v>
      </c>
      <c r="E1971" s="76" t="s">
        <v>7467</v>
      </c>
      <c r="F1971" s="76" t="s">
        <v>7468</v>
      </c>
      <c r="G1971" s="44">
        <v>15947151352</v>
      </c>
      <c r="H1971" s="76" t="s">
        <v>38</v>
      </c>
      <c r="I1971" s="35" t="s">
        <v>39</v>
      </c>
      <c r="J1971" s="35" t="s">
        <v>38</v>
      </c>
      <c r="K1971" s="191">
        <v>28.0872</v>
      </c>
      <c r="L1971" s="76" t="s">
        <v>7469</v>
      </c>
      <c r="M1971" s="192" t="s">
        <v>38</v>
      </c>
      <c r="N1971" s="99" t="s">
        <v>41</v>
      </c>
      <c r="O1971" s="191">
        <v>28.0872</v>
      </c>
      <c r="P1971" s="191">
        <v>28.0872</v>
      </c>
      <c r="Q1971" s="191"/>
      <c r="R1971" s="191"/>
      <c r="S1971" s="191"/>
      <c r="T1971" s="191">
        <v>11.28</v>
      </c>
      <c r="U1971" s="191">
        <f t="shared" si="139"/>
        <v>316.823616</v>
      </c>
      <c r="V1971" s="35" t="s">
        <v>42</v>
      </c>
      <c r="W1971" s="35" t="s">
        <v>42</v>
      </c>
      <c r="X1971" s="150"/>
      <c r="Y1971" s="150"/>
      <c r="Z1971" s="58" t="str">
        <f t="shared" si="134"/>
        <v/>
      </c>
      <c r="AA1971" s="59" t="str">
        <f t="shared" si="135"/>
        <v/>
      </c>
      <c r="AB1971" s="60">
        <f t="shared" si="136"/>
        <v>0</v>
      </c>
      <c r="AC1971" s="27"/>
    </row>
    <row r="1972" ht="22" hidden="1" customHeight="1" spans="1:29">
      <c r="A1972" s="43" t="s">
        <v>33</v>
      </c>
      <c r="B1972" s="43" t="s">
        <v>7320</v>
      </c>
      <c r="C1972" s="35">
        <v>39</v>
      </c>
      <c r="D1972" s="76" t="s">
        <v>7470</v>
      </c>
      <c r="E1972" s="76" t="s">
        <v>7471</v>
      </c>
      <c r="F1972" s="76" t="s">
        <v>7472</v>
      </c>
      <c r="G1972" s="44">
        <v>15924524548</v>
      </c>
      <c r="H1972" s="76" t="s">
        <v>38</v>
      </c>
      <c r="I1972" s="35" t="s">
        <v>39</v>
      </c>
      <c r="J1972" s="35" t="s">
        <v>38</v>
      </c>
      <c r="K1972" s="191">
        <v>23.406</v>
      </c>
      <c r="L1972" s="76" t="s">
        <v>7473</v>
      </c>
      <c r="M1972" s="192" t="s">
        <v>38</v>
      </c>
      <c r="N1972" s="99" t="s">
        <v>41</v>
      </c>
      <c r="O1972" s="191">
        <v>23.406</v>
      </c>
      <c r="P1972" s="191">
        <v>23.406</v>
      </c>
      <c r="Q1972" s="191"/>
      <c r="R1972" s="191"/>
      <c r="S1972" s="191"/>
      <c r="T1972" s="191">
        <v>11.28</v>
      </c>
      <c r="U1972" s="191">
        <f t="shared" si="139"/>
        <v>264.01968</v>
      </c>
      <c r="V1972" s="35" t="s">
        <v>42</v>
      </c>
      <c r="W1972" s="35" t="s">
        <v>42</v>
      </c>
      <c r="X1972" s="150"/>
      <c r="Y1972" s="150"/>
      <c r="Z1972" s="58" t="str">
        <f t="shared" si="134"/>
        <v/>
      </c>
      <c r="AA1972" s="59" t="str">
        <f t="shared" si="135"/>
        <v/>
      </c>
      <c r="AB1972" s="60">
        <f t="shared" si="136"/>
        <v>0</v>
      </c>
      <c r="AC1972" s="27"/>
    </row>
    <row r="1973" ht="22" hidden="1" customHeight="1" spans="1:29">
      <c r="A1973" s="43" t="s">
        <v>33</v>
      </c>
      <c r="B1973" s="43" t="s">
        <v>7320</v>
      </c>
      <c r="C1973" s="35">
        <v>40</v>
      </c>
      <c r="D1973" s="76" t="s">
        <v>7474</v>
      </c>
      <c r="E1973" s="76" t="s">
        <v>7475</v>
      </c>
      <c r="F1973" s="76" t="s">
        <v>7476</v>
      </c>
      <c r="G1973" s="44">
        <v>15004943970</v>
      </c>
      <c r="H1973" s="76" t="s">
        <v>38</v>
      </c>
      <c r="I1973" s="35" t="s">
        <v>39</v>
      </c>
      <c r="J1973" s="35" t="s">
        <v>38</v>
      </c>
      <c r="K1973" s="191">
        <v>28.0872</v>
      </c>
      <c r="L1973" s="76" t="s">
        <v>7477</v>
      </c>
      <c r="M1973" s="192" t="s">
        <v>38</v>
      </c>
      <c r="N1973" s="99" t="s">
        <v>41</v>
      </c>
      <c r="O1973" s="191">
        <v>28.0872</v>
      </c>
      <c r="P1973" s="191">
        <v>28.0872</v>
      </c>
      <c r="Q1973" s="191"/>
      <c r="R1973" s="191"/>
      <c r="S1973" s="191"/>
      <c r="T1973" s="191">
        <v>11.28</v>
      </c>
      <c r="U1973" s="191">
        <f t="shared" si="139"/>
        <v>316.823616</v>
      </c>
      <c r="V1973" s="35" t="s">
        <v>42</v>
      </c>
      <c r="W1973" s="35" t="s">
        <v>42</v>
      </c>
      <c r="X1973" s="150"/>
      <c r="Y1973" s="150"/>
      <c r="Z1973" s="58" t="str">
        <f t="shared" si="134"/>
        <v/>
      </c>
      <c r="AA1973" s="59" t="str">
        <f t="shared" si="135"/>
        <v/>
      </c>
      <c r="AB1973" s="60">
        <f t="shared" si="136"/>
        <v>0</v>
      </c>
      <c r="AC1973" s="27"/>
    </row>
    <row r="1974" ht="22" hidden="1" customHeight="1" spans="1:29">
      <c r="A1974" s="43" t="s">
        <v>33</v>
      </c>
      <c r="B1974" s="43" t="s">
        <v>7320</v>
      </c>
      <c r="C1974" s="35">
        <v>41</v>
      </c>
      <c r="D1974" s="76" t="s">
        <v>7478</v>
      </c>
      <c r="E1974" s="76" t="s">
        <v>210</v>
      </c>
      <c r="F1974" s="76" t="s">
        <v>7479</v>
      </c>
      <c r="G1974" s="44">
        <v>15147578656</v>
      </c>
      <c r="H1974" s="76" t="s">
        <v>38</v>
      </c>
      <c r="I1974" s="35" t="s">
        <v>39</v>
      </c>
      <c r="J1974" s="35" t="s">
        <v>38</v>
      </c>
      <c r="K1974" s="191">
        <v>9.3624</v>
      </c>
      <c r="L1974" s="76" t="s">
        <v>7480</v>
      </c>
      <c r="M1974" s="192" t="s">
        <v>38</v>
      </c>
      <c r="N1974" s="99" t="s">
        <v>41</v>
      </c>
      <c r="O1974" s="191">
        <v>9.3624</v>
      </c>
      <c r="P1974" s="191">
        <v>9.3624</v>
      </c>
      <c r="Q1974" s="191"/>
      <c r="R1974" s="191"/>
      <c r="S1974" s="191"/>
      <c r="T1974" s="191">
        <v>11.28</v>
      </c>
      <c r="U1974" s="191">
        <f t="shared" si="139"/>
        <v>105.607872</v>
      </c>
      <c r="V1974" s="35" t="s">
        <v>42</v>
      </c>
      <c r="W1974" s="35" t="s">
        <v>42</v>
      </c>
      <c r="X1974" s="150"/>
      <c r="Y1974" s="150"/>
      <c r="Z1974" s="58" t="str">
        <f t="shared" si="134"/>
        <v/>
      </c>
      <c r="AA1974" s="59" t="str">
        <f t="shared" si="135"/>
        <v/>
      </c>
      <c r="AB1974" s="60">
        <f t="shared" si="136"/>
        <v>0</v>
      </c>
      <c r="AC1974" s="27"/>
    </row>
    <row r="1975" ht="22" hidden="1" customHeight="1" spans="1:29">
      <c r="A1975" s="43" t="s">
        <v>33</v>
      </c>
      <c r="B1975" s="43" t="s">
        <v>7320</v>
      </c>
      <c r="C1975" s="35">
        <v>42</v>
      </c>
      <c r="D1975" s="76" t="s">
        <v>7481</v>
      </c>
      <c r="E1975" s="76" t="s">
        <v>7482</v>
      </c>
      <c r="F1975" s="76" t="s">
        <v>7483</v>
      </c>
      <c r="G1975" s="44">
        <v>15148732128</v>
      </c>
      <c r="H1975" s="76" t="s">
        <v>38</v>
      </c>
      <c r="I1975" s="35" t="s">
        <v>39</v>
      </c>
      <c r="J1975" s="35" t="s">
        <v>38</v>
      </c>
      <c r="K1975" s="191">
        <v>23.406</v>
      </c>
      <c r="L1975" s="76" t="s">
        <v>7484</v>
      </c>
      <c r="M1975" s="192" t="s">
        <v>38</v>
      </c>
      <c r="N1975" s="99" t="s">
        <v>41</v>
      </c>
      <c r="O1975" s="191">
        <v>23.406</v>
      </c>
      <c r="P1975" s="191">
        <v>23.406</v>
      </c>
      <c r="Q1975" s="191"/>
      <c r="R1975" s="191"/>
      <c r="S1975" s="191"/>
      <c r="T1975" s="191">
        <v>11.28</v>
      </c>
      <c r="U1975" s="191">
        <f t="shared" si="139"/>
        <v>264.01968</v>
      </c>
      <c r="V1975" s="35" t="s">
        <v>42</v>
      </c>
      <c r="W1975" s="35" t="s">
        <v>42</v>
      </c>
      <c r="X1975" s="150"/>
      <c r="Y1975" s="150"/>
      <c r="Z1975" s="58" t="str">
        <f t="shared" si="134"/>
        <v/>
      </c>
      <c r="AA1975" s="59" t="str">
        <f t="shared" si="135"/>
        <v/>
      </c>
      <c r="AB1975" s="60">
        <f t="shared" si="136"/>
        <v>0</v>
      </c>
      <c r="AC1975" s="27"/>
    </row>
    <row r="1976" ht="22" hidden="1" customHeight="1" spans="1:29">
      <c r="A1976" s="43" t="s">
        <v>33</v>
      </c>
      <c r="B1976" s="43" t="s">
        <v>7320</v>
      </c>
      <c r="C1976" s="35">
        <v>43</v>
      </c>
      <c r="D1976" s="76" t="s">
        <v>7485</v>
      </c>
      <c r="E1976" s="76" t="s">
        <v>7486</v>
      </c>
      <c r="F1976" s="76" t="s">
        <v>7487</v>
      </c>
      <c r="G1976" s="44">
        <v>15144449966</v>
      </c>
      <c r="H1976" s="76" t="s">
        <v>38</v>
      </c>
      <c r="I1976" s="35" t="s">
        <v>39</v>
      </c>
      <c r="J1976" s="35" t="s">
        <v>38</v>
      </c>
      <c r="K1976" s="191">
        <v>14.0436</v>
      </c>
      <c r="L1976" s="76" t="s">
        <v>7488</v>
      </c>
      <c r="M1976" s="192" t="s">
        <v>38</v>
      </c>
      <c r="N1976" s="99" t="s">
        <v>41</v>
      </c>
      <c r="O1976" s="191">
        <v>14.0436</v>
      </c>
      <c r="P1976" s="191">
        <v>14.0436</v>
      </c>
      <c r="Q1976" s="191"/>
      <c r="R1976" s="191"/>
      <c r="S1976" s="191"/>
      <c r="T1976" s="191">
        <v>11.28</v>
      </c>
      <c r="U1976" s="191">
        <f t="shared" si="139"/>
        <v>158.411808</v>
      </c>
      <c r="V1976" s="35" t="s">
        <v>42</v>
      </c>
      <c r="W1976" s="35" t="s">
        <v>42</v>
      </c>
      <c r="X1976" s="150"/>
      <c r="Y1976" s="150"/>
      <c r="Z1976" s="58" t="str">
        <f t="shared" si="134"/>
        <v/>
      </c>
      <c r="AA1976" s="59" t="str">
        <f t="shared" si="135"/>
        <v/>
      </c>
      <c r="AB1976" s="60">
        <f t="shared" si="136"/>
        <v>0</v>
      </c>
      <c r="AC1976" s="27"/>
    </row>
    <row r="1977" ht="22" hidden="1" customHeight="1" spans="1:29">
      <c r="A1977" s="43" t="s">
        <v>33</v>
      </c>
      <c r="B1977" s="43" t="s">
        <v>7320</v>
      </c>
      <c r="C1977" s="35">
        <v>44</v>
      </c>
      <c r="D1977" s="76" t="s">
        <v>7489</v>
      </c>
      <c r="E1977" s="76" t="s">
        <v>7490</v>
      </c>
      <c r="F1977" s="76" t="s">
        <v>7491</v>
      </c>
      <c r="G1977" s="44">
        <v>18247522035</v>
      </c>
      <c r="H1977" s="76" t="s">
        <v>38</v>
      </c>
      <c r="I1977" s="35" t="s">
        <v>39</v>
      </c>
      <c r="J1977" s="35" t="s">
        <v>38</v>
      </c>
      <c r="K1977" s="191">
        <v>32.7684</v>
      </c>
      <c r="L1977" s="76" t="s">
        <v>7492</v>
      </c>
      <c r="M1977" s="192" t="s">
        <v>38</v>
      </c>
      <c r="N1977" s="99" t="s">
        <v>41</v>
      </c>
      <c r="O1977" s="191">
        <v>32.7684</v>
      </c>
      <c r="P1977" s="191">
        <v>32.7684</v>
      </c>
      <c r="Q1977" s="191"/>
      <c r="R1977" s="191"/>
      <c r="S1977" s="191"/>
      <c r="T1977" s="191">
        <v>11.28</v>
      </c>
      <c r="U1977" s="191">
        <f t="shared" si="139"/>
        <v>369.627552</v>
      </c>
      <c r="V1977" s="35" t="s">
        <v>42</v>
      </c>
      <c r="W1977" s="35" t="s">
        <v>42</v>
      </c>
      <c r="X1977" s="150"/>
      <c r="Y1977" s="150"/>
      <c r="Z1977" s="58" t="str">
        <f t="shared" si="134"/>
        <v/>
      </c>
      <c r="AA1977" s="59" t="str">
        <f t="shared" si="135"/>
        <v/>
      </c>
      <c r="AB1977" s="60">
        <f t="shared" si="136"/>
        <v>0</v>
      </c>
      <c r="AC1977" s="27"/>
    </row>
    <row r="1978" ht="22" hidden="1" customHeight="1" spans="1:29">
      <c r="A1978" s="43" t="s">
        <v>33</v>
      </c>
      <c r="B1978" s="43" t="s">
        <v>7320</v>
      </c>
      <c r="C1978" s="35">
        <v>45</v>
      </c>
      <c r="D1978" s="76" t="s">
        <v>7493</v>
      </c>
      <c r="E1978" s="76" t="s">
        <v>7494</v>
      </c>
      <c r="F1978" s="76" t="s">
        <v>7495</v>
      </c>
      <c r="G1978" s="44">
        <v>13847559193</v>
      </c>
      <c r="H1978" s="76" t="s">
        <v>38</v>
      </c>
      <c r="I1978" s="35" t="s">
        <v>39</v>
      </c>
      <c r="J1978" s="35" t="s">
        <v>38</v>
      </c>
      <c r="K1978" s="191">
        <v>18.7248</v>
      </c>
      <c r="L1978" s="76" t="s">
        <v>7496</v>
      </c>
      <c r="M1978" s="192" t="s">
        <v>38</v>
      </c>
      <c r="N1978" s="99" t="s">
        <v>41</v>
      </c>
      <c r="O1978" s="191">
        <v>18.7248</v>
      </c>
      <c r="P1978" s="191">
        <v>18.7248</v>
      </c>
      <c r="Q1978" s="191"/>
      <c r="R1978" s="191"/>
      <c r="S1978" s="191"/>
      <c r="T1978" s="191">
        <v>11.28</v>
      </c>
      <c r="U1978" s="191">
        <f t="shared" si="139"/>
        <v>211.215744</v>
      </c>
      <c r="V1978" s="35" t="s">
        <v>42</v>
      </c>
      <c r="W1978" s="35" t="s">
        <v>42</v>
      </c>
      <c r="X1978" s="150"/>
      <c r="Y1978" s="150"/>
      <c r="Z1978" s="58" t="str">
        <f t="shared" si="134"/>
        <v/>
      </c>
      <c r="AA1978" s="59" t="str">
        <f t="shared" si="135"/>
        <v/>
      </c>
      <c r="AB1978" s="60">
        <f t="shared" si="136"/>
        <v>0</v>
      </c>
      <c r="AC1978" s="27"/>
    </row>
    <row r="1979" ht="22" hidden="1" customHeight="1" spans="1:29">
      <c r="A1979" s="43" t="s">
        <v>33</v>
      </c>
      <c r="B1979" s="43" t="s">
        <v>7320</v>
      </c>
      <c r="C1979" s="35">
        <v>46</v>
      </c>
      <c r="D1979" s="76" t="s">
        <v>7497</v>
      </c>
      <c r="E1979" s="76" t="s">
        <v>135</v>
      </c>
      <c r="F1979" s="76" t="s">
        <v>7498</v>
      </c>
      <c r="G1979" s="44">
        <v>15947250183</v>
      </c>
      <c r="H1979" s="76" t="s">
        <v>38</v>
      </c>
      <c r="I1979" s="35" t="s">
        <v>39</v>
      </c>
      <c r="J1979" s="35" t="s">
        <v>38</v>
      </c>
      <c r="K1979" s="191">
        <v>18.7248</v>
      </c>
      <c r="L1979" s="76" t="s">
        <v>7499</v>
      </c>
      <c r="M1979" s="192" t="s">
        <v>38</v>
      </c>
      <c r="N1979" s="99" t="s">
        <v>41</v>
      </c>
      <c r="O1979" s="191">
        <v>18.7248</v>
      </c>
      <c r="P1979" s="191">
        <v>18.7248</v>
      </c>
      <c r="Q1979" s="191"/>
      <c r="R1979" s="191"/>
      <c r="S1979" s="191"/>
      <c r="T1979" s="191">
        <v>11.28</v>
      </c>
      <c r="U1979" s="191">
        <f t="shared" si="139"/>
        <v>211.215744</v>
      </c>
      <c r="V1979" s="35" t="s">
        <v>42</v>
      </c>
      <c r="W1979" s="35" t="s">
        <v>42</v>
      </c>
      <c r="X1979" s="150"/>
      <c r="Y1979" s="150"/>
      <c r="Z1979" s="58" t="str">
        <f t="shared" si="134"/>
        <v/>
      </c>
      <c r="AA1979" s="59" t="str">
        <f t="shared" si="135"/>
        <v/>
      </c>
      <c r="AB1979" s="60">
        <f t="shared" si="136"/>
        <v>0</v>
      </c>
      <c r="AC1979" s="27"/>
    </row>
    <row r="1980" ht="22" hidden="1" customHeight="1" spans="1:29">
      <c r="A1980" s="43" t="s">
        <v>33</v>
      </c>
      <c r="B1980" s="43" t="s">
        <v>7320</v>
      </c>
      <c r="C1980" s="35">
        <v>47</v>
      </c>
      <c r="D1980" s="76" t="s">
        <v>7500</v>
      </c>
      <c r="E1980" s="76" t="s">
        <v>7501</v>
      </c>
      <c r="F1980" s="76" t="s">
        <v>7502</v>
      </c>
      <c r="G1980" s="44">
        <v>15924472563</v>
      </c>
      <c r="H1980" s="76" t="s">
        <v>38</v>
      </c>
      <c r="I1980" s="35" t="s">
        <v>39</v>
      </c>
      <c r="J1980" s="35" t="s">
        <v>38</v>
      </c>
      <c r="K1980" s="191">
        <v>18.7248</v>
      </c>
      <c r="L1980" s="76" t="s">
        <v>7503</v>
      </c>
      <c r="M1980" s="192" t="s">
        <v>38</v>
      </c>
      <c r="N1980" s="99" t="s">
        <v>41</v>
      </c>
      <c r="O1980" s="191">
        <v>18.7248</v>
      </c>
      <c r="P1980" s="191">
        <v>18.7248</v>
      </c>
      <c r="Q1980" s="191"/>
      <c r="R1980" s="191"/>
      <c r="S1980" s="191"/>
      <c r="T1980" s="191">
        <v>11.28</v>
      </c>
      <c r="U1980" s="191">
        <f t="shared" si="139"/>
        <v>211.215744</v>
      </c>
      <c r="V1980" s="35" t="s">
        <v>42</v>
      </c>
      <c r="W1980" s="35" t="s">
        <v>42</v>
      </c>
      <c r="X1980" s="150"/>
      <c r="Y1980" s="150"/>
      <c r="Z1980" s="58" t="str">
        <f t="shared" si="134"/>
        <v/>
      </c>
      <c r="AA1980" s="59" t="str">
        <f t="shared" si="135"/>
        <v/>
      </c>
      <c r="AB1980" s="60">
        <f t="shared" si="136"/>
        <v>0</v>
      </c>
      <c r="AC1980" s="27"/>
    </row>
    <row r="1981" ht="22" hidden="1" customHeight="1" spans="1:29">
      <c r="A1981" s="43" t="s">
        <v>33</v>
      </c>
      <c r="B1981" s="43" t="s">
        <v>7320</v>
      </c>
      <c r="C1981" s="35">
        <v>48</v>
      </c>
      <c r="D1981" s="76" t="s">
        <v>7504</v>
      </c>
      <c r="E1981" s="76" t="s">
        <v>7505</v>
      </c>
      <c r="F1981" s="76" t="s">
        <v>7506</v>
      </c>
      <c r="G1981" s="44">
        <v>18747586432</v>
      </c>
      <c r="H1981" s="76" t="s">
        <v>38</v>
      </c>
      <c r="I1981" s="35" t="s">
        <v>39</v>
      </c>
      <c r="J1981" s="35" t="s">
        <v>38</v>
      </c>
      <c r="K1981" s="191">
        <v>14.0436</v>
      </c>
      <c r="L1981" s="76" t="s">
        <v>7507</v>
      </c>
      <c r="M1981" s="192" t="s">
        <v>38</v>
      </c>
      <c r="N1981" s="99" t="s">
        <v>41</v>
      </c>
      <c r="O1981" s="191">
        <v>14.0436</v>
      </c>
      <c r="P1981" s="191">
        <v>14.0436</v>
      </c>
      <c r="Q1981" s="191"/>
      <c r="R1981" s="191"/>
      <c r="S1981" s="191"/>
      <c r="T1981" s="191">
        <v>11.28</v>
      </c>
      <c r="U1981" s="191">
        <f t="shared" si="139"/>
        <v>158.411808</v>
      </c>
      <c r="V1981" s="35" t="s">
        <v>42</v>
      </c>
      <c r="W1981" s="35" t="s">
        <v>42</v>
      </c>
      <c r="X1981" s="150"/>
      <c r="Y1981" s="150"/>
      <c r="Z1981" s="58" t="str">
        <f t="shared" si="134"/>
        <v/>
      </c>
      <c r="AA1981" s="59" t="str">
        <f t="shared" si="135"/>
        <v/>
      </c>
      <c r="AB1981" s="60">
        <f t="shared" si="136"/>
        <v>0</v>
      </c>
      <c r="AC1981" s="27"/>
    </row>
    <row r="1982" ht="22" hidden="1" customHeight="1" spans="1:29">
      <c r="A1982" s="43" t="s">
        <v>33</v>
      </c>
      <c r="B1982" s="43" t="s">
        <v>7320</v>
      </c>
      <c r="C1982" s="35">
        <v>49</v>
      </c>
      <c r="D1982" s="76" t="s">
        <v>7508</v>
      </c>
      <c r="E1982" s="76" t="s">
        <v>7509</v>
      </c>
      <c r="F1982" s="76" t="s">
        <v>7510</v>
      </c>
      <c r="G1982" s="44">
        <v>15148732108</v>
      </c>
      <c r="H1982" s="76" t="s">
        <v>38</v>
      </c>
      <c r="I1982" s="35" t="s">
        <v>39</v>
      </c>
      <c r="J1982" s="35" t="s">
        <v>38</v>
      </c>
      <c r="K1982" s="191">
        <v>14.0436</v>
      </c>
      <c r="L1982" s="76" t="s">
        <v>7511</v>
      </c>
      <c r="M1982" s="192" t="s">
        <v>38</v>
      </c>
      <c r="N1982" s="99" t="s">
        <v>41</v>
      </c>
      <c r="O1982" s="191">
        <v>14.0436</v>
      </c>
      <c r="P1982" s="191">
        <v>14.0436</v>
      </c>
      <c r="Q1982" s="191"/>
      <c r="R1982" s="191"/>
      <c r="S1982" s="191"/>
      <c r="T1982" s="191">
        <v>11.28</v>
      </c>
      <c r="U1982" s="191">
        <f t="shared" si="139"/>
        <v>158.411808</v>
      </c>
      <c r="V1982" s="35" t="s">
        <v>42</v>
      </c>
      <c r="W1982" s="35" t="s">
        <v>42</v>
      </c>
      <c r="X1982" s="150"/>
      <c r="Y1982" s="150"/>
      <c r="Z1982" s="58" t="str">
        <f t="shared" si="134"/>
        <v/>
      </c>
      <c r="AA1982" s="59" t="str">
        <f t="shared" si="135"/>
        <v/>
      </c>
      <c r="AB1982" s="60">
        <f t="shared" si="136"/>
        <v>0</v>
      </c>
      <c r="AC1982" s="27"/>
    </row>
    <row r="1983" ht="22" hidden="1" customHeight="1" spans="1:29">
      <c r="A1983" s="43" t="s">
        <v>33</v>
      </c>
      <c r="B1983" s="43" t="s">
        <v>7320</v>
      </c>
      <c r="C1983" s="35">
        <v>50</v>
      </c>
      <c r="D1983" s="76" t="s">
        <v>7512</v>
      </c>
      <c r="E1983" s="76" t="s">
        <v>7513</v>
      </c>
      <c r="F1983" s="76" t="s">
        <v>7514</v>
      </c>
      <c r="G1983" s="44">
        <v>13039033488</v>
      </c>
      <c r="H1983" s="76" t="s">
        <v>38</v>
      </c>
      <c r="I1983" s="35" t="s">
        <v>39</v>
      </c>
      <c r="J1983" s="35" t="s">
        <v>38</v>
      </c>
      <c r="K1983" s="191">
        <v>14.0436</v>
      </c>
      <c r="L1983" s="76" t="s">
        <v>7515</v>
      </c>
      <c r="M1983" s="192" t="s">
        <v>38</v>
      </c>
      <c r="N1983" s="99" t="s">
        <v>41</v>
      </c>
      <c r="O1983" s="191">
        <v>14.0436</v>
      </c>
      <c r="P1983" s="191">
        <v>14.0436</v>
      </c>
      <c r="Q1983" s="191"/>
      <c r="R1983" s="191"/>
      <c r="S1983" s="191"/>
      <c r="T1983" s="191">
        <v>11.28</v>
      </c>
      <c r="U1983" s="191">
        <f t="shared" si="139"/>
        <v>158.411808</v>
      </c>
      <c r="V1983" s="35" t="s">
        <v>42</v>
      </c>
      <c r="W1983" s="35" t="s">
        <v>42</v>
      </c>
      <c r="X1983" s="150"/>
      <c r="Y1983" s="150"/>
      <c r="Z1983" s="58" t="str">
        <f t="shared" si="134"/>
        <v/>
      </c>
      <c r="AA1983" s="59" t="str">
        <f t="shared" si="135"/>
        <v/>
      </c>
      <c r="AB1983" s="60">
        <f t="shared" si="136"/>
        <v>0</v>
      </c>
      <c r="AC1983" s="27"/>
    </row>
    <row r="1984" ht="22" hidden="1" customHeight="1" spans="1:29">
      <c r="A1984" s="43" t="s">
        <v>33</v>
      </c>
      <c r="B1984" s="43" t="s">
        <v>7320</v>
      </c>
      <c r="C1984" s="35">
        <v>51</v>
      </c>
      <c r="D1984" s="76" t="s">
        <v>7516</v>
      </c>
      <c r="E1984" s="76" t="s">
        <v>2480</v>
      </c>
      <c r="F1984" s="76" t="s">
        <v>7517</v>
      </c>
      <c r="G1984" s="44">
        <v>13847544679</v>
      </c>
      <c r="H1984" s="76" t="s">
        <v>38</v>
      </c>
      <c r="I1984" s="35" t="s">
        <v>39</v>
      </c>
      <c r="J1984" s="35" t="s">
        <v>38</v>
      </c>
      <c r="K1984" s="191">
        <v>9.3624</v>
      </c>
      <c r="L1984" s="76" t="s">
        <v>7518</v>
      </c>
      <c r="M1984" s="192" t="s">
        <v>38</v>
      </c>
      <c r="N1984" s="99" t="s">
        <v>41</v>
      </c>
      <c r="O1984" s="191">
        <v>9.3624</v>
      </c>
      <c r="P1984" s="191">
        <v>9.3624</v>
      </c>
      <c r="Q1984" s="191"/>
      <c r="R1984" s="191"/>
      <c r="S1984" s="191"/>
      <c r="T1984" s="191">
        <v>11.28</v>
      </c>
      <c r="U1984" s="191">
        <f t="shared" si="139"/>
        <v>105.607872</v>
      </c>
      <c r="V1984" s="35" t="s">
        <v>42</v>
      </c>
      <c r="W1984" s="35" t="s">
        <v>42</v>
      </c>
      <c r="X1984" s="150"/>
      <c r="Y1984" s="150"/>
      <c r="Z1984" s="58" t="str">
        <f t="shared" si="134"/>
        <v/>
      </c>
      <c r="AA1984" s="59" t="str">
        <f t="shared" si="135"/>
        <v/>
      </c>
      <c r="AB1984" s="60">
        <f t="shared" si="136"/>
        <v>0</v>
      </c>
      <c r="AC1984" s="27"/>
    </row>
    <row r="1985" ht="22" hidden="1" customHeight="1" spans="1:29">
      <c r="A1985" s="43" t="s">
        <v>33</v>
      </c>
      <c r="B1985" s="43" t="s">
        <v>7320</v>
      </c>
      <c r="C1985" s="35">
        <v>52</v>
      </c>
      <c r="D1985" s="76" t="s">
        <v>7519</v>
      </c>
      <c r="E1985" s="76" t="s">
        <v>7520</v>
      </c>
      <c r="F1985" s="76" t="s">
        <v>7521</v>
      </c>
      <c r="G1985" s="44">
        <v>18241741859</v>
      </c>
      <c r="H1985" s="76" t="s">
        <v>38</v>
      </c>
      <c r="I1985" s="35" t="s">
        <v>39</v>
      </c>
      <c r="J1985" s="35" t="s">
        <v>38</v>
      </c>
      <c r="K1985" s="191">
        <v>28.0872</v>
      </c>
      <c r="L1985" s="76" t="s">
        <v>7522</v>
      </c>
      <c r="M1985" s="192" t="s">
        <v>38</v>
      </c>
      <c r="N1985" s="99" t="s">
        <v>41</v>
      </c>
      <c r="O1985" s="191">
        <v>28.0872</v>
      </c>
      <c r="P1985" s="191">
        <v>28.0872</v>
      </c>
      <c r="Q1985" s="191"/>
      <c r="R1985" s="191"/>
      <c r="S1985" s="191"/>
      <c r="T1985" s="191">
        <v>11.28</v>
      </c>
      <c r="U1985" s="191">
        <f t="shared" si="139"/>
        <v>316.823616</v>
      </c>
      <c r="V1985" s="35" t="s">
        <v>42</v>
      </c>
      <c r="W1985" s="35" t="s">
        <v>42</v>
      </c>
      <c r="X1985" s="150"/>
      <c r="Y1985" s="150"/>
      <c r="Z1985" s="58" t="str">
        <f t="shared" si="134"/>
        <v/>
      </c>
      <c r="AA1985" s="59" t="str">
        <f t="shared" si="135"/>
        <v/>
      </c>
      <c r="AB1985" s="60">
        <f t="shared" si="136"/>
        <v>0</v>
      </c>
      <c r="AC1985" s="27"/>
    </row>
    <row r="1986" ht="22" hidden="1" customHeight="1" spans="1:29">
      <c r="A1986" s="43" t="s">
        <v>33</v>
      </c>
      <c r="B1986" s="43" t="s">
        <v>7320</v>
      </c>
      <c r="C1986" s="35">
        <v>53</v>
      </c>
      <c r="D1986" s="76" t="s">
        <v>7523</v>
      </c>
      <c r="E1986" s="76" t="s">
        <v>371</v>
      </c>
      <c r="F1986" s="76" t="s">
        <v>7524</v>
      </c>
      <c r="G1986" s="44">
        <v>13654346127</v>
      </c>
      <c r="H1986" s="76" t="s">
        <v>38</v>
      </c>
      <c r="I1986" s="35" t="s">
        <v>39</v>
      </c>
      <c r="J1986" s="35" t="s">
        <v>38</v>
      </c>
      <c r="K1986" s="191">
        <v>23.406</v>
      </c>
      <c r="L1986" s="76" t="s">
        <v>7525</v>
      </c>
      <c r="M1986" s="192" t="s">
        <v>38</v>
      </c>
      <c r="N1986" s="99" t="s">
        <v>41</v>
      </c>
      <c r="O1986" s="191">
        <v>23.406</v>
      </c>
      <c r="P1986" s="191">
        <v>23.406</v>
      </c>
      <c r="Q1986" s="191"/>
      <c r="R1986" s="191"/>
      <c r="S1986" s="191"/>
      <c r="T1986" s="191">
        <v>11.28</v>
      </c>
      <c r="U1986" s="191">
        <f t="shared" si="139"/>
        <v>264.01968</v>
      </c>
      <c r="V1986" s="35" t="s">
        <v>42</v>
      </c>
      <c r="W1986" s="35" t="s">
        <v>42</v>
      </c>
      <c r="X1986" s="150"/>
      <c r="Y1986" s="150"/>
      <c r="Z1986" s="58" t="str">
        <f t="shared" si="134"/>
        <v/>
      </c>
      <c r="AA1986" s="59" t="str">
        <f t="shared" si="135"/>
        <v/>
      </c>
      <c r="AB1986" s="60">
        <f t="shared" si="136"/>
        <v>0</v>
      </c>
      <c r="AC1986" s="27"/>
    </row>
    <row r="1987" ht="22" hidden="1" customHeight="1" spans="1:29">
      <c r="A1987" s="43" t="s">
        <v>33</v>
      </c>
      <c r="B1987" s="43" t="s">
        <v>7320</v>
      </c>
      <c r="C1987" s="35">
        <v>54</v>
      </c>
      <c r="D1987" s="76" t="s">
        <v>7526</v>
      </c>
      <c r="E1987" s="76" t="s">
        <v>4486</v>
      </c>
      <c r="F1987" s="76" t="s">
        <v>7527</v>
      </c>
      <c r="G1987" s="44">
        <v>13948139529</v>
      </c>
      <c r="H1987" s="76" t="s">
        <v>38</v>
      </c>
      <c r="I1987" s="35" t="s">
        <v>39</v>
      </c>
      <c r="J1987" s="35" t="s">
        <v>38</v>
      </c>
      <c r="K1987" s="191">
        <v>28.0872</v>
      </c>
      <c r="L1987" s="76" t="s">
        <v>7528</v>
      </c>
      <c r="M1987" s="192" t="s">
        <v>38</v>
      </c>
      <c r="N1987" s="99" t="s">
        <v>41</v>
      </c>
      <c r="O1987" s="191">
        <v>28.0872</v>
      </c>
      <c r="P1987" s="191">
        <v>28.0872</v>
      </c>
      <c r="Q1987" s="191"/>
      <c r="R1987" s="191"/>
      <c r="S1987" s="191"/>
      <c r="T1987" s="191">
        <v>11.28</v>
      </c>
      <c r="U1987" s="191">
        <f t="shared" si="139"/>
        <v>316.823616</v>
      </c>
      <c r="V1987" s="35" t="s">
        <v>42</v>
      </c>
      <c r="W1987" s="35" t="s">
        <v>42</v>
      </c>
      <c r="X1987" s="150"/>
      <c r="Y1987" s="150"/>
      <c r="Z1987" s="58" t="str">
        <f t="shared" si="134"/>
        <v/>
      </c>
      <c r="AA1987" s="59" t="str">
        <f t="shared" si="135"/>
        <v/>
      </c>
      <c r="AB1987" s="60">
        <f t="shared" si="136"/>
        <v>0</v>
      </c>
      <c r="AC1987" s="27"/>
    </row>
    <row r="1988" ht="22" hidden="1" customHeight="1" spans="1:29">
      <c r="A1988" s="43" t="s">
        <v>33</v>
      </c>
      <c r="B1988" s="43" t="s">
        <v>7320</v>
      </c>
      <c r="C1988" s="35">
        <v>55</v>
      </c>
      <c r="D1988" s="76" t="s">
        <v>7529</v>
      </c>
      <c r="E1988" s="76" t="s">
        <v>7530</v>
      </c>
      <c r="F1988" s="76" t="s">
        <v>7531</v>
      </c>
      <c r="G1988" s="44">
        <v>15848556928</v>
      </c>
      <c r="H1988" s="76" t="s">
        <v>38</v>
      </c>
      <c r="I1988" s="35" t="s">
        <v>39</v>
      </c>
      <c r="J1988" s="35" t="s">
        <v>38</v>
      </c>
      <c r="K1988" s="191">
        <v>4.6812</v>
      </c>
      <c r="L1988" s="76" t="s">
        <v>7532</v>
      </c>
      <c r="M1988" s="192" t="s">
        <v>38</v>
      </c>
      <c r="N1988" s="99" t="s">
        <v>41</v>
      </c>
      <c r="O1988" s="191">
        <v>4.6812</v>
      </c>
      <c r="P1988" s="191">
        <v>4.6812</v>
      </c>
      <c r="Q1988" s="191"/>
      <c r="R1988" s="191"/>
      <c r="S1988" s="191"/>
      <c r="T1988" s="191">
        <v>11.28</v>
      </c>
      <c r="U1988" s="191">
        <f t="shared" si="139"/>
        <v>52.803936</v>
      </c>
      <c r="V1988" s="35" t="s">
        <v>42</v>
      </c>
      <c r="W1988" s="35" t="s">
        <v>42</v>
      </c>
      <c r="X1988" s="150"/>
      <c r="Y1988" s="150"/>
      <c r="Z1988" s="58" t="str">
        <f t="shared" si="134"/>
        <v/>
      </c>
      <c r="AA1988" s="59" t="str">
        <f t="shared" si="135"/>
        <v/>
      </c>
      <c r="AB1988" s="60">
        <f t="shared" si="136"/>
        <v>0</v>
      </c>
      <c r="AC1988" s="27"/>
    </row>
    <row r="1989" ht="22" hidden="1" customHeight="1" spans="1:29">
      <c r="A1989" s="43" t="s">
        <v>33</v>
      </c>
      <c r="B1989" s="43" t="s">
        <v>7320</v>
      </c>
      <c r="C1989" s="35">
        <v>56</v>
      </c>
      <c r="D1989" s="76" t="s">
        <v>7533</v>
      </c>
      <c r="E1989" s="76" t="s">
        <v>7534</v>
      </c>
      <c r="F1989" s="76" t="s">
        <v>7535</v>
      </c>
      <c r="G1989" s="44">
        <v>15047101287</v>
      </c>
      <c r="H1989" s="76" t="s">
        <v>38</v>
      </c>
      <c r="I1989" s="35" t="s">
        <v>39</v>
      </c>
      <c r="J1989" s="35" t="s">
        <v>38</v>
      </c>
      <c r="K1989" s="191">
        <v>56.1744</v>
      </c>
      <c r="L1989" s="76" t="s">
        <v>7536</v>
      </c>
      <c r="M1989" s="192" t="s">
        <v>38</v>
      </c>
      <c r="N1989" s="99" t="s">
        <v>41</v>
      </c>
      <c r="O1989" s="191">
        <v>56.1744</v>
      </c>
      <c r="P1989" s="191">
        <v>56.1744</v>
      </c>
      <c r="Q1989" s="191"/>
      <c r="R1989" s="191"/>
      <c r="S1989" s="191"/>
      <c r="T1989" s="191">
        <v>11.28</v>
      </c>
      <c r="U1989" s="191">
        <f t="shared" si="139"/>
        <v>633.647232</v>
      </c>
      <c r="V1989" s="35" t="s">
        <v>42</v>
      </c>
      <c r="W1989" s="35" t="s">
        <v>42</v>
      </c>
      <c r="X1989" s="150"/>
      <c r="Y1989" s="150"/>
      <c r="Z1989" s="58" t="str">
        <f t="shared" si="134"/>
        <v/>
      </c>
      <c r="AA1989" s="59" t="str">
        <f t="shared" si="135"/>
        <v/>
      </c>
      <c r="AB1989" s="60">
        <f t="shared" si="136"/>
        <v>0</v>
      </c>
      <c r="AC1989" s="27"/>
    </row>
    <row r="1990" ht="22" hidden="1" customHeight="1" spans="1:29">
      <c r="A1990" s="43" t="s">
        <v>33</v>
      </c>
      <c r="B1990" s="43" t="s">
        <v>7320</v>
      </c>
      <c r="C1990" s="35">
        <v>57</v>
      </c>
      <c r="D1990" s="76" t="s">
        <v>7537</v>
      </c>
      <c r="E1990" s="76" t="s">
        <v>7538</v>
      </c>
      <c r="F1990" s="76" t="s">
        <v>7539</v>
      </c>
      <c r="G1990" s="44">
        <v>15147732188</v>
      </c>
      <c r="H1990" s="76" t="s">
        <v>38</v>
      </c>
      <c r="I1990" s="35" t="s">
        <v>39</v>
      </c>
      <c r="J1990" s="35" t="s">
        <v>38</v>
      </c>
      <c r="K1990" s="191">
        <v>18.7248</v>
      </c>
      <c r="L1990" s="76" t="s">
        <v>7540</v>
      </c>
      <c r="M1990" s="192" t="s">
        <v>38</v>
      </c>
      <c r="N1990" s="99" t="s">
        <v>41</v>
      </c>
      <c r="O1990" s="191">
        <v>18.7248</v>
      </c>
      <c r="P1990" s="191">
        <v>18.7248</v>
      </c>
      <c r="Q1990" s="191"/>
      <c r="R1990" s="191"/>
      <c r="S1990" s="191"/>
      <c r="T1990" s="191">
        <v>11.28</v>
      </c>
      <c r="U1990" s="191">
        <f t="shared" si="139"/>
        <v>211.215744</v>
      </c>
      <c r="V1990" s="35" t="s">
        <v>42</v>
      </c>
      <c r="W1990" s="35" t="s">
        <v>42</v>
      </c>
      <c r="X1990" s="150"/>
      <c r="Y1990" s="150"/>
      <c r="Z1990" s="58" t="str">
        <f t="shared" si="134"/>
        <v/>
      </c>
      <c r="AA1990" s="59" t="str">
        <f t="shared" si="135"/>
        <v/>
      </c>
      <c r="AB1990" s="60">
        <f t="shared" si="136"/>
        <v>0</v>
      </c>
      <c r="AC1990" s="27"/>
    </row>
    <row r="1991" ht="22" hidden="1" customHeight="1" spans="1:29">
      <c r="A1991" s="43" t="s">
        <v>33</v>
      </c>
      <c r="B1991" s="43" t="s">
        <v>7320</v>
      </c>
      <c r="C1991" s="35">
        <v>58</v>
      </c>
      <c r="D1991" s="76" t="s">
        <v>7541</v>
      </c>
      <c r="E1991" s="76" t="s">
        <v>7542</v>
      </c>
      <c r="F1991" s="76" t="s">
        <v>7543</v>
      </c>
      <c r="G1991" s="44">
        <v>15750480410</v>
      </c>
      <c r="H1991" s="76" t="s">
        <v>38</v>
      </c>
      <c r="I1991" s="35" t="s">
        <v>39</v>
      </c>
      <c r="J1991" s="35" t="s">
        <v>38</v>
      </c>
      <c r="K1991" s="191">
        <v>18.7248</v>
      </c>
      <c r="L1991" s="76" t="s">
        <v>7544</v>
      </c>
      <c r="M1991" s="192" t="s">
        <v>38</v>
      </c>
      <c r="N1991" s="99" t="s">
        <v>41</v>
      </c>
      <c r="O1991" s="191">
        <v>18.7248</v>
      </c>
      <c r="P1991" s="191">
        <v>18.7248</v>
      </c>
      <c r="Q1991" s="191"/>
      <c r="R1991" s="191"/>
      <c r="S1991" s="191"/>
      <c r="T1991" s="191">
        <v>11.28</v>
      </c>
      <c r="U1991" s="191">
        <f t="shared" si="139"/>
        <v>211.215744</v>
      </c>
      <c r="V1991" s="35" t="s">
        <v>42</v>
      </c>
      <c r="W1991" s="35" t="s">
        <v>42</v>
      </c>
      <c r="X1991" s="150"/>
      <c r="Y1991" s="150"/>
      <c r="Z1991" s="58" t="str">
        <f t="shared" si="134"/>
        <v/>
      </c>
      <c r="AA1991" s="59" t="str">
        <f t="shared" si="135"/>
        <v/>
      </c>
      <c r="AB1991" s="60">
        <f t="shared" si="136"/>
        <v>0</v>
      </c>
      <c r="AC1991" s="27"/>
    </row>
    <row r="1992" ht="22" hidden="1" customHeight="1" spans="1:29">
      <c r="A1992" s="43" t="s">
        <v>33</v>
      </c>
      <c r="B1992" s="43" t="s">
        <v>7320</v>
      </c>
      <c r="C1992" s="35">
        <v>59</v>
      </c>
      <c r="D1992" s="76" t="s">
        <v>7545</v>
      </c>
      <c r="E1992" s="76" t="s">
        <v>7546</v>
      </c>
      <c r="F1992" s="76" t="s">
        <v>7547</v>
      </c>
      <c r="G1992" s="44">
        <v>15114724812</v>
      </c>
      <c r="H1992" s="76" t="s">
        <v>38</v>
      </c>
      <c r="I1992" s="35" t="s">
        <v>39</v>
      </c>
      <c r="J1992" s="35" t="s">
        <v>38</v>
      </c>
      <c r="K1992" s="191">
        <v>14.0436</v>
      </c>
      <c r="L1992" s="76" t="s">
        <v>7548</v>
      </c>
      <c r="M1992" s="192" t="s">
        <v>38</v>
      </c>
      <c r="N1992" s="99" t="s">
        <v>41</v>
      </c>
      <c r="O1992" s="191">
        <v>14.0436</v>
      </c>
      <c r="P1992" s="191">
        <v>14.0436</v>
      </c>
      <c r="Q1992" s="191"/>
      <c r="R1992" s="191"/>
      <c r="S1992" s="191"/>
      <c r="T1992" s="191">
        <v>11.28</v>
      </c>
      <c r="U1992" s="191">
        <f t="shared" si="139"/>
        <v>158.411808</v>
      </c>
      <c r="V1992" s="35" t="s">
        <v>42</v>
      </c>
      <c r="W1992" s="35" t="s">
        <v>42</v>
      </c>
      <c r="X1992" s="150"/>
      <c r="Y1992" s="150"/>
      <c r="Z1992" s="58" t="str">
        <f t="shared" ref="Z1992:Z2055" si="140">IF(LEN(F1992)=18,"","错误")</f>
        <v/>
      </c>
      <c r="AA1992" s="59" t="str">
        <f t="shared" ref="AA1992:AA2055" si="141">IF(COUNTIF(F:F,F1992&amp;"*")&gt;1,"重复","")</f>
        <v/>
      </c>
      <c r="AB1992" s="60">
        <f t="shared" ref="AB1992:AB2055" si="142">K1992-O1992</f>
        <v>0</v>
      </c>
      <c r="AC1992" s="27"/>
    </row>
    <row r="1993" ht="22" hidden="1" customHeight="1" spans="1:29">
      <c r="A1993" s="43" t="s">
        <v>33</v>
      </c>
      <c r="B1993" s="43" t="s">
        <v>7320</v>
      </c>
      <c r="C1993" s="35">
        <v>60</v>
      </c>
      <c r="D1993" s="76" t="s">
        <v>7549</v>
      </c>
      <c r="E1993" s="76" t="s">
        <v>7550</v>
      </c>
      <c r="F1993" s="76" t="s">
        <v>7551</v>
      </c>
      <c r="G1993" s="44">
        <v>15164931232</v>
      </c>
      <c r="H1993" s="76" t="s">
        <v>38</v>
      </c>
      <c r="I1993" s="35" t="s">
        <v>39</v>
      </c>
      <c r="J1993" s="35" t="s">
        <v>38</v>
      </c>
      <c r="K1993" s="191">
        <v>14.0436</v>
      </c>
      <c r="L1993" s="76" t="s">
        <v>7552</v>
      </c>
      <c r="M1993" s="192" t="s">
        <v>38</v>
      </c>
      <c r="N1993" s="99" t="s">
        <v>41</v>
      </c>
      <c r="O1993" s="191">
        <v>14.0436</v>
      </c>
      <c r="P1993" s="191">
        <v>14.0436</v>
      </c>
      <c r="Q1993" s="191"/>
      <c r="R1993" s="191"/>
      <c r="S1993" s="191"/>
      <c r="T1993" s="191">
        <v>11.28</v>
      </c>
      <c r="U1993" s="191">
        <f t="shared" si="139"/>
        <v>158.411808</v>
      </c>
      <c r="V1993" s="35" t="s">
        <v>42</v>
      </c>
      <c r="W1993" s="35" t="s">
        <v>42</v>
      </c>
      <c r="X1993" s="150"/>
      <c r="Y1993" s="150"/>
      <c r="Z1993" s="58" t="str">
        <f t="shared" si="140"/>
        <v/>
      </c>
      <c r="AA1993" s="59" t="str">
        <f t="shared" si="141"/>
        <v/>
      </c>
      <c r="AB1993" s="60">
        <f t="shared" si="142"/>
        <v>0</v>
      </c>
      <c r="AC1993" s="27"/>
    </row>
    <row r="1994" ht="22" hidden="1" customHeight="1" spans="1:29">
      <c r="A1994" s="43" t="s">
        <v>33</v>
      </c>
      <c r="B1994" s="43" t="s">
        <v>7320</v>
      </c>
      <c r="C1994" s="35">
        <v>61</v>
      </c>
      <c r="D1994" s="76" t="s">
        <v>7553</v>
      </c>
      <c r="E1994" s="76" t="s">
        <v>7554</v>
      </c>
      <c r="F1994" s="76" t="s">
        <v>7555</v>
      </c>
      <c r="G1994" s="44">
        <v>15947251270</v>
      </c>
      <c r="H1994" s="76" t="s">
        <v>38</v>
      </c>
      <c r="I1994" s="35" t="s">
        <v>39</v>
      </c>
      <c r="J1994" s="35" t="s">
        <v>38</v>
      </c>
      <c r="K1994" s="191">
        <v>23.406</v>
      </c>
      <c r="L1994" s="76" t="s">
        <v>7556</v>
      </c>
      <c r="M1994" s="192" t="s">
        <v>38</v>
      </c>
      <c r="N1994" s="99" t="s">
        <v>41</v>
      </c>
      <c r="O1994" s="191">
        <v>23.406</v>
      </c>
      <c r="P1994" s="191">
        <v>23.406</v>
      </c>
      <c r="Q1994" s="191"/>
      <c r="R1994" s="191"/>
      <c r="S1994" s="191"/>
      <c r="T1994" s="191">
        <v>11.28</v>
      </c>
      <c r="U1994" s="191">
        <f t="shared" si="139"/>
        <v>264.01968</v>
      </c>
      <c r="V1994" s="35" t="s">
        <v>42</v>
      </c>
      <c r="W1994" s="35" t="s">
        <v>42</v>
      </c>
      <c r="X1994" s="150"/>
      <c r="Y1994" s="150"/>
      <c r="Z1994" s="58" t="str">
        <f t="shared" si="140"/>
        <v/>
      </c>
      <c r="AA1994" s="59" t="str">
        <f t="shared" si="141"/>
        <v/>
      </c>
      <c r="AB1994" s="60">
        <f t="shared" si="142"/>
        <v>0</v>
      </c>
      <c r="AC1994" s="27"/>
    </row>
    <row r="1995" ht="22" hidden="1" customHeight="1" spans="1:29">
      <c r="A1995" s="43" t="s">
        <v>33</v>
      </c>
      <c r="B1995" s="43" t="s">
        <v>7320</v>
      </c>
      <c r="C1995" s="35">
        <v>62</v>
      </c>
      <c r="D1995" s="76" t="s">
        <v>7557</v>
      </c>
      <c r="E1995" s="76" t="s">
        <v>7558</v>
      </c>
      <c r="F1995" s="76" t="s">
        <v>7559</v>
      </c>
      <c r="G1995" s="44">
        <v>18843459718</v>
      </c>
      <c r="H1995" s="76" t="s">
        <v>38</v>
      </c>
      <c r="I1995" s="35" t="s">
        <v>39</v>
      </c>
      <c r="J1995" s="35" t="s">
        <v>38</v>
      </c>
      <c r="K1995" s="191">
        <v>23.406</v>
      </c>
      <c r="L1995" s="76" t="s">
        <v>7560</v>
      </c>
      <c r="M1995" s="192" t="s">
        <v>38</v>
      </c>
      <c r="N1995" s="99" t="s">
        <v>41</v>
      </c>
      <c r="O1995" s="191">
        <v>23.406</v>
      </c>
      <c r="P1995" s="191">
        <v>23.406</v>
      </c>
      <c r="Q1995" s="191"/>
      <c r="R1995" s="191"/>
      <c r="S1995" s="191"/>
      <c r="T1995" s="191">
        <v>11.28</v>
      </c>
      <c r="U1995" s="191">
        <f t="shared" si="139"/>
        <v>264.01968</v>
      </c>
      <c r="V1995" s="35" t="s">
        <v>42</v>
      </c>
      <c r="W1995" s="35" t="s">
        <v>42</v>
      </c>
      <c r="X1995" s="150"/>
      <c r="Y1995" s="150"/>
      <c r="Z1995" s="58" t="str">
        <f t="shared" si="140"/>
        <v/>
      </c>
      <c r="AA1995" s="59" t="str">
        <f t="shared" si="141"/>
        <v/>
      </c>
      <c r="AB1995" s="60">
        <f t="shared" si="142"/>
        <v>0</v>
      </c>
      <c r="AC1995" s="27"/>
    </row>
    <row r="1996" ht="22" hidden="1" customHeight="1" spans="1:29">
      <c r="A1996" s="43" t="s">
        <v>33</v>
      </c>
      <c r="B1996" s="43" t="s">
        <v>7320</v>
      </c>
      <c r="C1996" s="35">
        <v>63</v>
      </c>
      <c r="D1996" s="76" t="s">
        <v>7561</v>
      </c>
      <c r="E1996" s="76" t="s">
        <v>7562</v>
      </c>
      <c r="F1996" s="76" t="s">
        <v>7563</v>
      </c>
      <c r="G1996" s="44">
        <v>15004903103</v>
      </c>
      <c r="H1996" s="76" t="s">
        <v>38</v>
      </c>
      <c r="I1996" s="35" t="s">
        <v>39</v>
      </c>
      <c r="J1996" s="35" t="s">
        <v>38</v>
      </c>
      <c r="K1996" s="191">
        <v>23.406</v>
      </c>
      <c r="L1996" s="76" t="s">
        <v>7564</v>
      </c>
      <c r="M1996" s="192" t="s">
        <v>38</v>
      </c>
      <c r="N1996" s="99" t="s">
        <v>41</v>
      </c>
      <c r="O1996" s="191">
        <v>23.406</v>
      </c>
      <c r="P1996" s="191">
        <v>23.406</v>
      </c>
      <c r="Q1996" s="191"/>
      <c r="R1996" s="191"/>
      <c r="S1996" s="191"/>
      <c r="T1996" s="191">
        <v>11.28</v>
      </c>
      <c r="U1996" s="191">
        <f t="shared" si="139"/>
        <v>264.01968</v>
      </c>
      <c r="V1996" s="35" t="s">
        <v>42</v>
      </c>
      <c r="W1996" s="35" t="s">
        <v>42</v>
      </c>
      <c r="X1996" s="150"/>
      <c r="Y1996" s="150"/>
      <c r="Z1996" s="58" t="str">
        <f t="shared" si="140"/>
        <v/>
      </c>
      <c r="AA1996" s="59" t="str">
        <f t="shared" si="141"/>
        <v/>
      </c>
      <c r="AB1996" s="60">
        <f t="shared" si="142"/>
        <v>0</v>
      </c>
      <c r="AC1996" s="27"/>
    </row>
    <row r="1997" ht="22" hidden="1" customHeight="1" spans="1:29">
      <c r="A1997" s="43" t="s">
        <v>33</v>
      </c>
      <c r="B1997" s="43" t="s">
        <v>7320</v>
      </c>
      <c r="C1997" s="35">
        <v>64</v>
      </c>
      <c r="D1997" s="76" t="s">
        <v>7565</v>
      </c>
      <c r="E1997" s="76" t="s">
        <v>7566</v>
      </c>
      <c r="F1997" s="76" t="s">
        <v>7567</v>
      </c>
      <c r="G1997" s="44">
        <v>15144449966</v>
      </c>
      <c r="H1997" s="76" t="s">
        <v>38</v>
      </c>
      <c r="I1997" s="35" t="s">
        <v>39</v>
      </c>
      <c r="J1997" s="35" t="s">
        <v>38</v>
      </c>
      <c r="K1997" s="191">
        <v>9.3624</v>
      </c>
      <c r="L1997" s="76" t="s">
        <v>7568</v>
      </c>
      <c r="M1997" s="192" t="s">
        <v>38</v>
      </c>
      <c r="N1997" s="99" t="s">
        <v>41</v>
      </c>
      <c r="O1997" s="191">
        <v>9.3624</v>
      </c>
      <c r="P1997" s="191">
        <v>9.3624</v>
      </c>
      <c r="Q1997" s="191"/>
      <c r="R1997" s="191"/>
      <c r="S1997" s="191"/>
      <c r="T1997" s="191">
        <v>11.28</v>
      </c>
      <c r="U1997" s="191">
        <f t="shared" si="139"/>
        <v>105.607872</v>
      </c>
      <c r="V1997" s="35" t="s">
        <v>42</v>
      </c>
      <c r="W1997" s="35" t="s">
        <v>42</v>
      </c>
      <c r="X1997" s="150"/>
      <c r="Y1997" s="150"/>
      <c r="Z1997" s="58" t="str">
        <f t="shared" si="140"/>
        <v/>
      </c>
      <c r="AA1997" s="59" t="str">
        <f t="shared" si="141"/>
        <v/>
      </c>
      <c r="AB1997" s="60">
        <f t="shared" si="142"/>
        <v>0</v>
      </c>
      <c r="AC1997" s="27"/>
    </row>
    <row r="1998" ht="22" hidden="1" customHeight="1" spans="1:29">
      <c r="A1998" s="43" t="s">
        <v>33</v>
      </c>
      <c r="B1998" s="43" t="s">
        <v>7320</v>
      </c>
      <c r="C1998" s="35">
        <v>65</v>
      </c>
      <c r="D1998" s="76" t="s">
        <v>7569</v>
      </c>
      <c r="E1998" s="76" t="s">
        <v>7570</v>
      </c>
      <c r="F1998" s="76" t="s">
        <v>7571</v>
      </c>
      <c r="G1998" s="44">
        <v>15847523711</v>
      </c>
      <c r="H1998" s="76" t="s">
        <v>38</v>
      </c>
      <c r="I1998" s="35" t="s">
        <v>39</v>
      </c>
      <c r="J1998" s="35" t="s">
        <v>38</v>
      </c>
      <c r="K1998" s="191">
        <v>37.4496</v>
      </c>
      <c r="L1998" s="76" t="s">
        <v>7572</v>
      </c>
      <c r="M1998" s="192" t="s">
        <v>38</v>
      </c>
      <c r="N1998" s="99" t="s">
        <v>41</v>
      </c>
      <c r="O1998" s="191">
        <v>37.4496</v>
      </c>
      <c r="P1998" s="191">
        <v>37.4496</v>
      </c>
      <c r="Q1998" s="191"/>
      <c r="R1998" s="191"/>
      <c r="S1998" s="191"/>
      <c r="T1998" s="191">
        <v>11.28</v>
      </c>
      <c r="U1998" s="191">
        <f t="shared" si="139"/>
        <v>422.431488</v>
      </c>
      <c r="V1998" s="35" t="s">
        <v>42</v>
      </c>
      <c r="W1998" s="35" t="s">
        <v>42</v>
      </c>
      <c r="X1998" s="150"/>
      <c r="Y1998" s="150"/>
      <c r="Z1998" s="58" t="str">
        <f t="shared" si="140"/>
        <v/>
      </c>
      <c r="AA1998" s="59" t="str">
        <f t="shared" si="141"/>
        <v/>
      </c>
      <c r="AB1998" s="60">
        <f t="shared" si="142"/>
        <v>0</v>
      </c>
      <c r="AC1998" s="27"/>
    </row>
    <row r="1999" ht="22" hidden="1" customHeight="1" spans="1:29">
      <c r="A1999" s="43" t="s">
        <v>33</v>
      </c>
      <c r="B1999" s="43" t="s">
        <v>7320</v>
      </c>
      <c r="C1999" s="35">
        <v>66</v>
      </c>
      <c r="D1999" s="76" t="s">
        <v>7573</v>
      </c>
      <c r="E1999" s="76" t="s">
        <v>7574</v>
      </c>
      <c r="F1999" s="76" t="s">
        <v>7575</v>
      </c>
      <c r="G1999" s="44">
        <v>15047153523</v>
      </c>
      <c r="H1999" s="76" t="s">
        <v>38</v>
      </c>
      <c r="I1999" s="35" t="s">
        <v>39</v>
      </c>
      <c r="J1999" s="35" t="s">
        <v>38</v>
      </c>
      <c r="K1999" s="191">
        <v>23.406</v>
      </c>
      <c r="L1999" s="76" t="s">
        <v>7576</v>
      </c>
      <c r="M1999" s="192" t="s">
        <v>38</v>
      </c>
      <c r="N1999" s="99" t="s">
        <v>41</v>
      </c>
      <c r="O1999" s="191">
        <v>23.406</v>
      </c>
      <c r="P1999" s="191">
        <v>23.406</v>
      </c>
      <c r="Q1999" s="191"/>
      <c r="R1999" s="191"/>
      <c r="S1999" s="191"/>
      <c r="T1999" s="191">
        <v>11.28</v>
      </c>
      <c r="U1999" s="191">
        <f t="shared" si="139"/>
        <v>264.01968</v>
      </c>
      <c r="V1999" s="35" t="s">
        <v>42</v>
      </c>
      <c r="W1999" s="35" t="s">
        <v>42</v>
      </c>
      <c r="X1999" s="150"/>
      <c r="Y1999" s="150"/>
      <c r="Z1999" s="58" t="str">
        <f t="shared" si="140"/>
        <v/>
      </c>
      <c r="AA1999" s="59" t="str">
        <f t="shared" si="141"/>
        <v/>
      </c>
      <c r="AB1999" s="60">
        <f t="shared" si="142"/>
        <v>0</v>
      </c>
      <c r="AC1999" s="27"/>
    </row>
    <row r="2000" ht="22" hidden="1" customHeight="1" spans="1:29">
      <c r="A2000" s="43" t="s">
        <v>33</v>
      </c>
      <c r="B2000" s="43" t="s">
        <v>7320</v>
      </c>
      <c r="C2000" s="35">
        <v>67</v>
      </c>
      <c r="D2000" s="76" t="s">
        <v>7577</v>
      </c>
      <c r="E2000" s="76" t="s">
        <v>7578</v>
      </c>
      <c r="F2000" s="76" t="s">
        <v>7579</v>
      </c>
      <c r="G2000" s="44">
        <v>15114722715</v>
      </c>
      <c r="H2000" s="76" t="s">
        <v>38</v>
      </c>
      <c r="I2000" s="35" t="s">
        <v>39</v>
      </c>
      <c r="J2000" s="35" t="s">
        <v>38</v>
      </c>
      <c r="K2000" s="191">
        <v>18.7248</v>
      </c>
      <c r="L2000" s="76" t="s">
        <v>7580</v>
      </c>
      <c r="M2000" s="192" t="s">
        <v>38</v>
      </c>
      <c r="N2000" s="99" t="s">
        <v>41</v>
      </c>
      <c r="O2000" s="191">
        <v>18.7248</v>
      </c>
      <c r="P2000" s="191">
        <v>18.7248</v>
      </c>
      <c r="Q2000" s="191"/>
      <c r="R2000" s="191"/>
      <c r="S2000" s="191"/>
      <c r="T2000" s="191">
        <v>11.28</v>
      </c>
      <c r="U2000" s="191">
        <f t="shared" si="139"/>
        <v>211.215744</v>
      </c>
      <c r="V2000" s="35" t="s">
        <v>42</v>
      </c>
      <c r="W2000" s="35" t="s">
        <v>42</v>
      </c>
      <c r="X2000" s="150"/>
      <c r="Y2000" s="150"/>
      <c r="Z2000" s="58" t="str">
        <f t="shared" si="140"/>
        <v/>
      </c>
      <c r="AA2000" s="59" t="str">
        <f t="shared" si="141"/>
        <v/>
      </c>
      <c r="AB2000" s="60">
        <f t="shared" si="142"/>
        <v>0</v>
      </c>
      <c r="AC2000" s="27"/>
    </row>
    <row r="2001" ht="22" hidden="1" customHeight="1" spans="1:29">
      <c r="A2001" s="43" t="s">
        <v>33</v>
      </c>
      <c r="B2001" s="43" t="s">
        <v>7320</v>
      </c>
      <c r="C2001" s="35">
        <v>68</v>
      </c>
      <c r="D2001" s="76" t="s">
        <v>7581</v>
      </c>
      <c r="E2001" s="76" t="s">
        <v>7582</v>
      </c>
      <c r="F2001" s="76" t="s">
        <v>7583</v>
      </c>
      <c r="G2001" s="44">
        <v>15134746555</v>
      </c>
      <c r="H2001" s="76" t="s">
        <v>38</v>
      </c>
      <c r="I2001" s="35" t="s">
        <v>39</v>
      </c>
      <c r="J2001" s="35" t="s">
        <v>38</v>
      </c>
      <c r="K2001" s="191">
        <v>23.406</v>
      </c>
      <c r="L2001" s="76" t="s">
        <v>7584</v>
      </c>
      <c r="M2001" s="192" t="s">
        <v>38</v>
      </c>
      <c r="N2001" s="99" t="s">
        <v>41</v>
      </c>
      <c r="O2001" s="191">
        <v>23.406</v>
      </c>
      <c r="P2001" s="191">
        <v>23.406</v>
      </c>
      <c r="Q2001" s="191"/>
      <c r="R2001" s="191"/>
      <c r="S2001" s="191"/>
      <c r="T2001" s="191">
        <v>11.28</v>
      </c>
      <c r="U2001" s="191">
        <f t="shared" si="139"/>
        <v>264.01968</v>
      </c>
      <c r="V2001" s="35" t="s">
        <v>42</v>
      </c>
      <c r="W2001" s="35" t="s">
        <v>42</v>
      </c>
      <c r="X2001" s="150"/>
      <c r="Y2001" s="150"/>
      <c r="Z2001" s="58" t="str">
        <f t="shared" si="140"/>
        <v/>
      </c>
      <c r="AA2001" s="59" t="str">
        <f t="shared" si="141"/>
        <v/>
      </c>
      <c r="AB2001" s="60">
        <f t="shared" si="142"/>
        <v>0</v>
      </c>
      <c r="AC2001" s="27"/>
    </row>
    <row r="2002" ht="22" hidden="1" customHeight="1" spans="1:29">
      <c r="A2002" s="43" t="s">
        <v>33</v>
      </c>
      <c r="B2002" s="43" t="s">
        <v>7320</v>
      </c>
      <c r="C2002" s="35">
        <v>69</v>
      </c>
      <c r="D2002" s="151" t="s">
        <v>7585</v>
      </c>
      <c r="E2002" s="35" t="s">
        <v>4550</v>
      </c>
      <c r="F2002" s="147" t="s">
        <v>7586</v>
      </c>
      <c r="G2002" s="35">
        <v>13596615315</v>
      </c>
      <c r="H2002" s="76" t="s">
        <v>38</v>
      </c>
      <c r="I2002" s="35" t="s">
        <v>39</v>
      </c>
      <c r="J2002" s="35" t="s">
        <v>38</v>
      </c>
      <c r="K2002" s="191">
        <v>23.406</v>
      </c>
      <c r="L2002" s="76" t="s">
        <v>7587</v>
      </c>
      <c r="M2002" s="192" t="s">
        <v>38</v>
      </c>
      <c r="N2002" s="99" t="s">
        <v>41</v>
      </c>
      <c r="O2002" s="191">
        <v>23.406</v>
      </c>
      <c r="P2002" s="191">
        <v>23.406</v>
      </c>
      <c r="Q2002" s="191"/>
      <c r="R2002" s="191"/>
      <c r="S2002" s="191"/>
      <c r="T2002" s="191">
        <v>11.28</v>
      </c>
      <c r="U2002" s="191">
        <f t="shared" si="139"/>
        <v>264.01968</v>
      </c>
      <c r="V2002" s="35" t="s">
        <v>42</v>
      </c>
      <c r="W2002" s="35" t="s">
        <v>42</v>
      </c>
      <c r="X2002" s="150"/>
      <c r="Y2002" s="150"/>
      <c r="Z2002" s="58" t="str">
        <f t="shared" si="140"/>
        <v/>
      </c>
      <c r="AA2002" s="59" t="str">
        <f t="shared" si="141"/>
        <v/>
      </c>
      <c r="AB2002" s="60">
        <f t="shared" si="142"/>
        <v>0</v>
      </c>
      <c r="AC2002" s="27"/>
    </row>
    <row r="2003" ht="22" hidden="1" customHeight="1" spans="1:29">
      <c r="A2003" s="43" t="s">
        <v>33</v>
      </c>
      <c r="B2003" s="43" t="s">
        <v>7320</v>
      </c>
      <c r="C2003" s="35">
        <v>70</v>
      </c>
      <c r="D2003" s="151" t="s">
        <v>7588</v>
      </c>
      <c r="E2003" s="35" t="s">
        <v>7589</v>
      </c>
      <c r="F2003" s="44" t="s">
        <v>7590</v>
      </c>
      <c r="G2003" s="35">
        <v>15114724812</v>
      </c>
      <c r="H2003" s="76" t="s">
        <v>38</v>
      </c>
      <c r="I2003" s="35" t="s">
        <v>39</v>
      </c>
      <c r="J2003" s="35" t="s">
        <v>38</v>
      </c>
      <c r="K2003" s="191">
        <v>18.7248</v>
      </c>
      <c r="L2003" s="76" t="s">
        <v>7591</v>
      </c>
      <c r="M2003" s="192" t="s">
        <v>38</v>
      </c>
      <c r="N2003" s="99" t="s">
        <v>41</v>
      </c>
      <c r="O2003" s="191">
        <v>18.7248</v>
      </c>
      <c r="P2003" s="191">
        <v>18.7248</v>
      </c>
      <c r="Q2003" s="191"/>
      <c r="R2003" s="191"/>
      <c r="S2003" s="191"/>
      <c r="T2003" s="191">
        <v>11.28</v>
      </c>
      <c r="U2003" s="191">
        <f t="shared" si="139"/>
        <v>211.215744</v>
      </c>
      <c r="V2003" s="35" t="s">
        <v>42</v>
      </c>
      <c r="W2003" s="35" t="s">
        <v>42</v>
      </c>
      <c r="X2003" s="150"/>
      <c r="Y2003" s="150"/>
      <c r="Z2003" s="58" t="str">
        <f t="shared" si="140"/>
        <v/>
      </c>
      <c r="AA2003" s="59" t="str">
        <f t="shared" si="141"/>
        <v/>
      </c>
      <c r="AB2003" s="60">
        <f t="shared" si="142"/>
        <v>0</v>
      </c>
      <c r="AC2003" s="27"/>
    </row>
    <row r="2004" ht="22" hidden="1" customHeight="1" spans="1:29">
      <c r="A2004" s="43" t="s">
        <v>33</v>
      </c>
      <c r="B2004" s="43" t="s">
        <v>7320</v>
      </c>
      <c r="C2004" s="35">
        <v>71</v>
      </c>
      <c r="D2004" s="151" t="s">
        <v>7592</v>
      </c>
      <c r="E2004" s="35" t="s">
        <v>7593</v>
      </c>
      <c r="F2004" s="44" t="s">
        <v>7594</v>
      </c>
      <c r="G2004" s="35">
        <v>15849549342</v>
      </c>
      <c r="H2004" s="76" t="s">
        <v>38</v>
      </c>
      <c r="I2004" s="35" t="s">
        <v>39</v>
      </c>
      <c r="J2004" s="35" t="s">
        <v>38</v>
      </c>
      <c r="K2004" s="191">
        <v>14.0436</v>
      </c>
      <c r="L2004" s="76" t="s">
        <v>7595</v>
      </c>
      <c r="M2004" s="192" t="s">
        <v>38</v>
      </c>
      <c r="N2004" s="99" t="s">
        <v>41</v>
      </c>
      <c r="O2004" s="191">
        <v>14.0436</v>
      </c>
      <c r="P2004" s="191">
        <v>14.0436</v>
      </c>
      <c r="Q2004" s="191"/>
      <c r="R2004" s="191"/>
      <c r="S2004" s="191"/>
      <c r="T2004" s="191">
        <v>11.28</v>
      </c>
      <c r="U2004" s="191">
        <f t="shared" si="139"/>
        <v>158.411808</v>
      </c>
      <c r="V2004" s="35" t="s">
        <v>42</v>
      </c>
      <c r="W2004" s="35" t="s">
        <v>42</v>
      </c>
      <c r="X2004" s="150"/>
      <c r="Y2004" s="150"/>
      <c r="Z2004" s="58" t="str">
        <f t="shared" si="140"/>
        <v/>
      </c>
      <c r="AA2004" s="59" t="str">
        <f t="shared" si="141"/>
        <v/>
      </c>
      <c r="AB2004" s="60">
        <f t="shared" si="142"/>
        <v>0</v>
      </c>
      <c r="AC2004" s="27"/>
    </row>
    <row r="2005" ht="33" hidden="1" customHeight="1" spans="1:29">
      <c r="A2005" s="83" t="s">
        <v>33</v>
      </c>
      <c r="B2005" s="83" t="s">
        <v>7320</v>
      </c>
      <c r="C2005" s="84" t="s">
        <v>27</v>
      </c>
      <c r="D2005" s="170"/>
      <c r="E2005" s="84"/>
      <c r="F2005" s="170"/>
      <c r="G2005" s="84"/>
      <c r="H2005" s="156"/>
      <c r="I2005" s="84"/>
      <c r="J2005" s="84"/>
      <c r="K2005" s="97">
        <v>1455.8532</v>
      </c>
      <c r="L2005" s="196"/>
      <c r="M2005" s="196"/>
      <c r="N2005" s="196"/>
      <c r="O2005" s="97">
        <v>1455.8532</v>
      </c>
      <c r="P2005" s="97">
        <v>1455.8532</v>
      </c>
      <c r="Q2005" s="97"/>
      <c r="R2005" s="97"/>
      <c r="S2005" s="97"/>
      <c r="T2005" s="97">
        <v>11.28</v>
      </c>
      <c r="U2005" s="97">
        <f t="shared" si="139"/>
        <v>16422.024096</v>
      </c>
      <c r="V2005" s="84" t="s">
        <v>42</v>
      </c>
      <c r="W2005" s="84" t="s">
        <v>42</v>
      </c>
      <c r="X2005" s="100"/>
      <c r="Y2005" s="100"/>
      <c r="Z2005" s="58" t="str">
        <f t="shared" si="140"/>
        <v>错误</v>
      </c>
      <c r="AA2005" s="59" t="str">
        <f t="shared" si="141"/>
        <v>重复</v>
      </c>
      <c r="AB2005" s="60">
        <f t="shared" si="142"/>
        <v>0</v>
      </c>
      <c r="AC2005" s="27"/>
    </row>
    <row r="2006" ht="23" hidden="1" customHeight="1" spans="1:29">
      <c r="A2006" s="43" t="s">
        <v>33</v>
      </c>
      <c r="B2006" s="43" t="s">
        <v>7596</v>
      </c>
      <c r="C2006" s="35">
        <v>1</v>
      </c>
      <c r="D2006" s="193" t="s">
        <v>7597</v>
      </c>
      <c r="E2006" s="193" t="s">
        <v>7598</v>
      </c>
      <c r="F2006" s="193" t="s">
        <v>7599</v>
      </c>
      <c r="G2006" s="101">
        <v>13847577468</v>
      </c>
      <c r="H2006" s="35" t="s">
        <v>38</v>
      </c>
      <c r="I2006" s="35" t="s">
        <v>39</v>
      </c>
      <c r="J2006" s="35" t="s">
        <v>38</v>
      </c>
      <c r="K2006" s="191">
        <v>2.52</v>
      </c>
      <c r="L2006" s="35" t="s">
        <v>7600</v>
      </c>
      <c r="M2006" s="197" t="s">
        <v>38</v>
      </c>
      <c r="N2006" s="99" t="s">
        <v>41</v>
      </c>
      <c r="O2006" s="191">
        <v>2.52</v>
      </c>
      <c r="P2006" s="191">
        <v>2.52</v>
      </c>
      <c r="Q2006" s="191"/>
      <c r="R2006" s="191"/>
      <c r="S2006" s="191"/>
      <c r="T2006" s="191">
        <v>11.28</v>
      </c>
      <c r="U2006" s="191">
        <f t="shared" si="139"/>
        <v>28.4256</v>
      </c>
      <c r="V2006" s="35" t="s">
        <v>42</v>
      </c>
      <c r="W2006" s="35" t="s">
        <v>42</v>
      </c>
      <c r="X2006" s="150"/>
      <c r="Y2006" s="150"/>
      <c r="Z2006" s="58" t="str">
        <f t="shared" si="140"/>
        <v/>
      </c>
      <c r="AA2006" s="59" t="str">
        <f t="shared" si="141"/>
        <v/>
      </c>
      <c r="AB2006" s="60">
        <f t="shared" si="142"/>
        <v>0</v>
      </c>
      <c r="AC2006" s="27"/>
    </row>
    <row r="2007" ht="23" hidden="1" customHeight="1" spans="1:29">
      <c r="A2007" s="43" t="s">
        <v>33</v>
      </c>
      <c r="B2007" s="43" t="s">
        <v>7596</v>
      </c>
      <c r="C2007" s="35">
        <v>2</v>
      </c>
      <c r="D2007" s="193" t="s">
        <v>7601</v>
      </c>
      <c r="E2007" s="193" t="s">
        <v>7602</v>
      </c>
      <c r="F2007" s="193" t="s">
        <v>7603</v>
      </c>
      <c r="G2007" s="101">
        <v>18747368945</v>
      </c>
      <c r="H2007" s="35" t="s">
        <v>38</v>
      </c>
      <c r="I2007" s="35" t="s">
        <v>39</v>
      </c>
      <c r="J2007" s="35" t="s">
        <v>38</v>
      </c>
      <c r="K2007" s="191">
        <v>1.89</v>
      </c>
      <c r="L2007" s="35" t="s">
        <v>7604</v>
      </c>
      <c r="M2007" s="197" t="s">
        <v>38</v>
      </c>
      <c r="N2007" s="99" t="s">
        <v>41</v>
      </c>
      <c r="O2007" s="191">
        <v>1.89</v>
      </c>
      <c r="P2007" s="191">
        <v>1.89</v>
      </c>
      <c r="Q2007" s="191"/>
      <c r="R2007" s="191"/>
      <c r="S2007" s="191"/>
      <c r="T2007" s="191">
        <v>11.28</v>
      </c>
      <c r="U2007" s="191">
        <f t="shared" ref="U2007:U2038" si="143">K2007*T2007</f>
        <v>21.3192</v>
      </c>
      <c r="V2007" s="35" t="s">
        <v>42</v>
      </c>
      <c r="W2007" s="35" t="s">
        <v>42</v>
      </c>
      <c r="X2007" s="150"/>
      <c r="Y2007" s="150"/>
      <c r="Z2007" s="58" t="str">
        <f t="shared" si="140"/>
        <v/>
      </c>
      <c r="AA2007" s="59" t="str">
        <f t="shared" si="141"/>
        <v/>
      </c>
      <c r="AB2007" s="60">
        <f t="shared" si="142"/>
        <v>0</v>
      </c>
      <c r="AC2007" s="27"/>
    </row>
    <row r="2008" ht="23" hidden="1" customHeight="1" spans="1:29">
      <c r="A2008" s="43" t="s">
        <v>33</v>
      </c>
      <c r="B2008" s="43" t="s">
        <v>7596</v>
      </c>
      <c r="C2008" s="35">
        <v>3</v>
      </c>
      <c r="D2008" s="193" t="s">
        <v>7605</v>
      </c>
      <c r="E2008" s="193" t="s">
        <v>4571</v>
      </c>
      <c r="F2008" s="193" t="s">
        <v>7606</v>
      </c>
      <c r="G2008" s="101">
        <v>18847515021</v>
      </c>
      <c r="H2008" s="35" t="s">
        <v>38</v>
      </c>
      <c r="I2008" s="35" t="s">
        <v>39</v>
      </c>
      <c r="J2008" s="35" t="s">
        <v>38</v>
      </c>
      <c r="K2008" s="191">
        <v>1.89</v>
      </c>
      <c r="L2008" s="35" t="s">
        <v>7607</v>
      </c>
      <c r="M2008" s="197" t="s">
        <v>38</v>
      </c>
      <c r="N2008" s="99" t="s">
        <v>41</v>
      </c>
      <c r="O2008" s="191">
        <v>1.89</v>
      </c>
      <c r="P2008" s="191">
        <v>1.89</v>
      </c>
      <c r="Q2008" s="191"/>
      <c r="R2008" s="191"/>
      <c r="S2008" s="191"/>
      <c r="T2008" s="191">
        <v>11.28</v>
      </c>
      <c r="U2008" s="191">
        <f t="shared" si="143"/>
        <v>21.3192</v>
      </c>
      <c r="V2008" s="35" t="s">
        <v>42</v>
      </c>
      <c r="W2008" s="35" t="s">
        <v>42</v>
      </c>
      <c r="X2008" s="150"/>
      <c r="Y2008" s="150"/>
      <c r="Z2008" s="58" t="str">
        <f t="shared" si="140"/>
        <v/>
      </c>
      <c r="AA2008" s="59" t="str">
        <f t="shared" si="141"/>
        <v/>
      </c>
      <c r="AB2008" s="60">
        <f t="shared" si="142"/>
        <v>0</v>
      </c>
      <c r="AC2008" s="27"/>
    </row>
    <row r="2009" ht="23" hidden="1" customHeight="1" spans="1:29">
      <c r="A2009" s="43" t="s">
        <v>33</v>
      </c>
      <c r="B2009" s="43" t="s">
        <v>7596</v>
      </c>
      <c r="C2009" s="35">
        <v>4</v>
      </c>
      <c r="D2009" s="193" t="s">
        <v>7608</v>
      </c>
      <c r="E2009" s="193" t="s">
        <v>7609</v>
      </c>
      <c r="F2009" s="193" t="s">
        <v>7610</v>
      </c>
      <c r="G2009" s="101">
        <v>13634752591</v>
      </c>
      <c r="H2009" s="35" t="s">
        <v>38</v>
      </c>
      <c r="I2009" s="35" t="s">
        <v>39</v>
      </c>
      <c r="J2009" s="35" t="s">
        <v>38</v>
      </c>
      <c r="K2009" s="191">
        <v>0.63</v>
      </c>
      <c r="L2009" s="35" t="s">
        <v>7611</v>
      </c>
      <c r="M2009" s="197" t="s">
        <v>38</v>
      </c>
      <c r="N2009" s="99" t="s">
        <v>41</v>
      </c>
      <c r="O2009" s="191">
        <v>0.63</v>
      </c>
      <c r="P2009" s="191">
        <v>0.63</v>
      </c>
      <c r="Q2009" s="191"/>
      <c r="R2009" s="191"/>
      <c r="S2009" s="191"/>
      <c r="T2009" s="191">
        <v>11.28</v>
      </c>
      <c r="U2009" s="191">
        <f t="shared" si="143"/>
        <v>7.1064</v>
      </c>
      <c r="V2009" s="35" t="s">
        <v>42</v>
      </c>
      <c r="W2009" s="35" t="s">
        <v>42</v>
      </c>
      <c r="X2009" s="150"/>
      <c r="Y2009" s="150"/>
      <c r="Z2009" s="58" t="str">
        <f t="shared" si="140"/>
        <v/>
      </c>
      <c r="AA2009" s="59" t="str">
        <f t="shared" si="141"/>
        <v/>
      </c>
      <c r="AB2009" s="60">
        <f t="shared" si="142"/>
        <v>0</v>
      </c>
      <c r="AC2009" s="27"/>
    </row>
    <row r="2010" ht="23" hidden="1" customHeight="1" spans="1:29">
      <c r="A2010" s="43" t="s">
        <v>33</v>
      </c>
      <c r="B2010" s="43" t="s">
        <v>7596</v>
      </c>
      <c r="C2010" s="35">
        <v>5</v>
      </c>
      <c r="D2010" s="193" t="s">
        <v>7612</v>
      </c>
      <c r="E2010" s="193" t="s">
        <v>4089</v>
      </c>
      <c r="F2010" s="193" t="s">
        <v>7613</v>
      </c>
      <c r="G2010" s="101">
        <v>18247513931</v>
      </c>
      <c r="H2010" s="35" t="s">
        <v>38</v>
      </c>
      <c r="I2010" s="35" t="s">
        <v>39</v>
      </c>
      <c r="J2010" s="35" t="s">
        <v>38</v>
      </c>
      <c r="K2010" s="191">
        <v>1.26</v>
      </c>
      <c r="L2010" s="35" t="s">
        <v>7614</v>
      </c>
      <c r="M2010" s="197" t="s">
        <v>38</v>
      </c>
      <c r="N2010" s="99" t="s">
        <v>41</v>
      </c>
      <c r="O2010" s="191">
        <v>1.26</v>
      </c>
      <c r="P2010" s="191">
        <v>1.26</v>
      </c>
      <c r="Q2010" s="191"/>
      <c r="R2010" s="191"/>
      <c r="S2010" s="191"/>
      <c r="T2010" s="191">
        <v>11.28</v>
      </c>
      <c r="U2010" s="191">
        <f t="shared" si="143"/>
        <v>14.2128</v>
      </c>
      <c r="V2010" s="35" t="s">
        <v>42</v>
      </c>
      <c r="W2010" s="35" t="s">
        <v>42</v>
      </c>
      <c r="X2010" s="150"/>
      <c r="Y2010" s="150"/>
      <c r="Z2010" s="58" t="str">
        <f t="shared" si="140"/>
        <v/>
      </c>
      <c r="AA2010" s="59" t="str">
        <f t="shared" si="141"/>
        <v/>
      </c>
      <c r="AB2010" s="60">
        <f t="shared" si="142"/>
        <v>0</v>
      </c>
      <c r="AC2010" s="27"/>
    </row>
    <row r="2011" ht="23" hidden="1" customHeight="1" spans="1:29">
      <c r="A2011" s="43" t="s">
        <v>33</v>
      </c>
      <c r="B2011" s="43" t="s">
        <v>7596</v>
      </c>
      <c r="C2011" s="35">
        <v>6</v>
      </c>
      <c r="D2011" s="193" t="s">
        <v>7615</v>
      </c>
      <c r="E2011" s="193" t="s">
        <v>7616</v>
      </c>
      <c r="F2011" s="193" t="s">
        <v>7617</v>
      </c>
      <c r="G2011" s="101">
        <v>15204877463</v>
      </c>
      <c r="H2011" s="35" t="s">
        <v>38</v>
      </c>
      <c r="I2011" s="35" t="s">
        <v>39</v>
      </c>
      <c r="J2011" s="35" t="s">
        <v>38</v>
      </c>
      <c r="K2011" s="191">
        <v>2.52</v>
      </c>
      <c r="L2011" s="35" t="s">
        <v>7618</v>
      </c>
      <c r="M2011" s="197" t="s">
        <v>38</v>
      </c>
      <c r="N2011" s="99" t="s">
        <v>41</v>
      </c>
      <c r="O2011" s="191">
        <v>2.52</v>
      </c>
      <c r="P2011" s="191">
        <v>2.52</v>
      </c>
      <c r="Q2011" s="191"/>
      <c r="R2011" s="191"/>
      <c r="S2011" s="191"/>
      <c r="T2011" s="191">
        <v>11.28</v>
      </c>
      <c r="U2011" s="191">
        <f t="shared" si="143"/>
        <v>28.4256</v>
      </c>
      <c r="V2011" s="35" t="s">
        <v>42</v>
      </c>
      <c r="W2011" s="35" t="s">
        <v>42</v>
      </c>
      <c r="X2011" s="150"/>
      <c r="Y2011" s="150"/>
      <c r="Z2011" s="58" t="str">
        <f t="shared" si="140"/>
        <v/>
      </c>
      <c r="AA2011" s="59" t="str">
        <f t="shared" si="141"/>
        <v/>
      </c>
      <c r="AB2011" s="60">
        <f t="shared" si="142"/>
        <v>0</v>
      </c>
      <c r="AC2011" s="27"/>
    </row>
    <row r="2012" ht="23" hidden="1" customHeight="1" spans="1:29">
      <c r="A2012" s="43" t="s">
        <v>33</v>
      </c>
      <c r="B2012" s="43" t="s">
        <v>7596</v>
      </c>
      <c r="C2012" s="35">
        <v>7</v>
      </c>
      <c r="D2012" s="193" t="s">
        <v>7619</v>
      </c>
      <c r="E2012" s="193" t="s">
        <v>2579</v>
      </c>
      <c r="F2012" s="193" t="s">
        <v>7620</v>
      </c>
      <c r="G2012" s="101">
        <v>18747854985</v>
      </c>
      <c r="H2012" s="35" t="s">
        <v>38</v>
      </c>
      <c r="I2012" s="35" t="s">
        <v>39</v>
      </c>
      <c r="J2012" s="35" t="s">
        <v>38</v>
      </c>
      <c r="K2012" s="191">
        <v>0.63</v>
      </c>
      <c r="L2012" s="35" t="s">
        <v>7621</v>
      </c>
      <c r="M2012" s="197" t="s">
        <v>38</v>
      </c>
      <c r="N2012" s="99" t="s">
        <v>41</v>
      </c>
      <c r="O2012" s="191">
        <v>0.63</v>
      </c>
      <c r="P2012" s="191">
        <v>0.63</v>
      </c>
      <c r="Q2012" s="191"/>
      <c r="R2012" s="191"/>
      <c r="S2012" s="191"/>
      <c r="T2012" s="191">
        <v>11.28</v>
      </c>
      <c r="U2012" s="191">
        <f t="shared" si="143"/>
        <v>7.1064</v>
      </c>
      <c r="V2012" s="35" t="s">
        <v>42</v>
      </c>
      <c r="W2012" s="35" t="s">
        <v>42</v>
      </c>
      <c r="X2012" s="150"/>
      <c r="Y2012" s="150"/>
      <c r="Z2012" s="58" t="str">
        <f t="shared" si="140"/>
        <v/>
      </c>
      <c r="AA2012" s="59" t="str">
        <f t="shared" si="141"/>
        <v/>
      </c>
      <c r="AB2012" s="60">
        <f t="shared" si="142"/>
        <v>0</v>
      </c>
      <c r="AC2012" s="27"/>
    </row>
    <row r="2013" ht="23" hidden="1" customHeight="1" spans="1:29">
      <c r="A2013" s="43" t="s">
        <v>33</v>
      </c>
      <c r="B2013" s="43" t="s">
        <v>7596</v>
      </c>
      <c r="C2013" s="35">
        <v>8</v>
      </c>
      <c r="D2013" s="193" t="s">
        <v>7622</v>
      </c>
      <c r="E2013" s="193" t="s">
        <v>7623</v>
      </c>
      <c r="F2013" s="35" t="s">
        <v>7624</v>
      </c>
      <c r="G2013" s="101">
        <v>13734756183</v>
      </c>
      <c r="H2013" s="35" t="s">
        <v>38</v>
      </c>
      <c r="I2013" s="35" t="s">
        <v>39</v>
      </c>
      <c r="J2013" s="35" t="s">
        <v>38</v>
      </c>
      <c r="K2013" s="191">
        <v>0.63</v>
      </c>
      <c r="L2013" s="35" t="s">
        <v>7625</v>
      </c>
      <c r="M2013" s="197" t="s">
        <v>38</v>
      </c>
      <c r="N2013" s="99" t="s">
        <v>41</v>
      </c>
      <c r="O2013" s="191">
        <v>0.63</v>
      </c>
      <c r="P2013" s="191">
        <v>0.63</v>
      </c>
      <c r="Q2013" s="191"/>
      <c r="R2013" s="191"/>
      <c r="S2013" s="191"/>
      <c r="T2013" s="191">
        <v>11.28</v>
      </c>
      <c r="U2013" s="191">
        <f t="shared" si="143"/>
        <v>7.1064</v>
      </c>
      <c r="V2013" s="35" t="s">
        <v>42</v>
      </c>
      <c r="W2013" s="35" t="s">
        <v>42</v>
      </c>
      <c r="X2013" s="150"/>
      <c r="Y2013" s="150"/>
      <c r="Z2013" s="58" t="str">
        <f t="shared" si="140"/>
        <v/>
      </c>
      <c r="AA2013" s="59" t="str">
        <f t="shared" si="141"/>
        <v/>
      </c>
      <c r="AB2013" s="60">
        <f t="shared" si="142"/>
        <v>0</v>
      </c>
      <c r="AC2013" s="27"/>
    </row>
    <row r="2014" ht="23" hidden="1" customHeight="1" spans="1:29">
      <c r="A2014" s="43" t="s">
        <v>33</v>
      </c>
      <c r="B2014" s="43" t="s">
        <v>7596</v>
      </c>
      <c r="C2014" s="35">
        <v>9</v>
      </c>
      <c r="D2014" s="193" t="s">
        <v>7626</v>
      </c>
      <c r="E2014" s="193" t="s">
        <v>7627</v>
      </c>
      <c r="F2014" s="193" t="s">
        <v>7628</v>
      </c>
      <c r="G2014" s="101">
        <v>13848951091</v>
      </c>
      <c r="H2014" s="35" t="s">
        <v>38</v>
      </c>
      <c r="I2014" s="35" t="s">
        <v>39</v>
      </c>
      <c r="J2014" s="35" t="s">
        <v>38</v>
      </c>
      <c r="K2014" s="191">
        <v>3.15</v>
      </c>
      <c r="L2014" s="35" t="s">
        <v>7629</v>
      </c>
      <c r="M2014" s="197" t="s">
        <v>38</v>
      </c>
      <c r="N2014" s="99" t="s">
        <v>41</v>
      </c>
      <c r="O2014" s="191">
        <v>3.15</v>
      </c>
      <c r="P2014" s="191">
        <v>3.15</v>
      </c>
      <c r="Q2014" s="191"/>
      <c r="R2014" s="191"/>
      <c r="S2014" s="191"/>
      <c r="T2014" s="191">
        <v>11.28</v>
      </c>
      <c r="U2014" s="191">
        <f t="shared" si="143"/>
        <v>35.532</v>
      </c>
      <c r="V2014" s="35" t="s">
        <v>42</v>
      </c>
      <c r="W2014" s="35" t="s">
        <v>42</v>
      </c>
      <c r="X2014" s="150"/>
      <c r="Y2014" s="150"/>
      <c r="Z2014" s="58" t="str">
        <f t="shared" si="140"/>
        <v/>
      </c>
      <c r="AA2014" s="59" t="str">
        <f t="shared" si="141"/>
        <v/>
      </c>
      <c r="AB2014" s="60">
        <f t="shared" si="142"/>
        <v>0</v>
      </c>
      <c r="AC2014" s="27"/>
    </row>
    <row r="2015" ht="23" hidden="1" customHeight="1" spans="1:29">
      <c r="A2015" s="43" t="s">
        <v>33</v>
      </c>
      <c r="B2015" s="43" t="s">
        <v>7596</v>
      </c>
      <c r="C2015" s="35">
        <v>10</v>
      </c>
      <c r="D2015" s="193" t="s">
        <v>7630</v>
      </c>
      <c r="E2015" s="193" t="s">
        <v>4182</v>
      </c>
      <c r="F2015" s="193" t="s">
        <v>7631</v>
      </c>
      <c r="G2015" s="101">
        <v>13488554515</v>
      </c>
      <c r="H2015" s="35" t="s">
        <v>38</v>
      </c>
      <c r="I2015" s="35" t="s">
        <v>39</v>
      </c>
      <c r="J2015" s="35" t="s">
        <v>38</v>
      </c>
      <c r="K2015" s="191">
        <v>2.52</v>
      </c>
      <c r="L2015" s="35" t="s">
        <v>7632</v>
      </c>
      <c r="M2015" s="197" t="s">
        <v>38</v>
      </c>
      <c r="N2015" s="99" t="s">
        <v>41</v>
      </c>
      <c r="O2015" s="191">
        <v>2.52</v>
      </c>
      <c r="P2015" s="191">
        <v>2.52</v>
      </c>
      <c r="Q2015" s="191"/>
      <c r="R2015" s="191"/>
      <c r="S2015" s="191"/>
      <c r="T2015" s="191">
        <v>11.28</v>
      </c>
      <c r="U2015" s="191">
        <f t="shared" si="143"/>
        <v>28.4256</v>
      </c>
      <c r="V2015" s="35" t="s">
        <v>42</v>
      </c>
      <c r="W2015" s="35" t="s">
        <v>42</v>
      </c>
      <c r="X2015" s="150"/>
      <c r="Y2015" s="150"/>
      <c r="Z2015" s="58" t="str">
        <f t="shared" si="140"/>
        <v/>
      </c>
      <c r="AA2015" s="59" t="str">
        <f t="shared" si="141"/>
        <v/>
      </c>
      <c r="AB2015" s="60">
        <f t="shared" si="142"/>
        <v>0</v>
      </c>
      <c r="AC2015" s="27"/>
    </row>
    <row r="2016" ht="23" hidden="1" customHeight="1" spans="1:29">
      <c r="A2016" s="43" t="s">
        <v>33</v>
      </c>
      <c r="B2016" s="43" t="s">
        <v>7596</v>
      </c>
      <c r="C2016" s="35">
        <v>11</v>
      </c>
      <c r="D2016" s="193" t="s">
        <v>7633</v>
      </c>
      <c r="E2016" s="193" t="s">
        <v>7634</v>
      </c>
      <c r="F2016" s="193" t="s">
        <v>7635</v>
      </c>
      <c r="G2016" s="101">
        <v>13624851553</v>
      </c>
      <c r="H2016" s="35" t="s">
        <v>38</v>
      </c>
      <c r="I2016" s="35" t="s">
        <v>39</v>
      </c>
      <c r="J2016" s="35" t="s">
        <v>38</v>
      </c>
      <c r="K2016" s="191">
        <v>2.52</v>
      </c>
      <c r="L2016" s="35" t="s">
        <v>7636</v>
      </c>
      <c r="M2016" s="197" t="s">
        <v>38</v>
      </c>
      <c r="N2016" s="99" t="s">
        <v>41</v>
      </c>
      <c r="O2016" s="191">
        <v>2.52</v>
      </c>
      <c r="P2016" s="191">
        <v>2.52</v>
      </c>
      <c r="Q2016" s="191"/>
      <c r="R2016" s="191"/>
      <c r="S2016" s="191"/>
      <c r="T2016" s="191">
        <v>11.28</v>
      </c>
      <c r="U2016" s="191">
        <f t="shared" si="143"/>
        <v>28.4256</v>
      </c>
      <c r="V2016" s="35" t="s">
        <v>42</v>
      </c>
      <c r="W2016" s="35" t="s">
        <v>42</v>
      </c>
      <c r="X2016" s="150"/>
      <c r="Y2016" s="150"/>
      <c r="Z2016" s="58" t="str">
        <f t="shared" si="140"/>
        <v/>
      </c>
      <c r="AA2016" s="59" t="str">
        <f t="shared" si="141"/>
        <v/>
      </c>
      <c r="AB2016" s="60">
        <f t="shared" si="142"/>
        <v>0</v>
      </c>
      <c r="AC2016" s="27"/>
    </row>
    <row r="2017" ht="23" hidden="1" customHeight="1" spans="1:29">
      <c r="A2017" s="43" t="s">
        <v>33</v>
      </c>
      <c r="B2017" s="43" t="s">
        <v>7596</v>
      </c>
      <c r="C2017" s="35">
        <v>12</v>
      </c>
      <c r="D2017" s="193" t="s">
        <v>7637</v>
      </c>
      <c r="E2017" s="193" t="s">
        <v>7638</v>
      </c>
      <c r="F2017" s="193" t="s">
        <v>7639</v>
      </c>
      <c r="G2017" s="101">
        <v>15750575778</v>
      </c>
      <c r="H2017" s="35" t="s">
        <v>38</v>
      </c>
      <c r="I2017" s="35" t="s">
        <v>39</v>
      </c>
      <c r="J2017" s="35" t="s">
        <v>38</v>
      </c>
      <c r="K2017" s="191">
        <v>2.52</v>
      </c>
      <c r="L2017" s="35" t="s">
        <v>7640</v>
      </c>
      <c r="M2017" s="197" t="s">
        <v>38</v>
      </c>
      <c r="N2017" s="99" t="s">
        <v>41</v>
      </c>
      <c r="O2017" s="191">
        <v>2.52</v>
      </c>
      <c r="P2017" s="191">
        <v>2.52</v>
      </c>
      <c r="Q2017" s="191"/>
      <c r="R2017" s="191"/>
      <c r="S2017" s="191"/>
      <c r="T2017" s="191">
        <v>11.28</v>
      </c>
      <c r="U2017" s="191">
        <f t="shared" si="143"/>
        <v>28.4256</v>
      </c>
      <c r="V2017" s="35" t="s">
        <v>42</v>
      </c>
      <c r="W2017" s="35" t="s">
        <v>42</v>
      </c>
      <c r="X2017" s="150"/>
      <c r="Y2017" s="150"/>
      <c r="Z2017" s="58" t="str">
        <f t="shared" si="140"/>
        <v/>
      </c>
      <c r="AA2017" s="59" t="str">
        <f t="shared" si="141"/>
        <v/>
      </c>
      <c r="AB2017" s="60">
        <f t="shared" si="142"/>
        <v>0</v>
      </c>
      <c r="AC2017" s="27"/>
    </row>
    <row r="2018" ht="23" hidden="1" customHeight="1" spans="1:29">
      <c r="A2018" s="43" t="s">
        <v>33</v>
      </c>
      <c r="B2018" s="43" t="s">
        <v>7596</v>
      </c>
      <c r="C2018" s="35">
        <v>13</v>
      </c>
      <c r="D2018" s="193" t="s">
        <v>7641</v>
      </c>
      <c r="E2018" s="193" t="s">
        <v>7642</v>
      </c>
      <c r="F2018" s="193" t="s">
        <v>7643</v>
      </c>
      <c r="G2018" s="101">
        <v>15924594237</v>
      </c>
      <c r="H2018" s="35" t="s">
        <v>38</v>
      </c>
      <c r="I2018" s="35" t="s">
        <v>39</v>
      </c>
      <c r="J2018" s="35" t="s">
        <v>38</v>
      </c>
      <c r="K2018" s="191">
        <v>1.26</v>
      </c>
      <c r="L2018" s="35" t="s">
        <v>7644</v>
      </c>
      <c r="M2018" s="197" t="s">
        <v>38</v>
      </c>
      <c r="N2018" s="99" t="s">
        <v>41</v>
      </c>
      <c r="O2018" s="191">
        <v>1.26</v>
      </c>
      <c r="P2018" s="191">
        <v>1.26</v>
      </c>
      <c r="Q2018" s="191"/>
      <c r="R2018" s="191"/>
      <c r="S2018" s="191"/>
      <c r="T2018" s="191">
        <v>11.28</v>
      </c>
      <c r="U2018" s="191">
        <f t="shared" si="143"/>
        <v>14.2128</v>
      </c>
      <c r="V2018" s="35" t="s">
        <v>42</v>
      </c>
      <c r="W2018" s="35" t="s">
        <v>42</v>
      </c>
      <c r="X2018" s="150"/>
      <c r="Y2018" s="150"/>
      <c r="Z2018" s="58" t="str">
        <f t="shared" si="140"/>
        <v/>
      </c>
      <c r="AA2018" s="59" t="str">
        <f t="shared" si="141"/>
        <v/>
      </c>
      <c r="AB2018" s="60">
        <f t="shared" si="142"/>
        <v>0</v>
      </c>
      <c r="AC2018" s="27"/>
    </row>
    <row r="2019" ht="23" hidden="1" customHeight="1" spans="1:29">
      <c r="A2019" s="43" t="s">
        <v>33</v>
      </c>
      <c r="B2019" s="43" t="s">
        <v>7596</v>
      </c>
      <c r="C2019" s="35">
        <v>14</v>
      </c>
      <c r="D2019" s="193" t="s">
        <v>7645</v>
      </c>
      <c r="E2019" s="193" t="s">
        <v>7646</v>
      </c>
      <c r="F2019" s="193" t="s">
        <v>7647</v>
      </c>
      <c r="G2019" s="101">
        <v>13848756759</v>
      </c>
      <c r="H2019" s="35" t="s">
        <v>38</v>
      </c>
      <c r="I2019" s="35" t="s">
        <v>39</v>
      </c>
      <c r="J2019" s="35" t="s">
        <v>38</v>
      </c>
      <c r="K2019" s="191">
        <v>2.52</v>
      </c>
      <c r="L2019" s="35" t="s">
        <v>7648</v>
      </c>
      <c r="M2019" s="197" t="s">
        <v>38</v>
      </c>
      <c r="N2019" s="99" t="s">
        <v>41</v>
      </c>
      <c r="O2019" s="191">
        <v>2.52</v>
      </c>
      <c r="P2019" s="191">
        <v>2.52</v>
      </c>
      <c r="Q2019" s="191"/>
      <c r="R2019" s="191"/>
      <c r="S2019" s="191"/>
      <c r="T2019" s="191">
        <v>11.28</v>
      </c>
      <c r="U2019" s="191">
        <f t="shared" si="143"/>
        <v>28.4256</v>
      </c>
      <c r="V2019" s="35" t="s">
        <v>42</v>
      </c>
      <c r="W2019" s="35" t="s">
        <v>42</v>
      </c>
      <c r="X2019" s="150"/>
      <c r="Y2019" s="150"/>
      <c r="Z2019" s="58" t="str">
        <f t="shared" si="140"/>
        <v/>
      </c>
      <c r="AA2019" s="59" t="str">
        <f t="shared" si="141"/>
        <v/>
      </c>
      <c r="AB2019" s="60">
        <f t="shared" si="142"/>
        <v>0</v>
      </c>
      <c r="AC2019" s="27"/>
    </row>
    <row r="2020" ht="23" hidden="1" customHeight="1" spans="1:29">
      <c r="A2020" s="43" t="s">
        <v>33</v>
      </c>
      <c r="B2020" s="43" t="s">
        <v>7596</v>
      </c>
      <c r="C2020" s="35">
        <v>15</v>
      </c>
      <c r="D2020" s="193" t="s">
        <v>7649</v>
      </c>
      <c r="E2020" s="193" t="s">
        <v>2117</v>
      </c>
      <c r="F2020" s="193" t="s">
        <v>7650</v>
      </c>
      <c r="G2020" s="101">
        <v>13614750469</v>
      </c>
      <c r="H2020" s="35" t="s">
        <v>38</v>
      </c>
      <c r="I2020" s="35" t="s">
        <v>39</v>
      </c>
      <c r="J2020" s="35" t="s">
        <v>38</v>
      </c>
      <c r="K2020" s="191">
        <v>1.89</v>
      </c>
      <c r="L2020" s="35" t="s">
        <v>7651</v>
      </c>
      <c r="M2020" s="197" t="s">
        <v>38</v>
      </c>
      <c r="N2020" s="99" t="s">
        <v>41</v>
      </c>
      <c r="O2020" s="191">
        <v>1.89</v>
      </c>
      <c r="P2020" s="191">
        <v>1.89</v>
      </c>
      <c r="Q2020" s="191"/>
      <c r="R2020" s="191"/>
      <c r="S2020" s="191"/>
      <c r="T2020" s="191">
        <v>11.28</v>
      </c>
      <c r="U2020" s="191">
        <f t="shared" si="143"/>
        <v>21.3192</v>
      </c>
      <c r="V2020" s="35" t="s">
        <v>42</v>
      </c>
      <c r="W2020" s="35" t="s">
        <v>42</v>
      </c>
      <c r="X2020" s="150"/>
      <c r="Y2020" s="150"/>
      <c r="Z2020" s="58" t="str">
        <f t="shared" si="140"/>
        <v/>
      </c>
      <c r="AA2020" s="59" t="str">
        <f t="shared" si="141"/>
        <v/>
      </c>
      <c r="AB2020" s="60">
        <f t="shared" si="142"/>
        <v>0</v>
      </c>
      <c r="AC2020" s="27"/>
    </row>
    <row r="2021" ht="23" hidden="1" customHeight="1" spans="1:29">
      <c r="A2021" s="43" t="s">
        <v>33</v>
      </c>
      <c r="B2021" s="43" t="s">
        <v>7596</v>
      </c>
      <c r="C2021" s="35">
        <v>16</v>
      </c>
      <c r="D2021" s="193" t="s">
        <v>7652</v>
      </c>
      <c r="E2021" s="193" t="s">
        <v>7653</v>
      </c>
      <c r="F2021" s="193" t="s">
        <v>7654</v>
      </c>
      <c r="G2021" s="101">
        <v>15934995323</v>
      </c>
      <c r="H2021" s="35" t="s">
        <v>38</v>
      </c>
      <c r="I2021" s="35" t="s">
        <v>39</v>
      </c>
      <c r="J2021" s="35" t="s">
        <v>38</v>
      </c>
      <c r="K2021" s="191">
        <v>1.89</v>
      </c>
      <c r="L2021" s="35" t="s">
        <v>7655</v>
      </c>
      <c r="M2021" s="197" t="s">
        <v>38</v>
      </c>
      <c r="N2021" s="99" t="s">
        <v>41</v>
      </c>
      <c r="O2021" s="191">
        <v>1.89</v>
      </c>
      <c r="P2021" s="191">
        <v>1.89</v>
      </c>
      <c r="Q2021" s="191"/>
      <c r="R2021" s="191"/>
      <c r="S2021" s="191"/>
      <c r="T2021" s="191">
        <v>11.28</v>
      </c>
      <c r="U2021" s="191">
        <f t="shared" si="143"/>
        <v>21.3192</v>
      </c>
      <c r="V2021" s="35" t="s">
        <v>42</v>
      </c>
      <c r="W2021" s="35" t="s">
        <v>42</v>
      </c>
      <c r="X2021" s="150"/>
      <c r="Y2021" s="150"/>
      <c r="Z2021" s="58" t="str">
        <f t="shared" si="140"/>
        <v/>
      </c>
      <c r="AA2021" s="59" t="str">
        <f t="shared" si="141"/>
        <v/>
      </c>
      <c r="AB2021" s="60">
        <f t="shared" si="142"/>
        <v>0</v>
      </c>
      <c r="AC2021" s="27"/>
    </row>
    <row r="2022" ht="23" hidden="1" customHeight="1" spans="1:29">
      <c r="A2022" s="43" t="s">
        <v>33</v>
      </c>
      <c r="B2022" s="43" t="s">
        <v>7596</v>
      </c>
      <c r="C2022" s="35">
        <v>17</v>
      </c>
      <c r="D2022" s="193" t="s">
        <v>7656</v>
      </c>
      <c r="E2022" s="193" t="s">
        <v>7657</v>
      </c>
      <c r="F2022" s="193" t="s">
        <v>7658</v>
      </c>
      <c r="G2022" s="101">
        <v>18204972964</v>
      </c>
      <c r="H2022" s="35" t="s">
        <v>38</v>
      </c>
      <c r="I2022" s="35" t="s">
        <v>39</v>
      </c>
      <c r="J2022" s="35" t="s">
        <v>38</v>
      </c>
      <c r="K2022" s="191">
        <v>1.26</v>
      </c>
      <c r="L2022" s="35" t="s">
        <v>7659</v>
      </c>
      <c r="M2022" s="197" t="s">
        <v>38</v>
      </c>
      <c r="N2022" s="99" t="s">
        <v>41</v>
      </c>
      <c r="O2022" s="191">
        <v>1.26</v>
      </c>
      <c r="P2022" s="191">
        <v>1.26</v>
      </c>
      <c r="Q2022" s="191"/>
      <c r="R2022" s="191"/>
      <c r="S2022" s="191"/>
      <c r="T2022" s="191">
        <v>11.28</v>
      </c>
      <c r="U2022" s="191">
        <f t="shared" si="143"/>
        <v>14.2128</v>
      </c>
      <c r="V2022" s="35" t="s">
        <v>42</v>
      </c>
      <c r="W2022" s="35" t="s">
        <v>42</v>
      </c>
      <c r="X2022" s="150"/>
      <c r="Y2022" s="150"/>
      <c r="Z2022" s="58" t="str">
        <f t="shared" si="140"/>
        <v/>
      </c>
      <c r="AA2022" s="59" t="str">
        <f t="shared" si="141"/>
        <v/>
      </c>
      <c r="AB2022" s="60">
        <f t="shared" si="142"/>
        <v>0</v>
      </c>
      <c r="AC2022" s="27"/>
    </row>
    <row r="2023" ht="23" hidden="1" customHeight="1" spans="1:29">
      <c r="A2023" s="43" t="s">
        <v>33</v>
      </c>
      <c r="B2023" s="43" t="s">
        <v>7596</v>
      </c>
      <c r="C2023" s="35">
        <v>18</v>
      </c>
      <c r="D2023" s="193" t="s">
        <v>7660</v>
      </c>
      <c r="E2023" s="193" t="s">
        <v>7661</v>
      </c>
      <c r="F2023" s="193" t="s">
        <v>7662</v>
      </c>
      <c r="G2023" s="101">
        <v>15047166547</v>
      </c>
      <c r="H2023" s="35" t="s">
        <v>38</v>
      </c>
      <c r="I2023" s="35" t="s">
        <v>39</v>
      </c>
      <c r="J2023" s="35" t="s">
        <v>38</v>
      </c>
      <c r="K2023" s="191">
        <v>1.26</v>
      </c>
      <c r="L2023" s="35" t="s">
        <v>7663</v>
      </c>
      <c r="M2023" s="197" t="s">
        <v>38</v>
      </c>
      <c r="N2023" s="99" t="s">
        <v>41</v>
      </c>
      <c r="O2023" s="191">
        <v>1.26</v>
      </c>
      <c r="P2023" s="191">
        <v>1.26</v>
      </c>
      <c r="Q2023" s="191"/>
      <c r="R2023" s="191"/>
      <c r="S2023" s="191"/>
      <c r="T2023" s="191">
        <v>11.28</v>
      </c>
      <c r="U2023" s="191">
        <f t="shared" si="143"/>
        <v>14.2128</v>
      </c>
      <c r="V2023" s="35" t="s">
        <v>42</v>
      </c>
      <c r="W2023" s="35" t="s">
        <v>42</v>
      </c>
      <c r="X2023" s="150"/>
      <c r="Y2023" s="150"/>
      <c r="Z2023" s="58" t="str">
        <f t="shared" si="140"/>
        <v/>
      </c>
      <c r="AA2023" s="59" t="str">
        <f t="shared" si="141"/>
        <v/>
      </c>
      <c r="AB2023" s="60">
        <f t="shared" si="142"/>
        <v>0</v>
      </c>
      <c r="AC2023" s="27"/>
    </row>
    <row r="2024" ht="23" hidden="1" customHeight="1" spans="1:29">
      <c r="A2024" s="43" t="s">
        <v>33</v>
      </c>
      <c r="B2024" s="43" t="s">
        <v>7596</v>
      </c>
      <c r="C2024" s="35">
        <v>19</v>
      </c>
      <c r="D2024" s="193" t="s">
        <v>7664</v>
      </c>
      <c r="E2024" s="35" t="s">
        <v>7665</v>
      </c>
      <c r="F2024" s="35" t="s">
        <v>7666</v>
      </c>
      <c r="G2024" s="101">
        <v>15114798968</v>
      </c>
      <c r="H2024" s="35" t="s">
        <v>38</v>
      </c>
      <c r="I2024" s="35" t="s">
        <v>39</v>
      </c>
      <c r="J2024" s="35" t="s">
        <v>38</v>
      </c>
      <c r="K2024" s="191">
        <v>2.52</v>
      </c>
      <c r="L2024" s="35" t="s">
        <v>7667</v>
      </c>
      <c r="M2024" s="197" t="s">
        <v>38</v>
      </c>
      <c r="N2024" s="99" t="s">
        <v>41</v>
      </c>
      <c r="O2024" s="191">
        <v>2.52</v>
      </c>
      <c r="P2024" s="191">
        <v>2.52</v>
      </c>
      <c r="Q2024" s="191"/>
      <c r="R2024" s="191"/>
      <c r="S2024" s="191"/>
      <c r="T2024" s="191">
        <v>11.28</v>
      </c>
      <c r="U2024" s="191">
        <f t="shared" si="143"/>
        <v>28.4256</v>
      </c>
      <c r="V2024" s="35" t="s">
        <v>42</v>
      </c>
      <c r="W2024" s="35" t="s">
        <v>42</v>
      </c>
      <c r="X2024" s="150"/>
      <c r="Y2024" s="150"/>
      <c r="Z2024" s="58" t="str">
        <f t="shared" si="140"/>
        <v/>
      </c>
      <c r="AA2024" s="59" t="str">
        <f t="shared" si="141"/>
        <v/>
      </c>
      <c r="AB2024" s="60">
        <f t="shared" si="142"/>
        <v>0</v>
      </c>
      <c r="AC2024" s="27"/>
    </row>
    <row r="2025" ht="23" hidden="1" customHeight="1" spans="1:29">
      <c r="A2025" s="43" t="s">
        <v>33</v>
      </c>
      <c r="B2025" s="43" t="s">
        <v>7596</v>
      </c>
      <c r="C2025" s="35">
        <v>20</v>
      </c>
      <c r="D2025" s="193" t="s">
        <v>7668</v>
      </c>
      <c r="E2025" s="193" t="s">
        <v>7669</v>
      </c>
      <c r="F2025" s="193" t="s">
        <v>7670</v>
      </c>
      <c r="G2025" s="101">
        <v>15134722258</v>
      </c>
      <c r="H2025" s="35" t="s">
        <v>38</v>
      </c>
      <c r="I2025" s="35" t="s">
        <v>39</v>
      </c>
      <c r="J2025" s="35" t="s">
        <v>38</v>
      </c>
      <c r="K2025" s="191">
        <v>0.63</v>
      </c>
      <c r="L2025" s="35" t="s">
        <v>7671</v>
      </c>
      <c r="M2025" s="197" t="s">
        <v>38</v>
      </c>
      <c r="N2025" s="99" t="s">
        <v>41</v>
      </c>
      <c r="O2025" s="191">
        <v>0.63</v>
      </c>
      <c r="P2025" s="191">
        <v>0.63</v>
      </c>
      <c r="Q2025" s="191"/>
      <c r="R2025" s="191"/>
      <c r="S2025" s="191"/>
      <c r="T2025" s="191">
        <v>11.28</v>
      </c>
      <c r="U2025" s="191">
        <f t="shared" si="143"/>
        <v>7.1064</v>
      </c>
      <c r="V2025" s="35" t="s">
        <v>42</v>
      </c>
      <c r="W2025" s="35" t="s">
        <v>42</v>
      </c>
      <c r="X2025" s="150"/>
      <c r="Y2025" s="150"/>
      <c r="Z2025" s="58" t="str">
        <f t="shared" si="140"/>
        <v/>
      </c>
      <c r="AA2025" s="59" t="str">
        <f t="shared" si="141"/>
        <v/>
      </c>
      <c r="AB2025" s="60">
        <f t="shared" si="142"/>
        <v>0</v>
      </c>
      <c r="AC2025" s="27"/>
    </row>
    <row r="2026" ht="23" hidden="1" customHeight="1" spans="1:29">
      <c r="A2026" s="43" t="s">
        <v>33</v>
      </c>
      <c r="B2026" s="43" t="s">
        <v>7596</v>
      </c>
      <c r="C2026" s="35">
        <v>21</v>
      </c>
      <c r="D2026" s="193" t="s">
        <v>7672</v>
      </c>
      <c r="E2026" s="193" t="s">
        <v>7673</v>
      </c>
      <c r="F2026" s="193" t="s">
        <v>7674</v>
      </c>
      <c r="G2026" s="101">
        <v>15047463274</v>
      </c>
      <c r="H2026" s="35" t="s">
        <v>38</v>
      </c>
      <c r="I2026" s="35" t="s">
        <v>39</v>
      </c>
      <c r="J2026" s="35" t="s">
        <v>38</v>
      </c>
      <c r="K2026" s="191">
        <v>1.89</v>
      </c>
      <c r="L2026" s="35" t="s">
        <v>7675</v>
      </c>
      <c r="M2026" s="197" t="s">
        <v>38</v>
      </c>
      <c r="N2026" s="99" t="s">
        <v>41</v>
      </c>
      <c r="O2026" s="191">
        <v>1.89</v>
      </c>
      <c r="P2026" s="191">
        <v>1.89</v>
      </c>
      <c r="Q2026" s="191"/>
      <c r="R2026" s="191"/>
      <c r="S2026" s="191"/>
      <c r="T2026" s="191">
        <v>11.28</v>
      </c>
      <c r="U2026" s="191">
        <f t="shared" si="143"/>
        <v>21.3192</v>
      </c>
      <c r="V2026" s="35" t="s">
        <v>42</v>
      </c>
      <c r="W2026" s="35" t="s">
        <v>42</v>
      </c>
      <c r="X2026" s="150"/>
      <c r="Y2026" s="150"/>
      <c r="Z2026" s="58" t="str">
        <f t="shared" si="140"/>
        <v/>
      </c>
      <c r="AA2026" s="59" t="str">
        <f t="shared" si="141"/>
        <v/>
      </c>
      <c r="AB2026" s="60">
        <f t="shared" si="142"/>
        <v>0</v>
      </c>
      <c r="AC2026" s="27"/>
    </row>
    <row r="2027" ht="23" hidden="1" customHeight="1" spans="1:29">
      <c r="A2027" s="43" t="s">
        <v>33</v>
      </c>
      <c r="B2027" s="43" t="s">
        <v>7596</v>
      </c>
      <c r="C2027" s="35">
        <v>22</v>
      </c>
      <c r="D2027" s="193" t="s">
        <v>7676</v>
      </c>
      <c r="E2027" s="193" t="s">
        <v>7677</v>
      </c>
      <c r="F2027" s="193" t="s">
        <v>7678</v>
      </c>
      <c r="G2027" s="101">
        <v>13948152054</v>
      </c>
      <c r="H2027" s="35" t="s">
        <v>38</v>
      </c>
      <c r="I2027" s="35" t="s">
        <v>39</v>
      </c>
      <c r="J2027" s="35" t="s">
        <v>38</v>
      </c>
      <c r="K2027" s="191">
        <v>2.52</v>
      </c>
      <c r="L2027" s="35" t="s">
        <v>7679</v>
      </c>
      <c r="M2027" s="197" t="s">
        <v>38</v>
      </c>
      <c r="N2027" s="99" t="s">
        <v>41</v>
      </c>
      <c r="O2027" s="191">
        <v>2.52</v>
      </c>
      <c r="P2027" s="191">
        <v>2.52</v>
      </c>
      <c r="Q2027" s="191"/>
      <c r="R2027" s="191"/>
      <c r="S2027" s="191"/>
      <c r="T2027" s="191">
        <v>11.28</v>
      </c>
      <c r="U2027" s="191">
        <f t="shared" si="143"/>
        <v>28.4256</v>
      </c>
      <c r="V2027" s="35" t="s">
        <v>42</v>
      </c>
      <c r="W2027" s="35" t="s">
        <v>42</v>
      </c>
      <c r="X2027" s="150"/>
      <c r="Y2027" s="150"/>
      <c r="Z2027" s="58" t="str">
        <f t="shared" si="140"/>
        <v/>
      </c>
      <c r="AA2027" s="59" t="str">
        <f t="shared" si="141"/>
        <v/>
      </c>
      <c r="AB2027" s="60">
        <f t="shared" si="142"/>
        <v>0</v>
      </c>
      <c r="AC2027" s="27"/>
    </row>
    <row r="2028" ht="23" hidden="1" customHeight="1" spans="1:29">
      <c r="A2028" s="43" t="s">
        <v>33</v>
      </c>
      <c r="B2028" s="43" t="s">
        <v>7596</v>
      </c>
      <c r="C2028" s="35">
        <v>23</v>
      </c>
      <c r="D2028" s="193" t="s">
        <v>7680</v>
      </c>
      <c r="E2028" s="193" t="s">
        <v>7681</v>
      </c>
      <c r="F2028" s="193" t="s">
        <v>7682</v>
      </c>
      <c r="G2028" s="101">
        <v>15849510036</v>
      </c>
      <c r="H2028" s="35" t="s">
        <v>38</v>
      </c>
      <c r="I2028" s="35" t="s">
        <v>39</v>
      </c>
      <c r="J2028" s="35" t="s">
        <v>38</v>
      </c>
      <c r="K2028" s="191">
        <v>2.52</v>
      </c>
      <c r="L2028" s="35" t="s">
        <v>7683</v>
      </c>
      <c r="M2028" s="197" t="s">
        <v>38</v>
      </c>
      <c r="N2028" s="99" t="s">
        <v>41</v>
      </c>
      <c r="O2028" s="191">
        <v>2.52</v>
      </c>
      <c r="P2028" s="191">
        <v>2.52</v>
      </c>
      <c r="Q2028" s="191"/>
      <c r="R2028" s="191"/>
      <c r="S2028" s="191"/>
      <c r="T2028" s="191">
        <v>11.28</v>
      </c>
      <c r="U2028" s="191">
        <f t="shared" si="143"/>
        <v>28.4256</v>
      </c>
      <c r="V2028" s="35" t="s">
        <v>42</v>
      </c>
      <c r="W2028" s="35" t="s">
        <v>42</v>
      </c>
      <c r="X2028" s="150"/>
      <c r="Y2028" s="150"/>
      <c r="Z2028" s="58" t="str">
        <f t="shared" si="140"/>
        <v/>
      </c>
      <c r="AA2028" s="59" t="str">
        <f t="shared" si="141"/>
        <v/>
      </c>
      <c r="AB2028" s="60">
        <f t="shared" si="142"/>
        <v>0</v>
      </c>
      <c r="AC2028" s="27"/>
    </row>
    <row r="2029" ht="23" hidden="1" customHeight="1" spans="1:29">
      <c r="A2029" s="43" t="s">
        <v>33</v>
      </c>
      <c r="B2029" s="43" t="s">
        <v>7596</v>
      </c>
      <c r="C2029" s="35">
        <v>24</v>
      </c>
      <c r="D2029" s="193" t="s">
        <v>7684</v>
      </c>
      <c r="E2029" s="193" t="s">
        <v>7685</v>
      </c>
      <c r="F2029" s="193" t="s">
        <v>7686</v>
      </c>
      <c r="G2029" s="101">
        <v>13298091656</v>
      </c>
      <c r="H2029" s="35" t="s">
        <v>38</v>
      </c>
      <c r="I2029" s="35" t="s">
        <v>39</v>
      </c>
      <c r="J2029" s="35" t="s">
        <v>38</v>
      </c>
      <c r="K2029" s="191">
        <v>3.15</v>
      </c>
      <c r="L2029" s="35" t="s">
        <v>7687</v>
      </c>
      <c r="M2029" s="197" t="s">
        <v>38</v>
      </c>
      <c r="N2029" s="99" t="s">
        <v>41</v>
      </c>
      <c r="O2029" s="191">
        <v>3.15</v>
      </c>
      <c r="P2029" s="191">
        <v>3.15</v>
      </c>
      <c r="Q2029" s="191"/>
      <c r="R2029" s="191"/>
      <c r="S2029" s="191"/>
      <c r="T2029" s="191">
        <v>11.28</v>
      </c>
      <c r="U2029" s="191">
        <f t="shared" si="143"/>
        <v>35.532</v>
      </c>
      <c r="V2029" s="35" t="s">
        <v>42</v>
      </c>
      <c r="W2029" s="35" t="s">
        <v>42</v>
      </c>
      <c r="X2029" s="150"/>
      <c r="Y2029" s="150"/>
      <c r="Z2029" s="58" t="str">
        <f t="shared" si="140"/>
        <v/>
      </c>
      <c r="AA2029" s="59" t="str">
        <f t="shared" si="141"/>
        <v/>
      </c>
      <c r="AB2029" s="60">
        <f t="shared" si="142"/>
        <v>0</v>
      </c>
      <c r="AC2029" s="27"/>
    </row>
    <row r="2030" ht="23" hidden="1" customHeight="1" spans="1:29">
      <c r="A2030" s="43" t="s">
        <v>33</v>
      </c>
      <c r="B2030" s="43" t="s">
        <v>7596</v>
      </c>
      <c r="C2030" s="35">
        <v>25</v>
      </c>
      <c r="D2030" s="193" t="s">
        <v>7688</v>
      </c>
      <c r="E2030" s="193" t="s">
        <v>7689</v>
      </c>
      <c r="F2030" s="193" t="s">
        <v>7690</v>
      </c>
      <c r="G2030" s="101">
        <v>15204097026</v>
      </c>
      <c r="H2030" s="35" t="s">
        <v>38</v>
      </c>
      <c r="I2030" s="35" t="s">
        <v>39</v>
      </c>
      <c r="J2030" s="35" t="s">
        <v>38</v>
      </c>
      <c r="K2030" s="191">
        <v>3.15</v>
      </c>
      <c r="L2030" s="35" t="s">
        <v>7691</v>
      </c>
      <c r="M2030" s="197" t="s">
        <v>38</v>
      </c>
      <c r="N2030" s="99" t="s">
        <v>41</v>
      </c>
      <c r="O2030" s="191">
        <v>3.15</v>
      </c>
      <c r="P2030" s="191">
        <v>3.15</v>
      </c>
      <c r="Q2030" s="191"/>
      <c r="R2030" s="191"/>
      <c r="S2030" s="191"/>
      <c r="T2030" s="191">
        <v>11.28</v>
      </c>
      <c r="U2030" s="191">
        <f t="shared" si="143"/>
        <v>35.532</v>
      </c>
      <c r="V2030" s="35" t="s">
        <v>42</v>
      </c>
      <c r="W2030" s="35" t="s">
        <v>42</v>
      </c>
      <c r="X2030" s="150"/>
      <c r="Y2030" s="150"/>
      <c r="Z2030" s="58" t="str">
        <f t="shared" si="140"/>
        <v/>
      </c>
      <c r="AA2030" s="59" t="str">
        <f t="shared" si="141"/>
        <v/>
      </c>
      <c r="AB2030" s="60">
        <f t="shared" si="142"/>
        <v>0</v>
      </c>
      <c r="AC2030" s="27"/>
    </row>
    <row r="2031" ht="23" hidden="1" customHeight="1" spans="1:29">
      <c r="A2031" s="43" t="s">
        <v>33</v>
      </c>
      <c r="B2031" s="43" t="s">
        <v>7596</v>
      </c>
      <c r="C2031" s="35">
        <v>26</v>
      </c>
      <c r="D2031" s="193" t="s">
        <v>7692</v>
      </c>
      <c r="E2031" s="193" t="s">
        <v>7693</v>
      </c>
      <c r="F2031" s="50" t="s">
        <v>7694</v>
      </c>
      <c r="G2031" s="101">
        <v>13624851552</v>
      </c>
      <c r="H2031" s="35" t="s">
        <v>38</v>
      </c>
      <c r="I2031" s="35" t="s">
        <v>39</v>
      </c>
      <c r="J2031" s="35" t="s">
        <v>38</v>
      </c>
      <c r="K2031" s="191">
        <v>1.26</v>
      </c>
      <c r="L2031" s="35" t="s">
        <v>7695</v>
      </c>
      <c r="M2031" s="197" t="s">
        <v>38</v>
      </c>
      <c r="N2031" s="99" t="s">
        <v>41</v>
      </c>
      <c r="O2031" s="191">
        <v>1.26</v>
      </c>
      <c r="P2031" s="191">
        <v>1.26</v>
      </c>
      <c r="Q2031" s="191"/>
      <c r="R2031" s="191"/>
      <c r="S2031" s="191"/>
      <c r="T2031" s="191">
        <v>11.28</v>
      </c>
      <c r="U2031" s="191">
        <f t="shared" si="143"/>
        <v>14.2128</v>
      </c>
      <c r="V2031" s="35" t="s">
        <v>42</v>
      </c>
      <c r="W2031" s="35" t="s">
        <v>42</v>
      </c>
      <c r="X2031" s="150"/>
      <c r="Y2031" s="150"/>
      <c r="Z2031" s="58" t="str">
        <f t="shared" si="140"/>
        <v/>
      </c>
      <c r="AA2031" s="59" t="str">
        <f t="shared" si="141"/>
        <v/>
      </c>
      <c r="AB2031" s="60">
        <f t="shared" si="142"/>
        <v>0</v>
      </c>
      <c r="AC2031" s="27"/>
    </row>
    <row r="2032" ht="23" hidden="1" customHeight="1" spans="1:29">
      <c r="A2032" s="43" t="s">
        <v>33</v>
      </c>
      <c r="B2032" s="43" t="s">
        <v>7596</v>
      </c>
      <c r="C2032" s="35">
        <v>27</v>
      </c>
      <c r="D2032" s="193" t="s">
        <v>7696</v>
      </c>
      <c r="E2032" s="193" t="s">
        <v>7697</v>
      </c>
      <c r="F2032" s="193" t="s">
        <v>7698</v>
      </c>
      <c r="G2032" s="101">
        <v>15114758936</v>
      </c>
      <c r="H2032" s="35" t="s">
        <v>38</v>
      </c>
      <c r="I2032" s="35" t="s">
        <v>39</v>
      </c>
      <c r="J2032" s="35" t="s">
        <v>38</v>
      </c>
      <c r="K2032" s="191">
        <v>1.89</v>
      </c>
      <c r="L2032" s="35" t="s">
        <v>7699</v>
      </c>
      <c r="M2032" s="197" t="s">
        <v>38</v>
      </c>
      <c r="N2032" s="99" t="s">
        <v>41</v>
      </c>
      <c r="O2032" s="191">
        <v>1.89</v>
      </c>
      <c r="P2032" s="191">
        <v>1.89</v>
      </c>
      <c r="Q2032" s="191"/>
      <c r="R2032" s="191"/>
      <c r="S2032" s="191"/>
      <c r="T2032" s="191">
        <v>11.28</v>
      </c>
      <c r="U2032" s="191">
        <f t="shared" si="143"/>
        <v>21.3192</v>
      </c>
      <c r="V2032" s="35" t="s">
        <v>42</v>
      </c>
      <c r="W2032" s="35" t="s">
        <v>42</v>
      </c>
      <c r="X2032" s="150"/>
      <c r="Y2032" s="150"/>
      <c r="Z2032" s="58" t="str">
        <f t="shared" si="140"/>
        <v/>
      </c>
      <c r="AA2032" s="59" t="str">
        <f t="shared" si="141"/>
        <v/>
      </c>
      <c r="AB2032" s="60">
        <f t="shared" si="142"/>
        <v>0</v>
      </c>
      <c r="AC2032" s="27"/>
    </row>
    <row r="2033" ht="23" hidden="1" customHeight="1" spans="1:29">
      <c r="A2033" s="43" t="s">
        <v>33</v>
      </c>
      <c r="B2033" s="43" t="s">
        <v>7596</v>
      </c>
      <c r="C2033" s="35">
        <v>28</v>
      </c>
      <c r="D2033" s="193" t="s">
        <v>7700</v>
      </c>
      <c r="E2033" s="193" t="s">
        <v>7701</v>
      </c>
      <c r="F2033" s="193" t="s">
        <v>7702</v>
      </c>
      <c r="G2033" s="101">
        <v>15164922469</v>
      </c>
      <c r="H2033" s="35" t="s">
        <v>38</v>
      </c>
      <c r="I2033" s="35" t="s">
        <v>39</v>
      </c>
      <c r="J2033" s="35" t="s">
        <v>38</v>
      </c>
      <c r="K2033" s="191">
        <v>3.15</v>
      </c>
      <c r="L2033" s="35" t="s">
        <v>7703</v>
      </c>
      <c r="M2033" s="197" t="s">
        <v>38</v>
      </c>
      <c r="N2033" s="99" t="s">
        <v>41</v>
      </c>
      <c r="O2033" s="191">
        <v>3.15</v>
      </c>
      <c r="P2033" s="191">
        <v>3.15</v>
      </c>
      <c r="Q2033" s="191"/>
      <c r="R2033" s="191"/>
      <c r="S2033" s="191"/>
      <c r="T2033" s="191">
        <v>11.28</v>
      </c>
      <c r="U2033" s="191">
        <f t="shared" si="143"/>
        <v>35.532</v>
      </c>
      <c r="V2033" s="35" t="s">
        <v>42</v>
      </c>
      <c r="W2033" s="35" t="s">
        <v>42</v>
      </c>
      <c r="X2033" s="150"/>
      <c r="Y2033" s="150"/>
      <c r="Z2033" s="58" t="str">
        <f t="shared" si="140"/>
        <v/>
      </c>
      <c r="AA2033" s="59" t="str">
        <f t="shared" si="141"/>
        <v/>
      </c>
      <c r="AB2033" s="60">
        <f t="shared" si="142"/>
        <v>0</v>
      </c>
      <c r="AC2033" s="27"/>
    </row>
    <row r="2034" ht="23" hidden="1" customHeight="1" spans="1:29">
      <c r="A2034" s="43" t="s">
        <v>33</v>
      </c>
      <c r="B2034" s="43" t="s">
        <v>7596</v>
      </c>
      <c r="C2034" s="35">
        <v>29</v>
      </c>
      <c r="D2034" s="193" t="s">
        <v>7704</v>
      </c>
      <c r="E2034" s="193" t="s">
        <v>7705</v>
      </c>
      <c r="F2034" s="193" t="s">
        <v>7706</v>
      </c>
      <c r="G2034" s="101">
        <v>15204896935</v>
      </c>
      <c r="H2034" s="35" t="s">
        <v>38</v>
      </c>
      <c r="I2034" s="35" t="s">
        <v>39</v>
      </c>
      <c r="J2034" s="35" t="s">
        <v>38</v>
      </c>
      <c r="K2034" s="191">
        <v>6.3</v>
      </c>
      <c r="L2034" s="35" t="s">
        <v>7707</v>
      </c>
      <c r="M2034" s="197" t="s">
        <v>38</v>
      </c>
      <c r="N2034" s="99" t="s">
        <v>41</v>
      </c>
      <c r="O2034" s="191">
        <v>6.3</v>
      </c>
      <c r="P2034" s="191">
        <v>6.3</v>
      </c>
      <c r="Q2034" s="191"/>
      <c r="R2034" s="191"/>
      <c r="S2034" s="191"/>
      <c r="T2034" s="191">
        <v>11.28</v>
      </c>
      <c r="U2034" s="191">
        <f t="shared" si="143"/>
        <v>71.064</v>
      </c>
      <c r="V2034" s="35" t="s">
        <v>42</v>
      </c>
      <c r="W2034" s="35" t="s">
        <v>42</v>
      </c>
      <c r="X2034" s="150"/>
      <c r="Y2034" s="150"/>
      <c r="Z2034" s="58" t="str">
        <f t="shared" si="140"/>
        <v/>
      </c>
      <c r="AA2034" s="59" t="str">
        <f t="shared" si="141"/>
        <v/>
      </c>
      <c r="AB2034" s="60">
        <f t="shared" si="142"/>
        <v>0</v>
      </c>
      <c r="AC2034" s="27"/>
    </row>
    <row r="2035" ht="23" hidden="1" customHeight="1" spans="1:29">
      <c r="A2035" s="43" t="s">
        <v>33</v>
      </c>
      <c r="B2035" s="43" t="s">
        <v>7596</v>
      </c>
      <c r="C2035" s="35">
        <v>30</v>
      </c>
      <c r="D2035" s="193" t="s">
        <v>7708</v>
      </c>
      <c r="E2035" s="193" t="s">
        <v>7709</v>
      </c>
      <c r="F2035" s="193" t="s">
        <v>7710</v>
      </c>
      <c r="G2035" s="101">
        <v>13947595476</v>
      </c>
      <c r="H2035" s="35" t="s">
        <v>38</v>
      </c>
      <c r="I2035" s="35" t="s">
        <v>39</v>
      </c>
      <c r="J2035" s="35" t="s">
        <v>38</v>
      </c>
      <c r="K2035" s="191">
        <v>3.15</v>
      </c>
      <c r="L2035" s="35" t="s">
        <v>7711</v>
      </c>
      <c r="M2035" s="197" t="s">
        <v>38</v>
      </c>
      <c r="N2035" s="99" t="s">
        <v>41</v>
      </c>
      <c r="O2035" s="191">
        <v>3.15</v>
      </c>
      <c r="P2035" s="191">
        <v>3.15</v>
      </c>
      <c r="Q2035" s="191"/>
      <c r="R2035" s="191"/>
      <c r="S2035" s="191"/>
      <c r="T2035" s="191">
        <v>11.28</v>
      </c>
      <c r="U2035" s="191">
        <f t="shared" si="143"/>
        <v>35.532</v>
      </c>
      <c r="V2035" s="35" t="s">
        <v>42</v>
      </c>
      <c r="W2035" s="35" t="s">
        <v>42</v>
      </c>
      <c r="X2035" s="150"/>
      <c r="Y2035" s="150"/>
      <c r="Z2035" s="58" t="str">
        <f t="shared" si="140"/>
        <v/>
      </c>
      <c r="AA2035" s="59" t="str">
        <f t="shared" si="141"/>
        <v/>
      </c>
      <c r="AB2035" s="60">
        <f t="shared" si="142"/>
        <v>0</v>
      </c>
      <c r="AC2035" s="27"/>
    </row>
    <row r="2036" ht="23" hidden="1" customHeight="1" spans="1:29">
      <c r="A2036" s="43" t="s">
        <v>33</v>
      </c>
      <c r="B2036" s="43" t="s">
        <v>7596</v>
      </c>
      <c r="C2036" s="35">
        <v>31</v>
      </c>
      <c r="D2036" s="193" t="s">
        <v>7712</v>
      </c>
      <c r="E2036" s="193" t="s">
        <v>7713</v>
      </c>
      <c r="F2036" s="193" t="s">
        <v>7714</v>
      </c>
      <c r="G2036" s="101">
        <v>15771509048</v>
      </c>
      <c r="H2036" s="35" t="s">
        <v>38</v>
      </c>
      <c r="I2036" s="35" t="s">
        <v>39</v>
      </c>
      <c r="J2036" s="35" t="s">
        <v>38</v>
      </c>
      <c r="K2036" s="191">
        <v>1.89</v>
      </c>
      <c r="L2036" s="35" t="s">
        <v>7715</v>
      </c>
      <c r="M2036" s="197" t="s">
        <v>38</v>
      </c>
      <c r="N2036" s="99" t="s">
        <v>41</v>
      </c>
      <c r="O2036" s="191">
        <v>1.89</v>
      </c>
      <c r="P2036" s="191">
        <v>1.89</v>
      </c>
      <c r="Q2036" s="191"/>
      <c r="R2036" s="191"/>
      <c r="S2036" s="191"/>
      <c r="T2036" s="191">
        <v>11.28</v>
      </c>
      <c r="U2036" s="191">
        <f t="shared" si="143"/>
        <v>21.3192</v>
      </c>
      <c r="V2036" s="35" t="s">
        <v>42</v>
      </c>
      <c r="W2036" s="35" t="s">
        <v>42</v>
      </c>
      <c r="X2036" s="150"/>
      <c r="Y2036" s="150"/>
      <c r="Z2036" s="58" t="str">
        <f t="shared" si="140"/>
        <v/>
      </c>
      <c r="AA2036" s="59" t="str">
        <f t="shared" si="141"/>
        <v/>
      </c>
      <c r="AB2036" s="60">
        <f t="shared" si="142"/>
        <v>0</v>
      </c>
      <c r="AC2036" s="27"/>
    </row>
    <row r="2037" ht="23" hidden="1" customHeight="1" spans="1:29">
      <c r="A2037" s="43" t="s">
        <v>33</v>
      </c>
      <c r="B2037" s="43" t="s">
        <v>7596</v>
      </c>
      <c r="C2037" s="35">
        <v>32</v>
      </c>
      <c r="D2037" s="193" t="s">
        <v>7716</v>
      </c>
      <c r="E2037" s="193" t="s">
        <v>1303</v>
      </c>
      <c r="F2037" s="193" t="s">
        <v>7717</v>
      </c>
      <c r="G2037" s="101">
        <v>18747840093</v>
      </c>
      <c r="H2037" s="35" t="s">
        <v>38</v>
      </c>
      <c r="I2037" s="35" t="s">
        <v>39</v>
      </c>
      <c r="J2037" s="35" t="s">
        <v>38</v>
      </c>
      <c r="K2037" s="191">
        <v>3.15</v>
      </c>
      <c r="L2037" s="35" t="s">
        <v>7718</v>
      </c>
      <c r="M2037" s="197" t="s">
        <v>38</v>
      </c>
      <c r="N2037" s="99" t="s">
        <v>41</v>
      </c>
      <c r="O2037" s="191">
        <v>3.15</v>
      </c>
      <c r="P2037" s="191">
        <v>3.15</v>
      </c>
      <c r="Q2037" s="191"/>
      <c r="R2037" s="191"/>
      <c r="S2037" s="191"/>
      <c r="T2037" s="191">
        <v>11.28</v>
      </c>
      <c r="U2037" s="191">
        <f t="shared" si="143"/>
        <v>35.532</v>
      </c>
      <c r="V2037" s="35" t="s">
        <v>42</v>
      </c>
      <c r="W2037" s="35" t="s">
        <v>42</v>
      </c>
      <c r="X2037" s="150"/>
      <c r="Y2037" s="150"/>
      <c r="Z2037" s="58" t="str">
        <f t="shared" si="140"/>
        <v/>
      </c>
      <c r="AA2037" s="59" t="str">
        <f t="shared" si="141"/>
        <v/>
      </c>
      <c r="AB2037" s="60">
        <f t="shared" si="142"/>
        <v>0</v>
      </c>
      <c r="AC2037" s="27"/>
    </row>
    <row r="2038" ht="23" hidden="1" customHeight="1" spans="1:29">
      <c r="A2038" s="43" t="s">
        <v>33</v>
      </c>
      <c r="B2038" s="43" t="s">
        <v>7596</v>
      </c>
      <c r="C2038" s="35">
        <v>33</v>
      </c>
      <c r="D2038" s="193" t="s">
        <v>7719</v>
      </c>
      <c r="E2038" s="193" t="s">
        <v>7720</v>
      </c>
      <c r="F2038" s="193" t="s">
        <v>7721</v>
      </c>
      <c r="G2038" s="101">
        <v>13848451135</v>
      </c>
      <c r="H2038" s="35" t="s">
        <v>38</v>
      </c>
      <c r="I2038" s="35" t="s">
        <v>39</v>
      </c>
      <c r="J2038" s="35" t="s">
        <v>38</v>
      </c>
      <c r="K2038" s="191">
        <v>1.89</v>
      </c>
      <c r="L2038" s="35" t="s">
        <v>7722</v>
      </c>
      <c r="M2038" s="197" t="s">
        <v>38</v>
      </c>
      <c r="N2038" s="99" t="s">
        <v>41</v>
      </c>
      <c r="O2038" s="191">
        <v>1.89</v>
      </c>
      <c r="P2038" s="191">
        <v>1.89</v>
      </c>
      <c r="Q2038" s="191"/>
      <c r="R2038" s="191"/>
      <c r="S2038" s="191"/>
      <c r="T2038" s="191">
        <v>11.28</v>
      </c>
      <c r="U2038" s="191">
        <f t="shared" si="143"/>
        <v>21.3192</v>
      </c>
      <c r="V2038" s="35" t="s">
        <v>42</v>
      </c>
      <c r="W2038" s="35" t="s">
        <v>42</v>
      </c>
      <c r="X2038" s="150"/>
      <c r="Y2038" s="150"/>
      <c r="Z2038" s="58" t="str">
        <f t="shared" si="140"/>
        <v/>
      </c>
      <c r="AA2038" s="59" t="str">
        <f t="shared" si="141"/>
        <v/>
      </c>
      <c r="AB2038" s="60">
        <f t="shared" si="142"/>
        <v>0</v>
      </c>
      <c r="AC2038" s="27"/>
    </row>
    <row r="2039" ht="23" hidden="1" customHeight="1" spans="1:29">
      <c r="A2039" s="43" t="s">
        <v>33</v>
      </c>
      <c r="B2039" s="43" t="s">
        <v>7596</v>
      </c>
      <c r="C2039" s="35">
        <v>34</v>
      </c>
      <c r="D2039" s="193" t="s">
        <v>7723</v>
      </c>
      <c r="E2039" s="193" t="s">
        <v>7724</v>
      </c>
      <c r="F2039" s="193" t="s">
        <v>7725</v>
      </c>
      <c r="G2039" s="101">
        <v>14747528530</v>
      </c>
      <c r="H2039" s="35" t="s">
        <v>38</v>
      </c>
      <c r="I2039" s="35" t="s">
        <v>39</v>
      </c>
      <c r="J2039" s="35" t="s">
        <v>38</v>
      </c>
      <c r="K2039" s="191">
        <v>1.89</v>
      </c>
      <c r="L2039" s="35" t="s">
        <v>7726</v>
      </c>
      <c r="M2039" s="197" t="s">
        <v>38</v>
      </c>
      <c r="N2039" s="99" t="s">
        <v>41</v>
      </c>
      <c r="O2039" s="191">
        <v>1.89</v>
      </c>
      <c r="P2039" s="191">
        <v>1.89</v>
      </c>
      <c r="Q2039" s="191"/>
      <c r="R2039" s="191"/>
      <c r="S2039" s="191"/>
      <c r="T2039" s="191">
        <v>11.28</v>
      </c>
      <c r="U2039" s="191">
        <f t="shared" ref="U2039:U2070" si="144">K2039*T2039</f>
        <v>21.3192</v>
      </c>
      <c r="V2039" s="35" t="s">
        <v>42</v>
      </c>
      <c r="W2039" s="35" t="s">
        <v>42</v>
      </c>
      <c r="X2039" s="150"/>
      <c r="Y2039" s="150"/>
      <c r="Z2039" s="58" t="str">
        <f t="shared" si="140"/>
        <v/>
      </c>
      <c r="AA2039" s="59" t="str">
        <f t="shared" si="141"/>
        <v/>
      </c>
      <c r="AB2039" s="60">
        <f t="shared" si="142"/>
        <v>0</v>
      </c>
      <c r="AC2039" s="27"/>
    </row>
    <row r="2040" ht="23" hidden="1" customHeight="1" spans="1:29">
      <c r="A2040" s="43" t="s">
        <v>33</v>
      </c>
      <c r="B2040" s="43" t="s">
        <v>7596</v>
      </c>
      <c r="C2040" s="35">
        <v>35</v>
      </c>
      <c r="D2040" s="193" t="s">
        <v>7727</v>
      </c>
      <c r="E2040" s="193" t="s">
        <v>2229</v>
      </c>
      <c r="F2040" s="193" t="s">
        <v>7728</v>
      </c>
      <c r="G2040" s="101">
        <v>13614750419</v>
      </c>
      <c r="H2040" s="35" t="s">
        <v>38</v>
      </c>
      <c r="I2040" s="35" t="s">
        <v>39</v>
      </c>
      <c r="J2040" s="35" t="s">
        <v>38</v>
      </c>
      <c r="K2040" s="191">
        <v>3.15</v>
      </c>
      <c r="L2040" s="35" t="s">
        <v>7729</v>
      </c>
      <c r="M2040" s="197" t="s">
        <v>38</v>
      </c>
      <c r="N2040" s="99" t="s">
        <v>41</v>
      </c>
      <c r="O2040" s="191">
        <v>3.15</v>
      </c>
      <c r="P2040" s="191">
        <v>3.15</v>
      </c>
      <c r="Q2040" s="191"/>
      <c r="R2040" s="191"/>
      <c r="S2040" s="191"/>
      <c r="T2040" s="191">
        <v>11.28</v>
      </c>
      <c r="U2040" s="191">
        <f t="shared" si="144"/>
        <v>35.532</v>
      </c>
      <c r="V2040" s="35" t="s">
        <v>42</v>
      </c>
      <c r="W2040" s="35" t="s">
        <v>42</v>
      </c>
      <c r="X2040" s="150"/>
      <c r="Y2040" s="150"/>
      <c r="Z2040" s="58" t="str">
        <f t="shared" si="140"/>
        <v/>
      </c>
      <c r="AA2040" s="59" t="str">
        <f t="shared" si="141"/>
        <v/>
      </c>
      <c r="AB2040" s="60">
        <f t="shared" si="142"/>
        <v>0</v>
      </c>
      <c r="AC2040" s="27"/>
    </row>
    <row r="2041" ht="23" hidden="1" customHeight="1" spans="1:29">
      <c r="A2041" s="43" t="s">
        <v>33</v>
      </c>
      <c r="B2041" s="43" t="s">
        <v>7596</v>
      </c>
      <c r="C2041" s="35">
        <v>36</v>
      </c>
      <c r="D2041" s="193" t="s">
        <v>7730</v>
      </c>
      <c r="E2041" s="193" t="s">
        <v>7731</v>
      </c>
      <c r="F2041" s="193" t="s">
        <v>7732</v>
      </c>
      <c r="G2041" s="101">
        <v>15164922469</v>
      </c>
      <c r="H2041" s="35" t="s">
        <v>38</v>
      </c>
      <c r="I2041" s="35" t="s">
        <v>39</v>
      </c>
      <c r="J2041" s="35" t="s">
        <v>38</v>
      </c>
      <c r="K2041" s="191">
        <v>1.26</v>
      </c>
      <c r="L2041" s="35" t="s">
        <v>7733</v>
      </c>
      <c r="M2041" s="197" t="s">
        <v>38</v>
      </c>
      <c r="N2041" s="99" t="s">
        <v>41</v>
      </c>
      <c r="O2041" s="191">
        <v>1.26</v>
      </c>
      <c r="P2041" s="191">
        <v>1.26</v>
      </c>
      <c r="Q2041" s="191"/>
      <c r="R2041" s="191"/>
      <c r="S2041" s="191"/>
      <c r="T2041" s="191">
        <v>11.28</v>
      </c>
      <c r="U2041" s="191">
        <f t="shared" si="144"/>
        <v>14.2128</v>
      </c>
      <c r="V2041" s="35" t="s">
        <v>42</v>
      </c>
      <c r="W2041" s="35" t="s">
        <v>42</v>
      </c>
      <c r="X2041" s="150"/>
      <c r="Y2041" s="150"/>
      <c r="Z2041" s="58" t="str">
        <f t="shared" si="140"/>
        <v/>
      </c>
      <c r="AA2041" s="59" t="str">
        <f t="shared" si="141"/>
        <v/>
      </c>
      <c r="AB2041" s="60">
        <f t="shared" si="142"/>
        <v>0</v>
      </c>
      <c r="AC2041" s="27"/>
    </row>
    <row r="2042" ht="23" hidden="1" customHeight="1" spans="1:29">
      <c r="A2042" s="43" t="s">
        <v>33</v>
      </c>
      <c r="B2042" s="43" t="s">
        <v>7596</v>
      </c>
      <c r="C2042" s="35">
        <v>37</v>
      </c>
      <c r="D2042" s="193" t="s">
        <v>7734</v>
      </c>
      <c r="E2042" s="193" t="s">
        <v>7735</v>
      </c>
      <c r="F2042" s="193" t="s">
        <v>7736</v>
      </c>
      <c r="G2042" s="101">
        <v>18247503743</v>
      </c>
      <c r="H2042" s="35" t="s">
        <v>38</v>
      </c>
      <c r="I2042" s="35" t="s">
        <v>39</v>
      </c>
      <c r="J2042" s="35" t="s">
        <v>38</v>
      </c>
      <c r="K2042" s="191">
        <v>6.3</v>
      </c>
      <c r="L2042" s="35" t="s">
        <v>7737</v>
      </c>
      <c r="M2042" s="197" t="s">
        <v>38</v>
      </c>
      <c r="N2042" s="99" t="s">
        <v>41</v>
      </c>
      <c r="O2042" s="191">
        <v>6.3</v>
      </c>
      <c r="P2042" s="191">
        <v>6.3</v>
      </c>
      <c r="Q2042" s="191"/>
      <c r="R2042" s="191"/>
      <c r="S2042" s="191"/>
      <c r="T2042" s="191">
        <v>11.28</v>
      </c>
      <c r="U2042" s="191">
        <f t="shared" si="144"/>
        <v>71.064</v>
      </c>
      <c r="V2042" s="35" t="s">
        <v>42</v>
      </c>
      <c r="W2042" s="35" t="s">
        <v>42</v>
      </c>
      <c r="X2042" s="150"/>
      <c r="Y2042" s="150"/>
      <c r="Z2042" s="58" t="str">
        <f t="shared" si="140"/>
        <v/>
      </c>
      <c r="AA2042" s="59" t="str">
        <f t="shared" si="141"/>
        <v/>
      </c>
      <c r="AB2042" s="60">
        <f t="shared" si="142"/>
        <v>0</v>
      </c>
      <c r="AC2042" s="27"/>
    </row>
    <row r="2043" ht="23" hidden="1" customHeight="1" spans="1:29">
      <c r="A2043" s="43" t="s">
        <v>33</v>
      </c>
      <c r="B2043" s="43" t="s">
        <v>7596</v>
      </c>
      <c r="C2043" s="35">
        <v>38</v>
      </c>
      <c r="D2043" s="193" t="s">
        <v>7738</v>
      </c>
      <c r="E2043" s="194" t="s">
        <v>7739</v>
      </c>
      <c r="F2043" s="195" t="s">
        <v>7740</v>
      </c>
      <c r="G2043" s="101">
        <v>15048562707</v>
      </c>
      <c r="H2043" s="35" t="s">
        <v>38</v>
      </c>
      <c r="I2043" s="35" t="s">
        <v>39</v>
      </c>
      <c r="J2043" s="35" t="s">
        <v>38</v>
      </c>
      <c r="K2043" s="191">
        <v>2.52</v>
      </c>
      <c r="L2043" s="35" t="s">
        <v>7741</v>
      </c>
      <c r="M2043" s="197" t="s">
        <v>38</v>
      </c>
      <c r="N2043" s="99" t="s">
        <v>41</v>
      </c>
      <c r="O2043" s="191">
        <v>2.52</v>
      </c>
      <c r="P2043" s="191">
        <v>2.52</v>
      </c>
      <c r="Q2043" s="191"/>
      <c r="R2043" s="191"/>
      <c r="S2043" s="191"/>
      <c r="T2043" s="191">
        <v>11.28</v>
      </c>
      <c r="U2043" s="191">
        <f t="shared" si="144"/>
        <v>28.4256</v>
      </c>
      <c r="V2043" s="35" t="s">
        <v>42</v>
      </c>
      <c r="W2043" s="35" t="s">
        <v>42</v>
      </c>
      <c r="X2043" s="150"/>
      <c r="Y2043" s="150"/>
      <c r="Z2043" s="58" t="str">
        <f t="shared" si="140"/>
        <v/>
      </c>
      <c r="AA2043" s="59" t="str">
        <f t="shared" si="141"/>
        <v/>
      </c>
      <c r="AB2043" s="60">
        <f t="shared" si="142"/>
        <v>0</v>
      </c>
      <c r="AC2043" s="27"/>
    </row>
    <row r="2044" ht="23" hidden="1" customHeight="1" spans="1:29">
      <c r="A2044" s="43" t="s">
        <v>33</v>
      </c>
      <c r="B2044" s="43" t="s">
        <v>7596</v>
      </c>
      <c r="C2044" s="35">
        <v>39</v>
      </c>
      <c r="D2044" s="193" t="s">
        <v>7742</v>
      </c>
      <c r="E2044" s="193" t="s">
        <v>6336</v>
      </c>
      <c r="F2044" s="193" t="s">
        <v>7743</v>
      </c>
      <c r="G2044" s="101">
        <v>15947438029</v>
      </c>
      <c r="H2044" s="35" t="s">
        <v>38</v>
      </c>
      <c r="I2044" s="35" t="s">
        <v>39</v>
      </c>
      <c r="J2044" s="35" t="s">
        <v>38</v>
      </c>
      <c r="K2044" s="191">
        <v>1.89</v>
      </c>
      <c r="L2044" s="35" t="s">
        <v>7744</v>
      </c>
      <c r="M2044" s="197" t="s">
        <v>38</v>
      </c>
      <c r="N2044" s="99" t="s">
        <v>41</v>
      </c>
      <c r="O2044" s="191">
        <v>1.89</v>
      </c>
      <c r="P2044" s="191">
        <v>1.89</v>
      </c>
      <c r="Q2044" s="191"/>
      <c r="R2044" s="191"/>
      <c r="S2044" s="191"/>
      <c r="T2044" s="191">
        <v>11.28</v>
      </c>
      <c r="U2044" s="191">
        <f t="shared" si="144"/>
        <v>21.3192</v>
      </c>
      <c r="V2044" s="35" t="s">
        <v>42</v>
      </c>
      <c r="W2044" s="35" t="s">
        <v>42</v>
      </c>
      <c r="X2044" s="150"/>
      <c r="Y2044" s="150"/>
      <c r="Z2044" s="58" t="str">
        <f t="shared" si="140"/>
        <v/>
      </c>
      <c r="AA2044" s="59" t="str">
        <f t="shared" si="141"/>
        <v/>
      </c>
      <c r="AB2044" s="60">
        <f t="shared" si="142"/>
        <v>0</v>
      </c>
      <c r="AC2044" s="27"/>
    </row>
    <row r="2045" ht="23" hidden="1" customHeight="1" spans="1:29">
      <c r="A2045" s="43" t="s">
        <v>33</v>
      </c>
      <c r="B2045" s="43" t="s">
        <v>7596</v>
      </c>
      <c r="C2045" s="35">
        <v>40</v>
      </c>
      <c r="D2045" s="193" t="s">
        <v>7745</v>
      </c>
      <c r="E2045" s="193" t="s">
        <v>7746</v>
      </c>
      <c r="F2045" s="193" t="s">
        <v>7747</v>
      </c>
      <c r="G2045" s="101">
        <v>13847950095</v>
      </c>
      <c r="H2045" s="35" t="s">
        <v>38</v>
      </c>
      <c r="I2045" s="35" t="s">
        <v>39</v>
      </c>
      <c r="J2045" s="35" t="s">
        <v>38</v>
      </c>
      <c r="K2045" s="191">
        <v>2.52</v>
      </c>
      <c r="L2045" s="35" t="s">
        <v>7748</v>
      </c>
      <c r="M2045" s="197" t="s">
        <v>38</v>
      </c>
      <c r="N2045" s="99" t="s">
        <v>41</v>
      </c>
      <c r="O2045" s="191">
        <v>2.52</v>
      </c>
      <c r="P2045" s="191">
        <v>2.52</v>
      </c>
      <c r="Q2045" s="191"/>
      <c r="R2045" s="191"/>
      <c r="S2045" s="191"/>
      <c r="T2045" s="191">
        <v>11.28</v>
      </c>
      <c r="U2045" s="191">
        <f t="shared" si="144"/>
        <v>28.4256</v>
      </c>
      <c r="V2045" s="35" t="s">
        <v>42</v>
      </c>
      <c r="W2045" s="35" t="s">
        <v>42</v>
      </c>
      <c r="X2045" s="150"/>
      <c r="Y2045" s="150"/>
      <c r="Z2045" s="58" t="str">
        <f t="shared" si="140"/>
        <v/>
      </c>
      <c r="AA2045" s="59" t="str">
        <f t="shared" si="141"/>
        <v/>
      </c>
      <c r="AB2045" s="60">
        <f t="shared" si="142"/>
        <v>0</v>
      </c>
      <c r="AC2045" s="27"/>
    </row>
    <row r="2046" ht="23" hidden="1" customHeight="1" spans="1:29">
      <c r="A2046" s="43" t="s">
        <v>33</v>
      </c>
      <c r="B2046" s="43" t="s">
        <v>7596</v>
      </c>
      <c r="C2046" s="35">
        <v>41</v>
      </c>
      <c r="D2046" s="193" t="s">
        <v>7749</v>
      </c>
      <c r="E2046" s="193" t="s">
        <v>7750</v>
      </c>
      <c r="F2046" s="193" t="s">
        <v>7751</v>
      </c>
      <c r="G2046" s="101">
        <v>15147032745</v>
      </c>
      <c r="H2046" s="35" t="s">
        <v>38</v>
      </c>
      <c r="I2046" s="35" t="s">
        <v>39</v>
      </c>
      <c r="J2046" s="35" t="s">
        <v>38</v>
      </c>
      <c r="K2046" s="191">
        <v>3.15</v>
      </c>
      <c r="L2046" s="35" t="s">
        <v>7752</v>
      </c>
      <c r="M2046" s="197" t="s">
        <v>38</v>
      </c>
      <c r="N2046" s="99" t="s">
        <v>41</v>
      </c>
      <c r="O2046" s="191">
        <v>3.15</v>
      </c>
      <c r="P2046" s="191">
        <v>3.15</v>
      </c>
      <c r="Q2046" s="191"/>
      <c r="R2046" s="191"/>
      <c r="S2046" s="191"/>
      <c r="T2046" s="191">
        <v>11.28</v>
      </c>
      <c r="U2046" s="191">
        <f t="shared" si="144"/>
        <v>35.532</v>
      </c>
      <c r="V2046" s="35" t="s">
        <v>42</v>
      </c>
      <c r="W2046" s="35" t="s">
        <v>42</v>
      </c>
      <c r="X2046" s="150"/>
      <c r="Y2046" s="150"/>
      <c r="Z2046" s="58" t="str">
        <f t="shared" si="140"/>
        <v/>
      </c>
      <c r="AA2046" s="59" t="str">
        <f t="shared" si="141"/>
        <v/>
      </c>
      <c r="AB2046" s="60">
        <f t="shared" si="142"/>
        <v>0</v>
      </c>
      <c r="AC2046" s="27"/>
    </row>
    <row r="2047" ht="23" hidden="1" customHeight="1" spans="1:29">
      <c r="A2047" s="43" t="s">
        <v>33</v>
      </c>
      <c r="B2047" s="43" t="s">
        <v>7596</v>
      </c>
      <c r="C2047" s="35">
        <v>42</v>
      </c>
      <c r="D2047" s="193" t="s">
        <v>7753</v>
      </c>
      <c r="E2047" s="193" t="s">
        <v>7754</v>
      </c>
      <c r="F2047" s="193" t="s">
        <v>7755</v>
      </c>
      <c r="G2047" s="101">
        <v>15047523069</v>
      </c>
      <c r="H2047" s="35" t="s">
        <v>38</v>
      </c>
      <c r="I2047" s="35" t="s">
        <v>39</v>
      </c>
      <c r="J2047" s="35" t="s">
        <v>38</v>
      </c>
      <c r="K2047" s="191">
        <v>2.52</v>
      </c>
      <c r="L2047" s="35" t="s">
        <v>7756</v>
      </c>
      <c r="M2047" s="197" t="s">
        <v>38</v>
      </c>
      <c r="N2047" s="99" t="s">
        <v>41</v>
      </c>
      <c r="O2047" s="191">
        <v>2.52</v>
      </c>
      <c r="P2047" s="191">
        <v>2.52</v>
      </c>
      <c r="Q2047" s="191"/>
      <c r="R2047" s="191"/>
      <c r="S2047" s="191"/>
      <c r="T2047" s="191">
        <v>11.28</v>
      </c>
      <c r="U2047" s="191">
        <f t="shared" si="144"/>
        <v>28.4256</v>
      </c>
      <c r="V2047" s="35" t="s">
        <v>42</v>
      </c>
      <c r="W2047" s="35" t="s">
        <v>42</v>
      </c>
      <c r="X2047" s="150"/>
      <c r="Y2047" s="150"/>
      <c r="Z2047" s="58" t="str">
        <f t="shared" si="140"/>
        <v/>
      </c>
      <c r="AA2047" s="59" t="str">
        <f t="shared" si="141"/>
        <v/>
      </c>
      <c r="AB2047" s="60">
        <f t="shared" si="142"/>
        <v>0</v>
      </c>
      <c r="AC2047" s="27"/>
    </row>
    <row r="2048" ht="23" hidden="1" customHeight="1" spans="1:29">
      <c r="A2048" s="43" t="s">
        <v>33</v>
      </c>
      <c r="B2048" s="43" t="s">
        <v>7596</v>
      </c>
      <c r="C2048" s="35">
        <v>43</v>
      </c>
      <c r="D2048" s="193" t="s">
        <v>7757</v>
      </c>
      <c r="E2048" s="193" t="s">
        <v>7758</v>
      </c>
      <c r="F2048" s="193" t="s">
        <v>7759</v>
      </c>
      <c r="G2048" s="101">
        <v>15134750408</v>
      </c>
      <c r="H2048" s="35" t="s">
        <v>38</v>
      </c>
      <c r="I2048" s="35" t="s">
        <v>39</v>
      </c>
      <c r="J2048" s="35" t="s">
        <v>38</v>
      </c>
      <c r="K2048" s="191">
        <v>3.78</v>
      </c>
      <c r="L2048" s="35" t="s">
        <v>7760</v>
      </c>
      <c r="M2048" s="197" t="s">
        <v>38</v>
      </c>
      <c r="N2048" s="99" t="s">
        <v>41</v>
      </c>
      <c r="O2048" s="191">
        <v>3.78</v>
      </c>
      <c r="P2048" s="191">
        <v>3.78</v>
      </c>
      <c r="Q2048" s="191"/>
      <c r="R2048" s="191"/>
      <c r="S2048" s="191"/>
      <c r="T2048" s="191">
        <v>11.28</v>
      </c>
      <c r="U2048" s="191">
        <f t="shared" si="144"/>
        <v>42.6384</v>
      </c>
      <c r="V2048" s="35" t="s">
        <v>42</v>
      </c>
      <c r="W2048" s="35" t="s">
        <v>42</v>
      </c>
      <c r="X2048" s="150"/>
      <c r="Y2048" s="150"/>
      <c r="Z2048" s="58" t="str">
        <f t="shared" si="140"/>
        <v/>
      </c>
      <c r="AA2048" s="59" t="str">
        <f t="shared" si="141"/>
        <v/>
      </c>
      <c r="AB2048" s="60">
        <f t="shared" si="142"/>
        <v>0</v>
      </c>
      <c r="AC2048" s="27"/>
    </row>
    <row r="2049" ht="23" hidden="1" customHeight="1" spans="1:29">
      <c r="A2049" s="43" t="s">
        <v>33</v>
      </c>
      <c r="B2049" s="43" t="s">
        <v>7596</v>
      </c>
      <c r="C2049" s="35">
        <v>44</v>
      </c>
      <c r="D2049" s="193" t="s">
        <v>7761</v>
      </c>
      <c r="E2049" s="193" t="s">
        <v>7762</v>
      </c>
      <c r="F2049" s="193" t="s">
        <v>7763</v>
      </c>
      <c r="G2049" s="101">
        <v>15849536537</v>
      </c>
      <c r="H2049" s="35" t="s">
        <v>38</v>
      </c>
      <c r="I2049" s="35" t="s">
        <v>39</v>
      </c>
      <c r="J2049" s="35" t="s">
        <v>38</v>
      </c>
      <c r="K2049" s="191">
        <v>2.52</v>
      </c>
      <c r="L2049" s="35" t="s">
        <v>7764</v>
      </c>
      <c r="M2049" s="197" t="s">
        <v>38</v>
      </c>
      <c r="N2049" s="99" t="s">
        <v>41</v>
      </c>
      <c r="O2049" s="191">
        <v>2.52</v>
      </c>
      <c r="P2049" s="191">
        <v>2.52</v>
      </c>
      <c r="Q2049" s="191"/>
      <c r="R2049" s="191"/>
      <c r="S2049" s="191"/>
      <c r="T2049" s="191">
        <v>11.28</v>
      </c>
      <c r="U2049" s="191">
        <f t="shared" si="144"/>
        <v>28.4256</v>
      </c>
      <c r="V2049" s="35" t="s">
        <v>42</v>
      </c>
      <c r="W2049" s="35" t="s">
        <v>42</v>
      </c>
      <c r="X2049" s="150"/>
      <c r="Y2049" s="150"/>
      <c r="Z2049" s="58" t="str">
        <f t="shared" si="140"/>
        <v/>
      </c>
      <c r="AA2049" s="59" t="str">
        <f t="shared" si="141"/>
        <v/>
      </c>
      <c r="AB2049" s="60">
        <f t="shared" si="142"/>
        <v>0</v>
      </c>
      <c r="AC2049" s="27"/>
    </row>
    <row r="2050" ht="23" hidden="1" customHeight="1" spans="1:29">
      <c r="A2050" s="43" t="s">
        <v>33</v>
      </c>
      <c r="B2050" s="43" t="s">
        <v>7596</v>
      </c>
      <c r="C2050" s="35">
        <v>45</v>
      </c>
      <c r="D2050" s="193" t="s">
        <v>7765</v>
      </c>
      <c r="E2050" s="193" t="s">
        <v>7766</v>
      </c>
      <c r="F2050" s="195" t="s">
        <v>7767</v>
      </c>
      <c r="G2050" s="101">
        <v>15144457523</v>
      </c>
      <c r="H2050" s="35" t="s">
        <v>38</v>
      </c>
      <c r="I2050" s="35" t="s">
        <v>39</v>
      </c>
      <c r="J2050" s="35" t="s">
        <v>38</v>
      </c>
      <c r="K2050" s="191">
        <v>2.52</v>
      </c>
      <c r="L2050" s="35" t="s">
        <v>7768</v>
      </c>
      <c r="M2050" s="197" t="s">
        <v>38</v>
      </c>
      <c r="N2050" s="99" t="s">
        <v>41</v>
      </c>
      <c r="O2050" s="191">
        <v>2.52</v>
      </c>
      <c r="P2050" s="191">
        <v>2.52</v>
      </c>
      <c r="Q2050" s="191"/>
      <c r="R2050" s="191"/>
      <c r="S2050" s="191"/>
      <c r="T2050" s="191">
        <v>11.28</v>
      </c>
      <c r="U2050" s="191">
        <f t="shared" si="144"/>
        <v>28.4256</v>
      </c>
      <c r="V2050" s="35" t="s">
        <v>42</v>
      </c>
      <c r="W2050" s="35" t="s">
        <v>42</v>
      </c>
      <c r="X2050" s="150"/>
      <c r="Y2050" s="150"/>
      <c r="Z2050" s="58" t="str">
        <f t="shared" si="140"/>
        <v/>
      </c>
      <c r="AA2050" s="59" t="str">
        <f t="shared" si="141"/>
        <v/>
      </c>
      <c r="AB2050" s="60">
        <f t="shared" si="142"/>
        <v>0</v>
      </c>
      <c r="AC2050" s="27"/>
    </row>
    <row r="2051" ht="23" hidden="1" customHeight="1" spans="1:29">
      <c r="A2051" s="43" t="s">
        <v>33</v>
      </c>
      <c r="B2051" s="43" t="s">
        <v>7596</v>
      </c>
      <c r="C2051" s="35">
        <v>46</v>
      </c>
      <c r="D2051" s="193" t="s">
        <v>7769</v>
      </c>
      <c r="E2051" s="193" t="s">
        <v>7770</v>
      </c>
      <c r="F2051" s="193" t="s">
        <v>7771</v>
      </c>
      <c r="G2051" s="101">
        <v>18243443527</v>
      </c>
      <c r="H2051" s="35" t="s">
        <v>38</v>
      </c>
      <c r="I2051" s="35" t="s">
        <v>39</v>
      </c>
      <c r="J2051" s="35" t="s">
        <v>38</v>
      </c>
      <c r="K2051" s="191">
        <v>2.52</v>
      </c>
      <c r="L2051" s="35" t="s">
        <v>7772</v>
      </c>
      <c r="M2051" s="197" t="s">
        <v>38</v>
      </c>
      <c r="N2051" s="99" t="s">
        <v>41</v>
      </c>
      <c r="O2051" s="191">
        <v>2.52</v>
      </c>
      <c r="P2051" s="191">
        <v>2.52</v>
      </c>
      <c r="Q2051" s="191"/>
      <c r="R2051" s="191"/>
      <c r="S2051" s="191"/>
      <c r="T2051" s="191">
        <v>11.28</v>
      </c>
      <c r="U2051" s="191">
        <f t="shared" si="144"/>
        <v>28.4256</v>
      </c>
      <c r="V2051" s="35" t="s">
        <v>42</v>
      </c>
      <c r="W2051" s="35" t="s">
        <v>42</v>
      </c>
      <c r="X2051" s="150"/>
      <c r="Y2051" s="150"/>
      <c r="Z2051" s="58" t="str">
        <f t="shared" si="140"/>
        <v/>
      </c>
      <c r="AA2051" s="59" t="str">
        <f t="shared" si="141"/>
        <v/>
      </c>
      <c r="AB2051" s="60">
        <f t="shared" si="142"/>
        <v>0</v>
      </c>
      <c r="AC2051" s="27"/>
    </row>
    <row r="2052" ht="23" hidden="1" customHeight="1" spans="1:29">
      <c r="A2052" s="43" t="s">
        <v>33</v>
      </c>
      <c r="B2052" s="43" t="s">
        <v>7596</v>
      </c>
      <c r="C2052" s="35">
        <v>47</v>
      </c>
      <c r="D2052" s="193" t="s">
        <v>7773</v>
      </c>
      <c r="E2052" s="193" t="s">
        <v>7774</v>
      </c>
      <c r="F2052" s="193" t="s">
        <v>7775</v>
      </c>
      <c r="G2052" s="101">
        <v>15886020813</v>
      </c>
      <c r="H2052" s="35" t="s">
        <v>38</v>
      </c>
      <c r="I2052" s="35" t="s">
        <v>39</v>
      </c>
      <c r="J2052" s="35" t="s">
        <v>38</v>
      </c>
      <c r="K2052" s="191">
        <v>1.89</v>
      </c>
      <c r="L2052" s="35" t="s">
        <v>7776</v>
      </c>
      <c r="M2052" s="197" t="s">
        <v>38</v>
      </c>
      <c r="N2052" s="99" t="s">
        <v>41</v>
      </c>
      <c r="O2052" s="191">
        <v>1.89</v>
      </c>
      <c r="P2052" s="191">
        <v>1.89</v>
      </c>
      <c r="Q2052" s="191"/>
      <c r="R2052" s="191"/>
      <c r="S2052" s="191"/>
      <c r="T2052" s="191">
        <v>11.28</v>
      </c>
      <c r="U2052" s="191">
        <f t="shared" si="144"/>
        <v>21.3192</v>
      </c>
      <c r="V2052" s="35" t="s">
        <v>42</v>
      </c>
      <c r="W2052" s="35" t="s">
        <v>42</v>
      </c>
      <c r="X2052" s="150"/>
      <c r="Y2052" s="150"/>
      <c r="Z2052" s="58" t="str">
        <f t="shared" si="140"/>
        <v/>
      </c>
      <c r="AA2052" s="59" t="str">
        <f t="shared" si="141"/>
        <v/>
      </c>
      <c r="AB2052" s="60">
        <f t="shared" si="142"/>
        <v>0</v>
      </c>
      <c r="AC2052" s="27"/>
    </row>
    <row r="2053" ht="23" hidden="1" customHeight="1" spans="1:29">
      <c r="A2053" s="43" t="s">
        <v>33</v>
      </c>
      <c r="B2053" s="43" t="s">
        <v>7596</v>
      </c>
      <c r="C2053" s="35">
        <v>48</v>
      </c>
      <c r="D2053" s="193" t="s">
        <v>7777</v>
      </c>
      <c r="E2053" s="193" t="s">
        <v>7778</v>
      </c>
      <c r="F2053" s="193" t="s">
        <v>7779</v>
      </c>
      <c r="G2053" s="101">
        <v>15134748493</v>
      </c>
      <c r="H2053" s="35" t="s">
        <v>38</v>
      </c>
      <c r="I2053" s="35" t="s">
        <v>39</v>
      </c>
      <c r="J2053" s="35" t="s">
        <v>38</v>
      </c>
      <c r="K2053" s="191">
        <v>1.89</v>
      </c>
      <c r="L2053" s="35" t="s">
        <v>7780</v>
      </c>
      <c r="M2053" s="197" t="s">
        <v>38</v>
      </c>
      <c r="N2053" s="99" t="s">
        <v>41</v>
      </c>
      <c r="O2053" s="191">
        <v>1.89</v>
      </c>
      <c r="P2053" s="191">
        <v>1.89</v>
      </c>
      <c r="Q2053" s="191"/>
      <c r="R2053" s="191"/>
      <c r="S2053" s="191"/>
      <c r="T2053" s="191">
        <v>11.28</v>
      </c>
      <c r="U2053" s="191">
        <f t="shared" si="144"/>
        <v>21.3192</v>
      </c>
      <c r="V2053" s="35" t="s">
        <v>42</v>
      </c>
      <c r="W2053" s="35" t="s">
        <v>42</v>
      </c>
      <c r="X2053" s="150"/>
      <c r="Y2053" s="150"/>
      <c r="Z2053" s="58" t="str">
        <f t="shared" si="140"/>
        <v/>
      </c>
      <c r="AA2053" s="59" t="str">
        <f t="shared" si="141"/>
        <v/>
      </c>
      <c r="AB2053" s="60">
        <f t="shared" si="142"/>
        <v>0</v>
      </c>
      <c r="AC2053" s="27"/>
    </row>
    <row r="2054" ht="23" hidden="1" customHeight="1" spans="1:29">
      <c r="A2054" s="43" t="s">
        <v>33</v>
      </c>
      <c r="B2054" s="43" t="s">
        <v>7596</v>
      </c>
      <c r="C2054" s="35">
        <v>49</v>
      </c>
      <c r="D2054" s="193" t="s">
        <v>7781</v>
      </c>
      <c r="E2054" s="193" t="s">
        <v>7782</v>
      </c>
      <c r="F2054" s="193" t="s">
        <v>7783</v>
      </c>
      <c r="G2054" s="101">
        <v>15047521207</v>
      </c>
      <c r="H2054" s="35" t="s">
        <v>38</v>
      </c>
      <c r="I2054" s="35" t="s">
        <v>39</v>
      </c>
      <c r="J2054" s="35" t="s">
        <v>38</v>
      </c>
      <c r="K2054" s="191">
        <v>1.26</v>
      </c>
      <c r="L2054" s="35" t="s">
        <v>7784</v>
      </c>
      <c r="M2054" s="197" t="s">
        <v>38</v>
      </c>
      <c r="N2054" s="99" t="s">
        <v>41</v>
      </c>
      <c r="O2054" s="191">
        <v>1.26</v>
      </c>
      <c r="P2054" s="191">
        <v>1.26</v>
      </c>
      <c r="Q2054" s="191"/>
      <c r="R2054" s="191"/>
      <c r="S2054" s="191"/>
      <c r="T2054" s="191">
        <v>11.28</v>
      </c>
      <c r="U2054" s="191">
        <f t="shared" si="144"/>
        <v>14.2128</v>
      </c>
      <c r="V2054" s="35" t="s">
        <v>42</v>
      </c>
      <c r="W2054" s="35" t="s">
        <v>42</v>
      </c>
      <c r="X2054" s="150"/>
      <c r="Y2054" s="150"/>
      <c r="Z2054" s="58" t="str">
        <f t="shared" si="140"/>
        <v/>
      </c>
      <c r="AA2054" s="59" t="str">
        <f t="shared" si="141"/>
        <v/>
      </c>
      <c r="AB2054" s="60">
        <f t="shared" si="142"/>
        <v>0</v>
      </c>
      <c r="AC2054" s="27"/>
    </row>
    <row r="2055" ht="23" hidden="1" customHeight="1" spans="1:29">
      <c r="A2055" s="43" t="s">
        <v>33</v>
      </c>
      <c r="B2055" s="43" t="s">
        <v>7596</v>
      </c>
      <c r="C2055" s="35">
        <v>50</v>
      </c>
      <c r="D2055" s="193" t="s">
        <v>7785</v>
      </c>
      <c r="E2055" s="193" t="s">
        <v>5865</v>
      </c>
      <c r="F2055" s="193" t="s">
        <v>7786</v>
      </c>
      <c r="G2055" s="101">
        <v>13847553631</v>
      </c>
      <c r="H2055" s="35" t="s">
        <v>38</v>
      </c>
      <c r="I2055" s="35" t="s">
        <v>39</v>
      </c>
      <c r="J2055" s="35" t="s">
        <v>38</v>
      </c>
      <c r="K2055" s="191">
        <v>1.89</v>
      </c>
      <c r="L2055" s="35" t="s">
        <v>7787</v>
      </c>
      <c r="M2055" s="197" t="s">
        <v>38</v>
      </c>
      <c r="N2055" s="99" t="s">
        <v>41</v>
      </c>
      <c r="O2055" s="191">
        <v>1.89</v>
      </c>
      <c r="P2055" s="191">
        <v>1.89</v>
      </c>
      <c r="Q2055" s="191"/>
      <c r="R2055" s="191"/>
      <c r="S2055" s="191"/>
      <c r="T2055" s="191">
        <v>11.28</v>
      </c>
      <c r="U2055" s="191">
        <f t="shared" si="144"/>
        <v>21.3192</v>
      </c>
      <c r="V2055" s="35" t="s">
        <v>42</v>
      </c>
      <c r="W2055" s="35" t="s">
        <v>42</v>
      </c>
      <c r="X2055" s="150"/>
      <c r="Y2055" s="150"/>
      <c r="Z2055" s="58" t="str">
        <f t="shared" si="140"/>
        <v/>
      </c>
      <c r="AA2055" s="59" t="str">
        <f t="shared" si="141"/>
        <v/>
      </c>
      <c r="AB2055" s="60">
        <f t="shared" si="142"/>
        <v>0</v>
      </c>
      <c r="AC2055" s="27"/>
    </row>
    <row r="2056" ht="23" hidden="1" customHeight="1" spans="1:29">
      <c r="A2056" s="43" t="s">
        <v>33</v>
      </c>
      <c r="B2056" s="43" t="s">
        <v>7596</v>
      </c>
      <c r="C2056" s="35">
        <v>51</v>
      </c>
      <c r="D2056" s="193" t="s">
        <v>7788</v>
      </c>
      <c r="E2056" s="193" t="s">
        <v>7789</v>
      </c>
      <c r="F2056" s="193" t="s">
        <v>7790</v>
      </c>
      <c r="G2056" s="101">
        <v>13298053885</v>
      </c>
      <c r="H2056" s="35" t="s">
        <v>38</v>
      </c>
      <c r="I2056" s="35" t="s">
        <v>39</v>
      </c>
      <c r="J2056" s="35" t="s">
        <v>38</v>
      </c>
      <c r="K2056" s="191">
        <v>0.63</v>
      </c>
      <c r="L2056" s="35" t="s">
        <v>7791</v>
      </c>
      <c r="M2056" s="197" t="s">
        <v>38</v>
      </c>
      <c r="N2056" s="99" t="s">
        <v>41</v>
      </c>
      <c r="O2056" s="191">
        <v>0.63</v>
      </c>
      <c r="P2056" s="191">
        <v>0.63</v>
      </c>
      <c r="Q2056" s="191"/>
      <c r="R2056" s="191"/>
      <c r="S2056" s="191"/>
      <c r="T2056" s="191">
        <v>11.28</v>
      </c>
      <c r="U2056" s="191">
        <f t="shared" si="144"/>
        <v>7.1064</v>
      </c>
      <c r="V2056" s="35" t="s">
        <v>42</v>
      </c>
      <c r="W2056" s="35" t="s">
        <v>42</v>
      </c>
      <c r="X2056" s="150"/>
      <c r="Y2056" s="150"/>
      <c r="Z2056" s="58" t="str">
        <f t="shared" ref="Z2056:Z2119" si="145">IF(LEN(F2056)=18,"","错误")</f>
        <v/>
      </c>
      <c r="AA2056" s="59" t="str">
        <f t="shared" ref="AA2056:AA2119" si="146">IF(COUNTIF(F:F,F2056&amp;"*")&gt;1,"重复","")</f>
        <v/>
      </c>
      <c r="AB2056" s="60">
        <f t="shared" ref="AB2056:AB2119" si="147">K2056-O2056</f>
        <v>0</v>
      </c>
      <c r="AC2056" s="27"/>
    </row>
    <row r="2057" ht="23" hidden="1" customHeight="1" spans="1:29">
      <c r="A2057" s="43" t="s">
        <v>33</v>
      </c>
      <c r="B2057" s="43" t="s">
        <v>7596</v>
      </c>
      <c r="C2057" s="35">
        <v>52</v>
      </c>
      <c r="D2057" s="193" t="s">
        <v>7792</v>
      </c>
      <c r="E2057" s="193" t="s">
        <v>7793</v>
      </c>
      <c r="F2057" s="193" t="s">
        <v>7794</v>
      </c>
      <c r="G2057" s="101">
        <v>13500658441</v>
      </c>
      <c r="H2057" s="35" t="s">
        <v>38</v>
      </c>
      <c r="I2057" s="35" t="s">
        <v>39</v>
      </c>
      <c r="J2057" s="35" t="s">
        <v>38</v>
      </c>
      <c r="K2057" s="191">
        <v>2.52</v>
      </c>
      <c r="L2057" s="35" t="s">
        <v>7795</v>
      </c>
      <c r="M2057" s="197" t="s">
        <v>38</v>
      </c>
      <c r="N2057" s="99" t="s">
        <v>41</v>
      </c>
      <c r="O2057" s="191">
        <v>2.52</v>
      </c>
      <c r="P2057" s="191">
        <v>2.52</v>
      </c>
      <c r="Q2057" s="191"/>
      <c r="R2057" s="191"/>
      <c r="S2057" s="191"/>
      <c r="T2057" s="191">
        <v>11.28</v>
      </c>
      <c r="U2057" s="191">
        <f t="shared" si="144"/>
        <v>28.4256</v>
      </c>
      <c r="V2057" s="35" t="s">
        <v>42</v>
      </c>
      <c r="W2057" s="35" t="s">
        <v>42</v>
      </c>
      <c r="X2057" s="150"/>
      <c r="Y2057" s="150"/>
      <c r="Z2057" s="58" t="str">
        <f t="shared" si="145"/>
        <v/>
      </c>
      <c r="AA2057" s="59" t="str">
        <f t="shared" si="146"/>
        <v/>
      </c>
      <c r="AB2057" s="60">
        <f t="shared" si="147"/>
        <v>0</v>
      </c>
      <c r="AC2057" s="27"/>
    </row>
    <row r="2058" ht="23" hidden="1" customHeight="1" spans="1:29">
      <c r="A2058" s="43" t="s">
        <v>33</v>
      </c>
      <c r="B2058" s="43" t="s">
        <v>7596</v>
      </c>
      <c r="C2058" s="35">
        <v>53</v>
      </c>
      <c r="D2058" s="193" t="s">
        <v>7796</v>
      </c>
      <c r="E2058" s="193" t="s">
        <v>7797</v>
      </c>
      <c r="F2058" s="193" t="s">
        <v>7798</v>
      </c>
      <c r="G2058" s="101">
        <v>15148714677</v>
      </c>
      <c r="H2058" s="35" t="s">
        <v>38</v>
      </c>
      <c r="I2058" s="35" t="s">
        <v>39</v>
      </c>
      <c r="J2058" s="35" t="s">
        <v>38</v>
      </c>
      <c r="K2058" s="191">
        <v>3.78</v>
      </c>
      <c r="L2058" s="35" t="s">
        <v>7799</v>
      </c>
      <c r="M2058" s="197" t="s">
        <v>38</v>
      </c>
      <c r="N2058" s="99" t="s">
        <v>41</v>
      </c>
      <c r="O2058" s="191">
        <v>3.78</v>
      </c>
      <c r="P2058" s="191">
        <v>3.78</v>
      </c>
      <c r="Q2058" s="191"/>
      <c r="R2058" s="191"/>
      <c r="S2058" s="191"/>
      <c r="T2058" s="191">
        <v>11.28</v>
      </c>
      <c r="U2058" s="191">
        <f t="shared" si="144"/>
        <v>42.6384</v>
      </c>
      <c r="V2058" s="35" t="s">
        <v>42</v>
      </c>
      <c r="W2058" s="35" t="s">
        <v>42</v>
      </c>
      <c r="X2058" s="150"/>
      <c r="Y2058" s="150"/>
      <c r="Z2058" s="58" t="str">
        <f t="shared" si="145"/>
        <v/>
      </c>
      <c r="AA2058" s="59" t="str">
        <f t="shared" si="146"/>
        <v/>
      </c>
      <c r="AB2058" s="60">
        <f t="shared" si="147"/>
        <v>0</v>
      </c>
      <c r="AC2058" s="27"/>
    </row>
    <row r="2059" ht="23" hidden="1" customHeight="1" spans="1:29">
      <c r="A2059" s="43" t="s">
        <v>33</v>
      </c>
      <c r="B2059" s="43" t="s">
        <v>7596</v>
      </c>
      <c r="C2059" s="35">
        <v>54</v>
      </c>
      <c r="D2059" s="193" t="s">
        <v>7800</v>
      </c>
      <c r="E2059" s="193" t="s">
        <v>7801</v>
      </c>
      <c r="F2059" s="35" t="s">
        <v>7802</v>
      </c>
      <c r="G2059" s="101">
        <v>13294854848</v>
      </c>
      <c r="H2059" s="35" t="s">
        <v>38</v>
      </c>
      <c r="I2059" s="35" t="s">
        <v>39</v>
      </c>
      <c r="J2059" s="35" t="s">
        <v>38</v>
      </c>
      <c r="K2059" s="191">
        <v>1.89</v>
      </c>
      <c r="L2059" s="35" t="s">
        <v>7803</v>
      </c>
      <c r="M2059" s="197" t="s">
        <v>38</v>
      </c>
      <c r="N2059" s="99" t="s">
        <v>41</v>
      </c>
      <c r="O2059" s="191">
        <v>1.89</v>
      </c>
      <c r="P2059" s="191">
        <v>1.89</v>
      </c>
      <c r="Q2059" s="191"/>
      <c r="R2059" s="191"/>
      <c r="S2059" s="191"/>
      <c r="T2059" s="191">
        <v>11.28</v>
      </c>
      <c r="U2059" s="191">
        <f t="shared" si="144"/>
        <v>21.3192</v>
      </c>
      <c r="V2059" s="35" t="s">
        <v>42</v>
      </c>
      <c r="W2059" s="35" t="s">
        <v>42</v>
      </c>
      <c r="X2059" s="150"/>
      <c r="Y2059" s="150"/>
      <c r="Z2059" s="58" t="str">
        <f t="shared" si="145"/>
        <v/>
      </c>
      <c r="AA2059" s="59" t="str">
        <f t="shared" si="146"/>
        <v/>
      </c>
      <c r="AB2059" s="60">
        <f t="shared" si="147"/>
        <v>0</v>
      </c>
      <c r="AC2059" s="27"/>
    </row>
    <row r="2060" ht="23" hidden="1" customHeight="1" spans="1:29">
      <c r="A2060" s="43" t="s">
        <v>33</v>
      </c>
      <c r="B2060" s="43" t="s">
        <v>7596</v>
      </c>
      <c r="C2060" s="35">
        <v>55</v>
      </c>
      <c r="D2060" s="193" t="s">
        <v>7804</v>
      </c>
      <c r="E2060" s="193" t="s">
        <v>7805</v>
      </c>
      <c r="F2060" s="193" t="s">
        <v>7806</v>
      </c>
      <c r="G2060" s="101">
        <v>13624851560</v>
      </c>
      <c r="H2060" s="35" t="s">
        <v>38</v>
      </c>
      <c r="I2060" s="35" t="s">
        <v>39</v>
      </c>
      <c r="J2060" s="35" t="s">
        <v>38</v>
      </c>
      <c r="K2060" s="191">
        <v>2.52</v>
      </c>
      <c r="L2060" s="35" t="s">
        <v>7807</v>
      </c>
      <c r="M2060" s="197" t="s">
        <v>38</v>
      </c>
      <c r="N2060" s="99" t="s">
        <v>41</v>
      </c>
      <c r="O2060" s="191">
        <v>2.52</v>
      </c>
      <c r="P2060" s="191">
        <v>2.52</v>
      </c>
      <c r="Q2060" s="191"/>
      <c r="R2060" s="191"/>
      <c r="S2060" s="191"/>
      <c r="T2060" s="191">
        <v>11.28</v>
      </c>
      <c r="U2060" s="191">
        <f t="shared" si="144"/>
        <v>28.4256</v>
      </c>
      <c r="V2060" s="35" t="s">
        <v>42</v>
      </c>
      <c r="W2060" s="35" t="s">
        <v>42</v>
      </c>
      <c r="X2060" s="150"/>
      <c r="Y2060" s="150"/>
      <c r="Z2060" s="58" t="str">
        <f t="shared" si="145"/>
        <v/>
      </c>
      <c r="AA2060" s="59" t="str">
        <f t="shared" si="146"/>
        <v/>
      </c>
      <c r="AB2060" s="60">
        <f t="shared" si="147"/>
        <v>0</v>
      </c>
      <c r="AC2060" s="27"/>
    </row>
    <row r="2061" ht="23" hidden="1" customHeight="1" spans="1:29">
      <c r="A2061" s="43" t="s">
        <v>33</v>
      </c>
      <c r="B2061" s="43" t="s">
        <v>7596</v>
      </c>
      <c r="C2061" s="35">
        <v>56</v>
      </c>
      <c r="D2061" s="193" t="s">
        <v>7808</v>
      </c>
      <c r="E2061" s="193" t="s">
        <v>7809</v>
      </c>
      <c r="F2061" s="35" t="s">
        <v>7810</v>
      </c>
      <c r="G2061" s="101">
        <v>15147016033</v>
      </c>
      <c r="H2061" s="35" t="s">
        <v>38</v>
      </c>
      <c r="I2061" s="35" t="s">
        <v>39</v>
      </c>
      <c r="J2061" s="35" t="s">
        <v>38</v>
      </c>
      <c r="K2061" s="191">
        <v>3.15</v>
      </c>
      <c r="L2061" s="35" t="s">
        <v>7811</v>
      </c>
      <c r="M2061" s="197" t="s">
        <v>38</v>
      </c>
      <c r="N2061" s="99" t="s">
        <v>41</v>
      </c>
      <c r="O2061" s="191">
        <v>3.15</v>
      </c>
      <c r="P2061" s="191">
        <v>3.15</v>
      </c>
      <c r="Q2061" s="191"/>
      <c r="R2061" s="191"/>
      <c r="S2061" s="191"/>
      <c r="T2061" s="191">
        <v>11.28</v>
      </c>
      <c r="U2061" s="191">
        <f t="shared" si="144"/>
        <v>35.532</v>
      </c>
      <c r="V2061" s="35" t="s">
        <v>42</v>
      </c>
      <c r="W2061" s="35" t="s">
        <v>42</v>
      </c>
      <c r="X2061" s="150"/>
      <c r="Y2061" s="150"/>
      <c r="Z2061" s="58" t="str">
        <f t="shared" si="145"/>
        <v/>
      </c>
      <c r="AA2061" s="59" t="str">
        <f t="shared" si="146"/>
        <v/>
      </c>
      <c r="AB2061" s="60">
        <f t="shared" si="147"/>
        <v>0</v>
      </c>
      <c r="AC2061" s="27"/>
    </row>
    <row r="2062" ht="23" hidden="1" customHeight="1" spans="1:29">
      <c r="A2062" s="43" t="s">
        <v>33</v>
      </c>
      <c r="B2062" s="43" t="s">
        <v>7596</v>
      </c>
      <c r="C2062" s="35">
        <v>57</v>
      </c>
      <c r="D2062" s="193" t="s">
        <v>7812</v>
      </c>
      <c r="E2062" s="193" t="s">
        <v>7813</v>
      </c>
      <c r="F2062" s="193" t="s">
        <v>7814</v>
      </c>
      <c r="G2062" s="101">
        <v>13514751446</v>
      </c>
      <c r="H2062" s="35" t="s">
        <v>38</v>
      </c>
      <c r="I2062" s="35" t="s">
        <v>39</v>
      </c>
      <c r="J2062" s="35" t="s">
        <v>38</v>
      </c>
      <c r="K2062" s="191">
        <v>2.52</v>
      </c>
      <c r="L2062" s="35" t="s">
        <v>7815</v>
      </c>
      <c r="M2062" s="197" t="s">
        <v>38</v>
      </c>
      <c r="N2062" s="99" t="s">
        <v>41</v>
      </c>
      <c r="O2062" s="191">
        <v>2.52</v>
      </c>
      <c r="P2062" s="191">
        <v>2.52</v>
      </c>
      <c r="Q2062" s="191"/>
      <c r="R2062" s="191"/>
      <c r="S2062" s="191"/>
      <c r="T2062" s="191">
        <v>11.28</v>
      </c>
      <c r="U2062" s="191">
        <f t="shared" si="144"/>
        <v>28.4256</v>
      </c>
      <c r="V2062" s="35" t="s">
        <v>42</v>
      </c>
      <c r="W2062" s="35" t="s">
        <v>42</v>
      </c>
      <c r="X2062" s="150"/>
      <c r="Y2062" s="150"/>
      <c r="Z2062" s="58" t="str">
        <f t="shared" si="145"/>
        <v/>
      </c>
      <c r="AA2062" s="59" t="str">
        <f t="shared" si="146"/>
        <v/>
      </c>
      <c r="AB2062" s="60">
        <f t="shared" si="147"/>
        <v>0</v>
      </c>
      <c r="AC2062" s="27"/>
    </row>
    <row r="2063" ht="23" hidden="1" customHeight="1" spans="1:29">
      <c r="A2063" s="43" t="s">
        <v>33</v>
      </c>
      <c r="B2063" s="43" t="s">
        <v>7596</v>
      </c>
      <c r="C2063" s="35">
        <v>58</v>
      </c>
      <c r="D2063" s="193" t="s">
        <v>7816</v>
      </c>
      <c r="E2063" s="193" t="s">
        <v>7817</v>
      </c>
      <c r="F2063" s="193" t="s">
        <v>7818</v>
      </c>
      <c r="G2063" s="101">
        <v>15947340149</v>
      </c>
      <c r="H2063" s="35" t="s">
        <v>38</v>
      </c>
      <c r="I2063" s="35" t="s">
        <v>39</v>
      </c>
      <c r="J2063" s="35" t="s">
        <v>38</v>
      </c>
      <c r="K2063" s="191">
        <v>0.63</v>
      </c>
      <c r="L2063" s="35" t="s">
        <v>7819</v>
      </c>
      <c r="M2063" s="197" t="s">
        <v>38</v>
      </c>
      <c r="N2063" s="99" t="s">
        <v>41</v>
      </c>
      <c r="O2063" s="191">
        <v>0.63</v>
      </c>
      <c r="P2063" s="191">
        <v>0.63</v>
      </c>
      <c r="Q2063" s="191"/>
      <c r="R2063" s="191"/>
      <c r="S2063" s="191"/>
      <c r="T2063" s="191">
        <v>11.28</v>
      </c>
      <c r="U2063" s="191">
        <f t="shared" si="144"/>
        <v>7.1064</v>
      </c>
      <c r="V2063" s="35" t="s">
        <v>42</v>
      </c>
      <c r="W2063" s="35" t="s">
        <v>42</v>
      </c>
      <c r="X2063" s="150"/>
      <c r="Y2063" s="150"/>
      <c r="Z2063" s="58" t="str">
        <f t="shared" si="145"/>
        <v/>
      </c>
      <c r="AA2063" s="59" t="str">
        <f t="shared" si="146"/>
        <v/>
      </c>
      <c r="AB2063" s="60">
        <f t="shared" si="147"/>
        <v>0</v>
      </c>
      <c r="AC2063" s="27"/>
    </row>
    <row r="2064" ht="23" hidden="1" customHeight="1" spans="1:29">
      <c r="A2064" s="43" t="s">
        <v>33</v>
      </c>
      <c r="B2064" s="43" t="s">
        <v>7596</v>
      </c>
      <c r="C2064" s="35">
        <v>59</v>
      </c>
      <c r="D2064" s="193" t="s">
        <v>7820</v>
      </c>
      <c r="E2064" s="193" t="s">
        <v>7821</v>
      </c>
      <c r="F2064" s="193" t="s">
        <v>7822</v>
      </c>
      <c r="G2064" s="101">
        <v>15047527049</v>
      </c>
      <c r="H2064" s="35" t="s">
        <v>38</v>
      </c>
      <c r="I2064" s="35" t="s">
        <v>39</v>
      </c>
      <c r="J2064" s="35" t="s">
        <v>38</v>
      </c>
      <c r="K2064" s="191">
        <v>2.52</v>
      </c>
      <c r="L2064" s="35" t="s">
        <v>7823</v>
      </c>
      <c r="M2064" s="197" t="s">
        <v>38</v>
      </c>
      <c r="N2064" s="99" t="s">
        <v>41</v>
      </c>
      <c r="O2064" s="191">
        <v>2.52</v>
      </c>
      <c r="P2064" s="191">
        <v>2.52</v>
      </c>
      <c r="Q2064" s="191"/>
      <c r="R2064" s="191"/>
      <c r="S2064" s="191"/>
      <c r="T2064" s="191">
        <v>11.28</v>
      </c>
      <c r="U2064" s="191">
        <f t="shared" si="144"/>
        <v>28.4256</v>
      </c>
      <c r="V2064" s="35" t="s">
        <v>42</v>
      </c>
      <c r="W2064" s="35" t="s">
        <v>42</v>
      </c>
      <c r="X2064" s="150"/>
      <c r="Y2064" s="150"/>
      <c r="Z2064" s="58" t="str">
        <f t="shared" si="145"/>
        <v/>
      </c>
      <c r="AA2064" s="59" t="str">
        <f t="shared" si="146"/>
        <v/>
      </c>
      <c r="AB2064" s="60">
        <f t="shared" si="147"/>
        <v>0</v>
      </c>
      <c r="AC2064" s="27"/>
    </row>
    <row r="2065" ht="23" hidden="1" customHeight="1" spans="1:29">
      <c r="A2065" s="43" t="s">
        <v>33</v>
      </c>
      <c r="B2065" s="43" t="s">
        <v>7596</v>
      </c>
      <c r="C2065" s="35">
        <v>60</v>
      </c>
      <c r="D2065" s="193" t="s">
        <v>7824</v>
      </c>
      <c r="E2065" s="193" t="s">
        <v>7825</v>
      </c>
      <c r="F2065" s="193" t="s">
        <v>7826</v>
      </c>
      <c r="G2065" s="101">
        <v>15848854490</v>
      </c>
      <c r="H2065" s="35" t="s">
        <v>38</v>
      </c>
      <c r="I2065" s="35" t="s">
        <v>39</v>
      </c>
      <c r="J2065" s="35" t="s">
        <v>38</v>
      </c>
      <c r="K2065" s="191">
        <v>3.15</v>
      </c>
      <c r="L2065" s="35" t="s">
        <v>7827</v>
      </c>
      <c r="M2065" s="197" t="s">
        <v>38</v>
      </c>
      <c r="N2065" s="99" t="s">
        <v>41</v>
      </c>
      <c r="O2065" s="191">
        <v>3.15</v>
      </c>
      <c r="P2065" s="191">
        <v>3.15</v>
      </c>
      <c r="Q2065" s="191"/>
      <c r="R2065" s="191"/>
      <c r="S2065" s="191"/>
      <c r="T2065" s="191">
        <v>11.28</v>
      </c>
      <c r="U2065" s="191">
        <f t="shared" si="144"/>
        <v>35.532</v>
      </c>
      <c r="V2065" s="35" t="s">
        <v>42</v>
      </c>
      <c r="W2065" s="35" t="s">
        <v>42</v>
      </c>
      <c r="X2065" s="150"/>
      <c r="Y2065" s="150"/>
      <c r="Z2065" s="58" t="str">
        <f t="shared" si="145"/>
        <v/>
      </c>
      <c r="AA2065" s="59" t="str">
        <f t="shared" si="146"/>
        <v/>
      </c>
      <c r="AB2065" s="60">
        <f t="shared" si="147"/>
        <v>0</v>
      </c>
      <c r="AC2065" s="27"/>
    </row>
    <row r="2066" ht="23" hidden="1" customHeight="1" spans="1:29">
      <c r="A2066" s="43" t="s">
        <v>33</v>
      </c>
      <c r="B2066" s="43" t="s">
        <v>7596</v>
      </c>
      <c r="C2066" s="35">
        <v>61</v>
      </c>
      <c r="D2066" s="193" t="s">
        <v>7828</v>
      </c>
      <c r="E2066" s="193" t="s">
        <v>7829</v>
      </c>
      <c r="F2066" s="193" t="s">
        <v>7830</v>
      </c>
      <c r="G2066" s="101">
        <v>15590207728</v>
      </c>
      <c r="H2066" s="35" t="s">
        <v>38</v>
      </c>
      <c r="I2066" s="35" t="s">
        <v>39</v>
      </c>
      <c r="J2066" s="35" t="s">
        <v>38</v>
      </c>
      <c r="K2066" s="191">
        <v>1.89</v>
      </c>
      <c r="L2066" s="35" t="s">
        <v>7831</v>
      </c>
      <c r="M2066" s="197" t="s">
        <v>38</v>
      </c>
      <c r="N2066" s="99" t="s">
        <v>41</v>
      </c>
      <c r="O2066" s="191">
        <v>1.89</v>
      </c>
      <c r="P2066" s="191">
        <v>1.89</v>
      </c>
      <c r="Q2066" s="191"/>
      <c r="R2066" s="191"/>
      <c r="S2066" s="191"/>
      <c r="T2066" s="191">
        <v>11.28</v>
      </c>
      <c r="U2066" s="191">
        <f t="shared" si="144"/>
        <v>21.3192</v>
      </c>
      <c r="V2066" s="35" t="s">
        <v>42</v>
      </c>
      <c r="W2066" s="35" t="s">
        <v>42</v>
      </c>
      <c r="X2066" s="150"/>
      <c r="Y2066" s="150"/>
      <c r="Z2066" s="58" t="str">
        <f t="shared" si="145"/>
        <v/>
      </c>
      <c r="AA2066" s="59" t="str">
        <f t="shared" si="146"/>
        <v/>
      </c>
      <c r="AB2066" s="60">
        <f t="shared" si="147"/>
        <v>0</v>
      </c>
      <c r="AC2066" s="27"/>
    </row>
    <row r="2067" ht="23" hidden="1" customHeight="1" spans="1:29">
      <c r="A2067" s="43" t="s">
        <v>33</v>
      </c>
      <c r="B2067" s="43" t="s">
        <v>7596</v>
      </c>
      <c r="C2067" s="35">
        <v>62</v>
      </c>
      <c r="D2067" s="193" t="s">
        <v>7832</v>
      </c>
      <c r="E2067" s="193" t="s">
        <v>7833</v>
      </c>
      <c r="F2067" s="193" t="s">
        <v>7834</v>
      </c>
      <c r="G2067" s="101">
        <v>13694021274</v>
      </c>
      <c r="H2067" s="35" t="s">
        <v>38</v>
      </c>
      <c r="I2067" s="35" t="s">
        <v>39</v>
      </c>
      <c r="J2067" s="35" t="s">
        <v>38</v>
      </c>
      <c r="K2067" s="191">
        <v>1.26</v>
      </c>
      <c r="L2067" s="35" t="s">
        <v>7835</v>
      </c>
      <c r="M2067" s="197" t="s">
        <v>38</v>
      </c>
      <c r="N2067" s="99" t="s">
        <v>41</v>
      </c>
      <c r="O2067" s="191">
        <v>1.26</v>
      </c>
      <c r="P2067" s="191">
        <v>1.26</v>
      </c>
      <c r="Q2067" s="191"/>
      <c r="R2067" s="191"/>
      <c r="S2067" s="191"/>
      <c r="T2067" s="191">
        <v>11.28</v>
      </c>
      <c r="U2067" s="191">
        <f t="shared" si="144"/>
        <v>14.2128</v>
      </c>
      <c r="V2067" s="35" t="s">
        <v>42</v>
      </c>
      <c r="W2067" s="35" t="s">
        <v>42</v>
      </c>
      <c r="X2067" s="150"/>
      <c r="Y2067" s="150"/>
      <c r="Z2067" s="58" t="str">
        <f t="shared" si="145"/>
        <v/>
      </c>
      <c r="AA2067" s="59" t="str">
        <f t="shared" si="146"/>
        <v/>
      </c>
      <c r="AB2067" s="60">
        <f t="shared" si="147"/>
        <v>0</v>
      </c>
      <c r="AC2067" s="27"/>
    </row>
    <row r="2068" ht="23" hidden="1" customHeight="1" spans="1:29">
      <c r="A2068" s="43" t="s">
        <v>33</v>
      </c>
      <c r="B2068" s="43" t="s">
        <v>7596</v>
      </c>
      <c r="C2068" s="35">
        <v>63</v>
      </c>
      <c r="D2068" s="193" t="s">
        <v>7836</v>
      </c>
      <c r="E2068" s="193" t="s">
        <v>2853</v>
      </c>
      <c r="F2068" s="195" t="s">
        <v>7837</v>
      </c>
      <c r="G2068" s="101">
        <v>15947370148</v>
      </c>
      <c r="H2068" s="35" t="s">
        <v>38</v>
      </c>
      <c r="I2068" s="35" t="s">
        <v>39</v>
      </c>
      <c r="J2068" s="35" t="s">
        <v>38</v>
      </c>
      <c r="K2068" s="191">
        <v>3.78</v>
      </c>
      <c r="L2068" s="35" t="s">
        <v>7838</v>
      </c>
      <c r="M2068" s="197" t="s">
        <v>38</v>
      </c>
      <c r="N2068" s="99" t="s">
        <v>41</v>
      </c>
      <c r="O2068" s="191">
        <v>3.78</v>
      </c>
      <c r="P2068" s="191">
        <v>3.78</v>
      </c>
      <c r="Q2068" s="191"/>
      <c r="R2068" s="191"/>
      <c r="S2068" s="191"/>
      <c r="T2068" s="191">
        <v>11.28</v>
      </c>
      <c r="U2068" s="191">
        <f t="shared" si="144"/>
        <v>42.6384</v>
      </c>
      <c r="V2068" s="35" t="s">
        <v>42</v>
      </c>
      <c r="W2068" s="35" t="s">
        <v>42</v>
      </c>
      <c r="X2068" s="150"/>
      <c r="Y2068" s="150"/>
      <c r="Z2068" s="58" t="str">
        <f t="shared" si="145"/>
        <v/>
      </c>
      <c r="AA2068" s="59" t="str">
        <f t="shared" si="146"/>
        <v/>
      </c>
      <c r="AB2068" s="60">
        <f t="shared" si="147"/>
        <v>0</v>
      </c>
      <c r="AC2068" s="27"/>
    </row>
    <row r="2069" ht="23" hidden="1" customHeight="1" spans="1:29">
      <c r="A2069" s="43" t="s">
        <v>33</v>
      </c>
      <c r="B2069" s="43" t="s">
        <v>7596</v>
      </c>
      <c r="C2069" s="35">
        <v>64</v>
      </c>
      <c r="D2069" s="193" t="s">
        <v>7839</v>
      </c>
      <c r="E2069" s="193" t="s">
        <v>7104</v>
      </c>
      <c r="F2069" s="193" t="s">
        <v>7840</v>
      </c>
      <c r="G2069" s="101">
        <v>15204887627</v>
      </c>
      <c r="H2069" s="35" t="s">
        <v>38</v>
      </c>
      <c r="I2069" s="35" t="s">
        <v>39</v>
      </c>
      <c r="J2069" s="35" t="s">
        <v>38</v>
      </c>
      <c r="K2069" s="191">
        <v>3.15</v>
      </c>
      <c r="L2069" s="35" t="s">
        <v>7841</v>
      </c>
      <c r="M2069" s="197" t="s">
        <v>38</v>
      </c>
      <c r="N2069" s="99" t="s">
        <v>41</v>
      </c>
      <c r="O2069" s="191">
        <v>3.15</v>
      </c>
      <c r="P2069" s="191">
        <v>3.15</v>
      </c>
      <c r="Q2069" s="191"/>
      <c r="R2069" s="191"/>
      <c r="S2069" s="191"/>
      <c r="T2069" s="191">
        <v>11.28</v>
      </c>
      <c r="U2069" s="191">
        <f t="shared" si="144"/>
        <v>35.532</v>
      </c>
      <c r="V2069" s="35" t="s">
        <v>42</v>
      </c>
      <c r="W2069" s="35" t="s">
        <v>42</v>
      </c>
      <c r="X2069" s="150"/>
      <c r="Y2069" s="150"/>
      <c r="Z2069" s="58" t="str">
        <f t="shared" si="145"/>
        <v/>
      </c>
      <c r="AA2069" s="59" t="str">
        <f t="shared" si="146"/>
        <v/>
      </c>
      <c r="AB2069" s="60">
        <f t="shared" si="147"/>
        <v>0</v>
      </c>
      <c r="AC2069" s="27"/>
    </row>
    <row r="2070" ht="23" hidden="1" customHeight="1" spans="1:29">
      <c r="A2070" s="43" t="s">
        <v>33</v>
      </c>
      <c r="B2070" s="43" t="s">
        <v>7596</v>
      </c>
      <c r="C2070" s="35">
        <v>65</v>
      </c>
      <c r="D2070" s="193" t="s">
        <v>7842</v>
      </c>
      <c r="E2070" s="193" t="s">
        <v>4073</v>
      </c>
      <c r="F2070" s="193" t="s">
        <v>7843</v>
      </c>
      <c r="G2070" s="101">
        <v>18747588495</v>
      </c>
      <c r="H2070" s="35" t="s">
        <v>38</v>
      </c>
      <c r="I2070" s="35" t="s">
        <v>39</v>
      </c>
      <c r="J2070" s="35" t="s">
        <v>38</v>
      </c>
      <c r="K2070" s="191">
        <v>1.89</v>
      </c>
      <c r="L2070" s="35" t="s">
        <v>7844</v>
      </c>
      <c r="M2070" s="197" t="s">
        <v>38</v>
      </c>
      <c r="N2070" s="99" t="s">
        <v>41</v>
      </c>
      <c r="O2070" s="191">
        <v>1.89</v>
      </c>
      <c r="P2070" s="191">
        <v>1.89</v>
      </c>
      <c r="Q2070" s="191"/>
      <c r="R2070" s="191"/>
      <c r="S2070" s="191"/>
      <c r="T2070" s="191">
        <v>11.28</v>
      </c>
      <c r="U2070" s="191">
        <f t="shared" si="144"/>
        <v>21.3192</v>
      </c>
      <c r="V2070" s="35" t="s">
        <v>42</v>
      </c>
      <c r="W2070" s="35" t="s">
        <v>42</v>
      </c>
      <c r="X2070" s="150"/>
      <c r="Y2070" s="150"/>
      <c r="Z2070" s="58" t="str">
        <f t="shared" si="145"/>
        <v/>
      </c>
      <c r="AA2070" s="59" t="str">
        <f t="shared" si="146"/>
        <v/>
      </c>
      <c r="AB2070" s="60">
        <f t="shared" si="147"/>
        <v>0</v>
      </c>
      <c r="AC2070" s="27"/>
    </row>
    <row r="2071" ht="23" hidden="1" customHeight="1" spans="1:29">
      <c r="A2071" s="43" t="s">
        <v>33</v>
      </c>
      <c r="B2071" s="43" t="s">
        <v>7596</v>
      </c>
      <c r="C2071" s="35">
        <v>66</v>
      </c>
      <c r="D2071" s="193" t="s">
        <v>7845</v>
      </c>
      <c r="E2071" s="193" t="s">
        <v>7846</v>
      </c>
      <c r="F2071" s="193" t="s">
        <v>7847</v>
      </c>
      <c r="G2071" s="101">
        <v>15848596557</v>
      </c>
      <c r="H2071" s="35" t="s">
        <v>38</v>
      </c>
      <c r="I2071" s="35" t="s">
        <v>39</v>
      </c>
      <c r="J2071" s="35" t="s">
        <v>38</v>
      </c>
      <c r="K2071" s="191">
        <v>1.89</v>
      </c>
      <c r="L2071" s="35" t="s">
        <v>7848</v>
      </c>
      <c r="M2071" s="197" t="s">
        <v>38</v>
      </c>
      <c r="N2071" s="99" t="s">
        <v>41</v>
      </c>
      <c r="O2071" s="191">
        <v>1.89</v>
      </c>
      <c r="P2071" s="191">
        <v>1.89</v>
      </c>
      <c r="Q2071" s="191"/>
      <c r="R2071" s="191"/>
      <c r="S2071" s="191"/>
      <c r="T2071" s="191">
        <v>11.28</v>
      </c>
      <c r="U2071" s="191">
        <f t="shared" ref="U2071:U2102" si="148">K2071*T2071</f>
        <v>21.3192</v>
      </c>
      <c r="V2071" s="35" t="s">
        <v>42</v>
      </c>
      <c r="W2071" s="35" t="s">
        <v>42</v>
      </c>
      <c r="X2071" s="150"/>
      <c r="Y2071" s="150"/>
      <c r="Z2071" s="58" t="str">
        <f t="shared" si="145"/>
        <v/>
      </c>
      <c r="AA2071" s="59" t="str">
        <f t="shared" si="146"/>
        <v/>
      </c>
      <c r="AB2071" s="60">
        <f t="shared" si="147"/>
        <v>0</v>
      </c>
      <c r="AC2071" s="27"/>
    </row>
    <row r="2072" ht="23" hidden="1" customHeight="1" spans="1:29">
      <c r="A2072" s="43" t="s">
        <v>33</v>
      </c>
      <c r="B2072" s="43" t="s">
        <v>7596</v>
      </c>
      <c r="C2072" s="35">
        <v>67</v>
      </c>
      <c r="D2072" s="193" t="s">
        <v>7849</v>
      </c>
      <c r="E2072" s="193" t="s">
        <v>7850</v>
      </c>
      <c r="F2072" s="195" t="s">
        <v>7851</v>
      </c>
      <c r="G2072" s="101">
        <v>13634752682</v>
      </c>
      <c r="H2072" s="35" t="s">
        <v>38</v>
      </c>
      <c r="I2072" s="35" t="s">
        <v>39</v>
      </c>
      <c r="J2072" s="35" t="s">
        <v>38</v>
      </c>
      <c r="K2072" s="191">
        <v>4.41</v>
      </c>
      <c r="L2072" s="35" t="s">
        <v>7852</v>
      </c>
      <c r="M2072" s="197" t="s">
        <v>38</v>
      </c>
      <c r="N2072" s="99" t="s">
        <v>41</v>
      </c>
      <c r="O2072" s="191">
        <v>4.41</v>
      </c>
      <c r="P2072" s="191">
        <v>4.41</v>
      </c>
      <c r="Q2072" s="191"/>
      <c r="R2072" s="191"/>
      <c r="S2072" s="191"/>
      <c r="T2072" s="191">
        <v>11.28</v>
      </c>
      <c r="U2072" s="191">
        <f t="shared" si="148"/>
        <v>49.7448</v>
      </c>
      <c r="V2072" s="35" t="s">
        <v>42</v>
      </c>
      <c r="W2072" s="35" t="s">
        <v>42</v>
      </c>
      <c r="X2072" s="150"/>
      <c r="Y2072" s="150"/>
      <c r="Z2072" s="58" t="str">
        <f t="shared" si="145"/>
        <v/>
      </c>
      <c r="AA2072" s="59" t="str">
        <f t="shared" si="146"/>
        <v/>
      </c>
      <c r="AB2072" s="60">
        <f t="shared" si="147"/>
        <v>0</v>
      </c>
      <c r="AC2072" s="27"/>
    </row>
    <row r="2073" ht="23" hidden="1" customHeight="1" spans="1:29">
      <c r="A2073" s="43" t="s">
        <v>33</v>
      </c>
      <c r="B2073" s="43" t="s">
        <v>7596</v>
      </c>
      <c r="C2073" s="35">
        <v>68</v>
      </c>
      <c r="D2073" s="193" t="s">
        <v>7853</v>
      </c>
      <c r="E2073" s="193" t="s">
        <v>7854</v>
      </c>
      <c r="F2073" s="193" t="s">
        <v>7855</v>
      </c>
      <c r="G2073" s="101">
        <v>15147025365</v>
      </c>
      <c r="H2073" s="35" t="s">
        <v>38</v>
      </c>
      <c r="I2073" s="35" t="s">
        <v>39</v>
      </c>
      <c r="J2073" s="35" t="s">
        <v>38</v>
      </c>
      <c r="K2073" s="191">
        <v>3.78</v>
      </c>
      <c r="L2073" s="35" t="s">
        <v>7856</v>
      </c>
      <c r="M2073" s="197" t="s">
        <v>38</v>
      </c>
      <c r="N2073" s="99" t="s">
        <v>41</v>
      </c>
      <c r="O2073" s="191">
        <v>3.78</v>
      </c>
      <c r="P2073" s="191">
        <v>3.78</v>
      </c>
      <c r="Q2073" s="191"/>
      <c r="R2073" s="191"/>
      <c r="S2073" s="191"/>
      <c r="T2073" s="191">
        <v>11.28</v>
      </c>
      <c r="U2073" s="191">
        <f t="shared" si="148"/>
        <v>42.6384</v>
      </c>
      <c r="V2073" s="35" t="s">
        <v>42</v>
      </c>
      <c r="W2073" s="35" t="s">
        <v>42</v>
      </c>
      <c r="X2073" s="150"/>
      <c r="Y2073" s="150"/>
      <c r="Z2073" s="58" t="str">
        <f t="shared" si="145"/>
        <v/>
      </c>
      <c r="AA2073" s="59" t="str">
        <f t="shared" si="146"/>
        <v/>
      </c>
      <c r="AB2073" s="60">
        <f t="shared" si="147"/>
        <v>0</v>
      </c>
      <c r="AC2073" s="27"/>
    </row>
    <row r="2074" ht="23" hidden="1" customHeight="1" spans="1:29">
      <c r="A2074" s="43" t="s">
        <v>33</v>
      </c>
      <c r="B2074" s="43" t="s">
        <v>7596</v>
      </c>
      <c r="C2074" s="35">
        <v>69</v>
      </c>
      <c r="D2074" s="193" t="s">
        <v>7857</v>
      </c>
      <c r="E2074" s="193" t="s">
        <v>7858</v>
      </c>
      <c r="F2074" s="193" t="s">
        <v>7859</v>
      </c>
      <c r="G2074" s="101">
        <v>15560503522</v>
      </c>
      <c r="H2074" s="35" t="s">
        <v>38</v>
      </c>
      <c r="I2074" s="35" t="s">
        <v>39</v>
      </c>
      <c r="J2074" s="35" t="s">
        <v>38</v>
      </c>
      <c r="K2074" s="191">
        <v>5.04</v>
      </c>
      <c r="L2074" s="35" t="s">
        <v>7860</v>
      </c>
      <c r="M2074" s="197" t="s">
        <v>38</v>
      </c>
      <c r="N2074" s="99" t="s">
        <v>41</v>
      </c>
      <c r="O2074" s="191">
        <v>5.04</v>
      </c>
      <c r="P2074" s="191">
        <v>5.04</v>
      </c>
      <c r="Q2074" s="191"/>
      <c r="R2074" s="191"/>
      <c r="S2074" s="191"/>
      <c r="T2074" s="191">
        <v>11.28</v>
      </c>
      <c r="U2074" s="191">
        <f t="shared" si="148"/>
        <v>56.8512</v>
      </c>
      <c r="V2074" s="35" t="s">
        <v>42</v>
      </c>
      <c r="W2074" s="35" t="s">
        <v>42</v>
      </c>
      <c r="X2074" s="150"/>
      <c r="Y2074" s="150"/>
      <c r="Z2074" s="58" t="str">
        <f t="shared" si="145"/>
        <v/>
      </c>
      <c r="AA2074" s="59" t="str">
        <f t="shared" si="146"/>
        <v/>
      </c>
      <c r="AB2074" s="60">
        <f t="shared" si="147"/>
        <v>0</v>
      </c>
      <c r="AC2074" s="27"/>
    </row>
    <row r="2075" ht="23" hidden="1" customHeight="1" spans="1:29">
      <c r="A2075" s="43" t="s">
        <v>33</v>
      </c>
      <c r="B2075" s="43" t="s">
        <v>7596</v>
      </c>
      <c r="C2075" s="35">
        <v>70</v>
      </c>
      <c r="D2075" s="193" t="s">
        <v>7861</v>
      </c>
      <c r="E2075" s="193" t="s">
        <v>7862</v>
      </c>
      <c r="F2075" s="193" t="s">
        <v>7863</v>
      </c>
      <c r="G2075" s="101">
        <v>15947153365</v>
      </c>
      <c r="H2075" s="35" t="s">
        <v>38</v>
      </c>
      <c r="I2075" s="35" t="s">
        <v>39</v>
      </c>
      <c r="J2075" s="35" t="s">
        <v>38</v>
      </c>
      <c r="K2075" s="191">
        <v>2.52</v>
      </c>
      <c r="L2075" s="35" t="s">
        <v>7864</v>
      </c>
      <c r="M2075" s="197" t="s">
        <v>38</v>
      </c>
      <c r="N2075" s="99" t="s">
        <v>41</v>
      </c>
      <c r="O2075" s="191">
        <v>2.52</v>
      </c>
      <c r="P2075" s="191">
        <v>2.52</v>
      </c>
      <c r="Q2075" s="191"/>
      <c r="R2075" s="191"/>
      <c r="S2075" s="191"/>
      <c r="T2075" s="191">
        <v>11.28</v>
      </c>
      <c r="U2075" s="191">
        <f t="shared" si="148"/>
        <v>28.4256</v>
      </c>
      <c r="V2075" s="35" t="s">
        <v>42</v>
      </c>
      <c r="W2075" s="35" t="s">
        <v>42</v>
      </c>
      <c r="X2075" s="150"/>
      <c r="Y2075" s="150"/>
      <c r="Z2075" s="58" t="str">
        <f t="shared" si="145"/>
        <v/>
      </c>
      <c r="AA2075" s="59" t="str">
        <f t="shared" si="146"/>
        <v/>
      </c>
      <c r="AB2075" s="60">
        <f t="shared" si="147"/>
        <v>0</v>
      </c>
      <c r="AC2075" s="27"/>
    </row>
    <row r="2076" ht="23" hidden="1" customHeight="1" spans="1:29">
      <c r="A2076" s="43" t="s">
        <v>33</v>
      </c>
      <c r="B2076" s="43" t="s">
        <v>7596</v>
      </c>
      <c r="C2076" s="35">
        <v>71</v>
      </c>
      <c r="D2076" s="193" t="s">
        <v>7865</v>
      </c>
      <c r="E2076" s="193" t="s">
        <v>7866</v>
      </c>
      <c r="F2076" s="193" t="s">
        <v>7867</v>
      </c>
      <c r="G2076" s="101">
        <v>14747520862</v>
      </c>
      <c r="H2076" s="35" t="s">
        <v>38</v>
      </c>
      <c r="I2076" s="35" t="s">
        <v>39</v>
      </c>
      <c r="J2076" s="35" t="s">
        <v>38</v>
      </c>
      <c r="K2076" s="191">
        <v>2.52</v>
      </c>
      <c r="L2076" s="35" t="s">
        <v>7868</v>
      </c>
      <c r="M2076" s="197" t="s">
        <v>38</v>
      </c>
      <c r="N2076" s="99" t="s">
        <v>41</v>
      </c>
      <c r="O2076" s="191">
        <v>2.52</v>
      </c>
      <c r="P2076" s="191">
        <v>2.52</v>
      </c>
      <c r="Q2076" s="191"/>
      <c r="R2076" s="191"/>
      <c r="S2076" s="191"/>
      <c r="T2076" s="191">
        <v>11.28</v>
      </c>
      <c r="U2076" s="191">
        <f t="shared" si="148"/>
        <v>28.4256</v>
      </c>
      <c r="V2076" s="35" t="s">
        <v>42</v>
      </c>
      <c r="W2076" s="35" t="s">
        <v>42</v>
      </c>
      <c r="X2076" s="150"/>
      <c r="Y2076" s="150"/>
      <c r="Z2076" s="58" t="str">
        <f t="shared" si="145"/>
        <v/>
      </c>
      <c r="AA2076" s="59" t="str">
        <f t="shared" si="146"/>
        <v/>
      </c>
      <c r="AB2076" s="60">
        <f t="shared" si="147"/>
        <v>0</v>
      </c>
      <c r="AC2076" s="27"/>
    </row>
    <row r="2077" ht="23" hidden="1" customHeight="1" spans="1:29">
      <c r="A2077" s="43" t="s">
        <v>33</v>
      </c>
      <c r="B2077" s="43" t="s">
        <v>7596</v>
      </c>
      <c r="C2077" s="35">
        <v>72</v>
      </c>
      <c r="D2077" s="193" t="s">
        <v>7869</v>
      </c>
      <c r="E2077" s="193" t="s">
        <v>7870</v>
      </c>
      <c r="F2077" s="193" t="s">
        <v>7871</v>
      </c>
      <c r="G2077" s="101">
        <v>15247560047</v>
      </c>
      <c r="H2077" s="35" t="s">
        <v>38</v>
      </c>
      <c r="I2077" s="35" t="s">
        <v>39</v>
      </c>
      <c r="J2077" s="35" t="s">
        <v>38</v>
      </c>
      <c r="K2077" s="191">
        <v>1.26</v>
      </c>
      <c r="L2077" s="35" t="s">
        <v>7872</v>
      </c>
      <c r="M2077" s="197" t="s">
        <v>38</v>
      </c>
      <c r="N2077" s="99" t="s">
        <v>41</v>
      </c>
      <c r="O2077" s="191">
        <v>1.26</v>
      </c>
      <c r="P2077" s="191">
        <v>1.26</v>
      </c>
      <c r="Q2077" s="191"/>
      <c r="R2077" s="191"/>
      <c r="S2077" s="191"/>
      <c r="T2077" s="191">
        <v>11.28</v>
      </c>
      <c r="U2077" s="191">
        <f t="shared" si="148"/>
        <v>14.2128</v>
      </c>
      <c r="V2077" s="35" t="s">
        <v>42</v>
      </c>
      <c r="W2077" s="35" t="s">
        <v>42</v>
      </c>
      <c r="X2077" s="150"/>
      <c r="Y2077" s="150"/>
      <c r="Z2077" s="58" t="str">
        <f t="shared" si="145"/>
        <v/>
      </c>
      <c r="AA2077" s="59" t="str">
        <f t="shared" si="146"/>
        <v/>
      </c>
      <c r="AB2077" s="60">
        <f t="shared" si="147"/>
        <v>0</v>
      </c>
      <c r="AC2077" s="27"/>
    </row>
    <row r="2078" ht="23" hidden="1" customHeight="1" spans="1:29">
      <c r="A2078" s="43" t="s">
        <v>33</v>
      </c>
      <c r="B2078" s="43" t="s">
        <v>7596</v>
      </c>
      <c r="C2078" s="35">
        <v>73</v>
      </c>
      <c r="D2078" s="193" t="s">
        <v>7873</v>
      </c>
      <c r="E2078" s="193" t="s">
        <v>7874</v>
      </c>
      <c r="F2078" s="193" t="s">
        <v>7875</v>
      </c>
      <c r="G2078" s="101">
        <v>15148747605</v>
      </c>
      <c r="H2078" s="35" t="s">
        <v>38</v>
      </c>
      <c r="I2078" s="35" t="s">
        <v>39</v>
      </c>
      <c r="J2078" s="35" t="s">
        <v>38</v>
      </c>
      <c r="K2078" s="191">
        <v>3.15</v>
      </c>
      <c r="L2078" s="35" t="s">
        <v>7876</v>
      </c>
      <c r="M2078" s="197" t="s">
        <v>38</v>
      </c>
      <c r="N2078" s="99" t="s">
        <v>41</v>
      </c>
      <c r="O2078" s="191">
        <v>3.15</v>
      </c>
      <c r="P2078" s="191">
        <v>3.15</v>
      </c>
      <c r="Q2078" s="191"/>
      <c r="R2078" s="191"/>
      <c r="S2078" s="191"/>
      <c r="T2078" s="191">
        <v>11.28</v>
      </c>
      <c r="U2078" s="191">
        <f t="shared" si="148"/>
        <v>35.532</v>
      </c>
      <c r="V2078" s="35" t="s">
        <v>42</v>
      </c>
      <c r="W2078" s="35" t="s">
        <v>42</v>
      </c>
      <c r="X2078" s="150"/>
      <c r="Y2078" s="150"/>
      <c r="Z2078" s="58" t="str">
        <f t="shared" si="145"/>
        <v/>
      </c>
      <c r="AA2078" s="59" t="str">
        <f t="shared" si="146"/>
        <v/>
      </c>
      <c r="AB2078" s="60">
        <f t="shared" si="147"/>
        <v>0</v>
      </c>
      <c r="AC2078" s="27"/>
    </row>
    <row r="2079" ht="23" hidden="1" customHeight="1" spans="1:29">
      <c r="A2079" s="43" t="s">
        <v>33</v>
      </c>
      <c r="B2079" s="43" t="s">
        <v>7596</v>
      </c>
      <c r="C2079" s="35">
        <v>74</v>
      </c>
      <c r="D2079" s="193" t="s">
        <v>7877</v>
      </c>
      <c r="E2079" s="193" t="s">
        <v>7878</v>
      </c>
      <c r="F2079" s="193" t="s">
        <v>7879</v>
      </c>
      <c r="G2079" s="101">
        <v>15848500193</v>
      </c>
      <c r="H2079" s="35" t="s">
        <v>38</v>
      </c>
      <c r="I2079" s="35" t="s">
        <v>39</v>
      </c>
      <c r="J2079" s="35" t="s">
        <v>38</v>
      </c>
      <c r="K2079" s="191">
        <v>3.78</v>
      </c>
      <c r="L2079" s="35" t="s">
        <v>7880</v>
      </c>
      <c r="M2079" s="197" t="s">
        <v>38</v>
      </c>
      <c r="N2079" s="99" t="s">
        <v>41</v>
      </c>
      <c r="O2079" s="191">
        <v>3.78</v>
      </c>
      <c r="P2079" s="191">
        <v>3.78</v>
      </c>
      <c r="Q2079" s="191"/>
      <c r="R2079" s="191"/>
      <c r="S2079" s="191"/>
      <c r="T2079" s="191">
        <v>11.28</v>
      </c>
      <c r="U2079" s="191">
        <f t="shared" si="148"/>
        <v>42.6384</v>
      </c>
      <c r="V2079" s="35" t="s">
        <v>42</v>
      </c>
      <c r="W2079" s="35" t="s">
        <v>42</v>
      </c>
      <c r="X2079" s="150"/>
      <c r="Y2079" s="150"/>
      <c r="Z2079" s="58" t="str">
        <f t="shared" si="145"/>
        <v/>
      </c>
      <c r="AA2079" s="59" t="str">
        <f t="shared" si="146"/>
        <v/>
      </c>
      <c r="AB2079" s="60">
        <f t="shared" si="147"/>
        <v>0</v>
      </c>
      <c r="AC2079" s="27"/>
    </row>
    <row r="2080" ht="23" hidden="1" customHeight="1" spans="1:29">
      <c r="A2080" s="43" t="s">
        <v>33</v>
      </c>
      <c r="B2080" s="43" t="s">
        <v>7596</v>
      </c>
      <c r="C2080" s="35">
        <v>75</v>
      </c>
      <c r="D2080" s="193" t="s">
        <v>7881</v>
      </c>
      <c r="E2080" s="35" t="s">
        <v>7882</v>
      </c>
      <c r="F2080" s="35" t="s">
        <v>7883</v>
      </c>
      <c r="G2080" s="101">
        <v>15547580281</v>
      </c>
      <c r="H2080" s="35" t="s">
        <v>38</v>
      </c>
      <c r="I2080" s="35" t="s">
        <v>39</v>
      </c>
      <c r="J2080" s="35" t="s">
        <v>38</v>
      </c>
      <c r="K2080" s="191">
        <v>1.89</v>
      </c>
      <c r="L2080" s="35" t="s">
        <v>7884</v>
      </c>
      <c r="M2080" s="197" t="s">
        <v>38</v>
      </c>
      <c r="N2080" s="99" t="s">
        <v>41</v>
      </c>
      <c r="O2080" s="191">
        <v>1.89</v>
      </c>
      <c r="P2080" s="191">
        <v>1.89</v>
      </c>
      <c r="Q2080" s="191"/>
      <c r="R2080" s="191"/>
      <c r="S2080" s="191"/>
      <c r="T2080" s="191">
        <v>11.28</v>
      </c>
      <c r="U2080" s="191">
        <f t="shared" si="148"/>
        <v>21.3192</v>
      </c>
      <c r="V2080" s="35" t="s">
        <v>42</v>
      </c>
      <c r="W2080" s="35" t="s">
        <v>42</v>
      </c>
      <c r="X2080" s="150"/>
      <c r="Y2080" s="150"/>
      <c r="Z2080" s="58" t="str">
        <f t="shared" si="145"/>
        <v/>
      </c>
      <c r="AA2080" s="59" t="str">
        <f t="shared" si="146"/>
        <v/>
      </c>
      <c r="AB2080" s="60">
        <f t="shared" si="147"/>
        <v>0</v>
      </c>
      <c r="AC2080" s="27"/>
    </row>
    <row r="2081" ht="23" hidden="1" customHeight="1" spans="1:29">
      <c r="A2081" s="43" t="s">
        <v>33</v>
      </c>
      <c r="B2081" s="43" t="s">
        <v>7596</v>
      </c>
      <c r="C2081" s="35">
        <v>76</v>
      </c>
      <c r="D2081" s="193" t="s">
        <v>7885</v>
      </c>
      <c r="E2081" s="193" t="s">
        <v>7886</v>
      </c>
      <c r="F2081" s="193" t="s">
        <v>7887</v>
      </c>
      <c r="G2081" s="101">
        <v>15047102116</v>
      </c>
      <c r="H2081" s="35" t="s">
        <v>38</v>
      </c>
      <c r="I2081" s="35" t="s">
        <v>39</v>
      </c>
      <c r="J2081" s="35" t="s">
        <v>38</v>
      </c>
      <c r="K2081" s="191">
        <v>2.52</v>
      </c>
      <c r="L2081" s="35" t="s">
        <v>7888</v>
      </c>
      <c r="M2081" s="197" t="s">
        <v>38</v>
      </c>
      <c r="N2081" s="99" t="s">
        <v>41</v>
      </c>
      <c r="O2081" s="191">
        <v>2.52</v>
      </c>
      <c r="P2081" s="191">
        <v>2.52</v>
      </c>
      <c r="Q2081" s="191"/>
      <c r="R2081" s="191"/>
      <c r="S2081" s="191"/>
      <c r="T2081" s="191">
        <v>11.28</v>
      </c>
      <c r="U2081" s="191">
        <f t="shared" si="148"/>
        <v>28.4256</v>
      </c>
      <c r="V2081" s="35" t="s">
        <v>42</v>
      </c>
      <c r="W2081" s="35" t="s">
        <v>42</v>
      </c>
      <c r="X2081" s="150"/>
      <c r="Y2081" s="150"/>
      <c r="Z2081" s="58" t="str">
        <f t="shared" si="145"/>
        <v/>
      </c>
      <c r="AA2081" s="59" t="str">
        <f t="shared" si="146"/>
        <v/>
      </c>
      <c r="AB2081" s="60">
        <f t="shared" si="147"/>
        <v>0</v>
      </c>
      <c r="AC2081" s="27"/>
    </row>
    <row r="2082" ht="23" hidden="1" customHeight="1" spans="1:29">
      <c r="A2082" s="43" t="s">
        <v>33</v>
      </c>
      <c r="B2082" s="43" t="s">
        <v>7596</v>
      </c>
      <c r="C2082" s="35">
        <v>77</v>
      </c>
      <c r="D2082" s="193" t="s">
        <v>7889</v>
      </c>
      <c r="E2082" s="193" t="s">
        <v>7890</v>
      </c>
      <c r="F2082" s="35" t="s">
        <v>7891</v>
      </c>
      <c r="G2082" s="101">
        <v>15947054116</v>
      </c>
      <c r="H2082" s="35" t="s">
        <v>38</v>
      </c>
      <c r="I2082" s="35" t="s">
        <v>39</v>
      </c>
      <c r="J2082" s="35" t="s">
        <v>38</v>
      </c>
      <c r="K2082" s="191">
        <v>2.52</v>
      </c>
      <c r="L2082" s="35" t="s">
        <v>7892</v>
      </c>
      <c r="M2082" s="197" t="s">
        <v>38</v>
      </c>
      <c r="N2082" s="99" t="s">
        <v>41</v>
      </c>
      <c r="O2082" s="191">
        <v>2.52</v>
      </c>
      <c r="P2082" s="191">
        <v>2.52</v>
      </c>
      <c r="Q2082" s="191"/>
      <c r="R2082" s="191"/>
      <c r="S2082" s="191"/>
      <c r="T2082" s="191">
        <v>11.28</v>
      </c>
      <c r="U2082" s="191">
        <f t="shared" si="148"/>
        <v>28.4256</v>
      </c>
      <c r="V2082" s="35" t="s">
        <v>42</v>
      </c>
      <c r="W2082" s="35" t="s">
        <v>42</v>
      </c>
      <c r="X2082" s="150"/>
      <c r="Y2082" s="150"/>
      <c r="Z2082" s="58" t="str">
        <f t="shared" si="145"/>
        <v/>
      </c>
      <c r="AA2082" s="59" t="str">
        <f t="shared" si="146"/>
        <v/>
      </c>
      <c r="AB2082" s="60">
        <f t="shared" si="147"/>
        <v>0</v>
      </c>
      <c r="AC2082" s="27"/>
    </row>
    <row r="2083" ht="23" hidden="1" customHeight="1" spans="1:29">
      <c r="A2083" s="43" t="s">
        <v>33</v>
      </c>
      <c r="B2083" s="43" t="s">
        <v>7596</v>
      </c>
      <c r="C2083" s="35">
        <v>78</v>
      </c>
      <c r="D2083" s="193" t="s">
        <v>7893</v>
      </c>
      <c r="E2083" s="193" t="s">
        <v>7894</v>
      </c>
      <c r="F2083" s="193" t="s">
        <v>7895</v>
      </c>
      <c r="G2083" s="101">
        <v>18247549641</v>
      </c>
      <c r="H2083" s="35" t="s">
        <v>38</v>
      </c>
      <c r="I2083" s="35" t="s">
        <v>39</v>
      </c>
      <c r="J2083" s="35" t="s">
        <v>38</v>
      </c>
      <c r="K2083" s="191">
        <v>1.89</v>
      </c>
      <c r="L2083" s="35" t="s">
        <v>7896</v>
      </c>
      <c r="M2083" s="197" t="s">
        <v>38</v>
      </c>
      <c r="N2083" s="99" t="s">
        <v>41</v>
      </c>
      <c r="O2083" s="191">
        <v>1.89</v>
      </c>
      <c r="P2083" s="191">
        <v>1.89</v>
      </c>
      <c r="Q2083" s="191"/>
      <c r="R2083" s="191"/>
      <c r="S2083" s="191"/>
      <c r="T2083" s="191">
        <v>11.28</v>
      </c>
      <c r="U2083" s="191">
        <f t="shared" si="148"/>
        <v>21.3192</v>
      </c>
      <c r="V2083" s="35" t="s">
        <v>42</v>
      </c>
      <c r="W2083" s="35" t="s">
        <v>42</v>
      </c>
      <c r="X2083" s="150"/>
      <c r="Y2083" s="150"/>
      <c r="Z2083" s="58" t="str">
        <f t="shared" si="145"/>
        <v/>
      </c>
      <c r="AA2083" s="59" t="str">
        <f t="shared" si="146"/>
        <v/>
      </c>
      <c r="AB2083" s="60">
        <f t="shared" si="147"/>
        <v>0</v>
      </c>
      <c r="AC2083" s="27"/>
    </row>
    <row r="2084" ht="23" hidden="1" customHeight="1" spans="1:29">
      <c r="A2084" s="43" t="s">
        <v>33</v>
      </c>
      <c r="B2084" s="43" t="s">
        <v>7596</v>
      </c>
      <c r="C2084" s="35">
        <v>79</v>
      </c>
      <c r="D2084" s="193" t="s">
        <v>7897</v>
      </c>
      <c r="E2084" s="193" t="s">
        <v>7898</v>
      </c>
      <c r="F2084" s="193" t="s">
        <v>7899</v>
      </c>
      <c r="G2084" s="101">
        <v>15144834370</v>
      </c>
      <c r="H2084" s="35" t="s">
        <v>38</v>
      </c>
      <c r="I2084" s="35" t="s">
        <v>39</v>
      </c>
      <c r="J2084" s="35" t="s">
        <v>38</v>
      </c>
      <c r="K2084" s="191">
        <v>1.89</v>
      </c>
      <c r="L2084" s="35" t="s">
        <v>7900</v>
      </c>
      <c r="M2084" s="197" t="s">
        <v>38</v>
      </c>
      <c r="N2084" s="99" t="s">
        <v>41</v>
      </c>
      <c r="O2084" s="191">
        <v>1.89</v>
      </c>
      <c r="P2084" s="191">
        <v>1.89</v>
      </c>
      <c r="Q2084" s="191"/>
      <c r="R2084" s="191"/>
      <c r="S2084" s="191"/>
      <c r="T2084" s="191">
        <v>11.28</v>
      </c>
      <c r="U2084" s="191">
        <f t="shared" si="148"/>
        <v>21.3192</v>
      </c>
      <c r="V2084" s="35" t="s">
        <v>42</v>
      </c>
      <c r="W2084" s="35" t="s">
        <v>42</v>
      </c>
      <c r="X2084" s="150"/>
      <c r="Y2084" s="150"/>
      <c r="Z2084" s="58" t="str">
        <f t="shared" si="145"/>
        <v/>
      </c>
      <c r="AA2084" s="59" t="str">
        <f t="shared" si="146"/>
        <v/>
      </c>
      <c r="AB2084" s="60">
        <f t="shared" si="147"/>
        <v>0</v>
      </c>
      <c r="AC2084" s="27"/>
    </row>
    <row r="2085" ht="23" hidden="1" customHeight="1" spans="1:29">
      <c r="A2085" s="43" t="s">
        <v>33</v>
      </c>
      <c r="B2085" s="43" t="s">
        <v>7596</v>
      </c>
      <c r="C2085" s="35">
        <v>80</v>
      </c>
      <c r="D2085" s="193" t="s">
        <v>7901</v>
      </c>
      <c r="E2085" s="193" t="s">
        <v>7902</v>
      </c>
      <c r="F2085" s="193" t="s">
        <v>7903</v>
      </c>
      <c r="G2085" s="101">
        <v>15847523642</v>
      </c>
      <c r="H2085" s="35" t="s">
        <v>38</v>
      </c>
      <c r="I2085" s="35" t="s">
        <v>39</v>
      </c>
      <c r="J2085" s="35" t="s">
        <v>38</v>
      </c>
      <c r="K2085" s="191">
        <v>1.89</v>
      </c>
      <c r="L2085" s="35" t="s">
        <v>7904</v>
      </c>
      <c r="M2085" s="197" t="s">
        <v>38</v>
      </c>
      <c r="N2085" s="99" t="s">
        <v>41</v>
      </c>
      <c r="O2085" s="191">
        <v>1.89</v>
      </c>
      <c r="P2085" s="191">
        <v>1.89</v>
      </c>
      <c r="Q2085" s="191"/>
      <c r="R2085" s="191"/>
      <c r="S2085" s="191"/>
      <c r="T2085" s="191">
        <v>11.28</v>
      </c>
      <c r="U2085" s="191">
        <f t="shared" si="148"/>
        <v>21.3192</v>
      </c>
      <c r="V2085" s="35" t="s">
        <v>42</v>
      </c>
      <c r="W2085" s="35" t="s">
        <v>42</v>
      </c>
      <c r="X2085" s="150"/>
      <c r="Y2085" s="150"/>
      <c r="Z2085" s="58" t="str">
        <f t="shared" si="145"/>
        <v/>
      </c>
      <c r="AA2085" s="59" t="str">
        <f t="shared" si="146"/>
        <v/>
      </c>
      <c r="AB2085" s="60">
        <f t="shared" si="147"/>
        <v>0</v>
      </c>
      <c r="AC2085" s="27"/>
    </row>
    <row r="2086" ht="23" hidden="1" customHeight="1" spans="1:29">
      <c r="A2086" s="43" t="s">
        <v>33</v>
      </c>
      <c r="B2086" s="43" t="s">
        <v>7596</v>
      </c>
      <c r="C2086" s="35">
        <v>81</v>
      </c>
      <c r="D2086" s="193" t="s">
        <v>7905</v>
      </c>
      <c r="E2086" s="193" t="s">
        <v>7906</v>
      </c>
      <c r="F2086" s="193" t="s">
        <v>7907</v>
      </c>
      <c r="G2086" s="101">
        <v>13947526271</v>
      </c>
      <c r="H2086" s="35" t="s">
        <v>38</v>
      </c>
      <c r="I2086" s="35" t="s">
        <v>39</v>
      </c>
      <c r="J2086" s="35" t="s">
        <v>38</v>
      </c>
      <c r="K2086" s="191">
        <v>3.78</v>
      </c>
      <c r="L2086" s="35" t="s">
        <v>7908</v>
      </c>
      <c r="M2086" s="197" t="s">
        <v>38</v>
      </c>
      <c r="N2086" s="99" t="s">
        <v>41</v>
      </c>
      <c r="O2086" s="191">
        <v>3.78</v>
      </c>
      <c r="P2086" s="191">
        <v>3.78</v>
      </c>
      <c r="Q2086" s="191"/>
      <c r="R2086" s="191"/>
      <c r="S2086" s="191"/>
      <c r="T2086" s="191">
        <v>11.28</v>
      </c>
      <c r="U2086" s="191">
        <f t="shared" si="148"/>
        <v>42.6384</v>
      </c>
      <c r="V2086" s="35" t="s">
        <v>42</v>
      </c>
      <c r="W2086" s="35" t="s">
        <v>42</v>
      </c>
      <c r="X2086" s="150"/>
      <c r="Y2086" s="150"/>
      <c r="Z2086" s="58" t="str">
        <f t="shared" si="145"/>
        <v/>
      </c>
      <c r="AA2086" s="59" t="str">
        <f t="shared" si="146"/>
        <v/>
      </c>
      <c r="AB2086" s="60">
        <f t="shared" si="147"/>
        <v>0</v>
      </c>
      <c r="AC2086" s="27"/>
    </row>
    <row r="2087" ht="23" hidden="1" customHeight="1" spans="1:29">
      <c r="A2087" s="43" t="s">
        <v>33</v>
      </c>
      <c r="B2087" s="43" t="s">
        <v>7596</v>
      </c>
      <c r="C2087" s="35">
        <v>82</v>
      </c>
      <c r="D2087" s="193" t="s">
        <v>7909</v>
      </c>
      <c r="E2087" s="193" t="s">
        <v>7910</v>
      </c>
      <c r="F2087" s="193" t="s">
        <v>7911</v>
      </c>
      <c r="G2087" s="101">
        <v>15848570550</v>
      </c>
      <c r="H2087" s="35" t="s">
        <v>38</v>
      </c>
      <c r="I2087" s="35" t="s">
        <v>39</v>
      </c>
      <c r="J2087" s="35" t="s">
        <v>38</v>
      </c>
      <c r="K2087" s="191">
        <v>1.89</v>
      </c>
      <c r="L2087" s="35" t="s">
        <v>7912</v>
      </c>
      <c r="M2087" s="197" t="s">
        <v>38</v>
      </c>
      <c r="N2087" s="99" t="s">
        <v>41</v>
      </c>
      <c r="O2087" s="191">
        <v>1.89</v>
      </c>
      <c r="P2087" s="191">
        <v>1.89</v>
      </c>
      <c r="Q2087" s="191"/>
      <c r="R2087" s="191"/>
      <c r="S2087" s="191"/>
      <c r="T2087" s="191">
        <v>11.28</v>
      </c>
      <c r="U2087" s="191">
        <f t="shared" si="148"/>
        <v>21.3192</v>
      </c>
      <c r="V2087" s="35" t="s">
        <v>42</v>
      </c>
      <c r="W2087" s="35" t="s">
        <v>42</v>
      </c>
      <c r="X2087" s="150"/>
      <c r="Y2087" s="150"/>
      <c r="Z2087" s="58" t="str">
        <f t="shared" si="145"/>
        <v/>
      </c>
      <c r="AA2087" s="59" t="str">
        <f t="shared" si="146"/>
        <v/>
      </c>
      <c r="AB2087" s="60">
        <f t="shared" si="147"/>
        <v>0</v>
      </c>
      <c r="AC2087" s="27"/>
    </row>
    <row r="2088" ht="23" hidden="1" customHeight="1" spans="1:29">
      <c r="A2088" s="43" t="s">
        <v>33</v>
      </c>
      <c r="B2088" s="43" t="s">
        <v>7596</v>
      </c>
      <c r="C2088" s="35">
        <v>83</v>
      </c>
      <c r="D2088" s="193" t="s">
        <v>7913</v>
      </c>
      <c r="E2088" s="193" t="s">
        <v>7914</v>
      </c>
      <c r="F2088" s="195" t="s">
        <v>7915</v>
      </c>
      <c r="G2088" s="101">
        <v>15134771302</v>
      </c>
      <c r="H2088" s="35" t="s">
        <v>38</v>
      </c>
      <c r="I2088" s="35" t="s">
        <v>39</v>
      </c>
      <c r="J2088" s="35" t="s">
        <v>38</v>
      </c>
      <c r="K2088" s="191">
        <v>4.41</v>
      </c>
      <c r="L2088" s="35" t="s">
        <v>7916</v>
      </c>
      <c r="M2088" s="197" t="s">
        <v>38</v>
      </c>
      <c r="N2088" s="99" t="s">
        <v>41</v>
      </c>
      <c r="O2088" s="191">
        <v>4.41</v>
      </c>
      <c r="P2088" s="191">
        <v>4.41</v>
      </c>
      <c r="Q2088" s="191"/>
      <c r="R2088" s="191"/>
      <c r="S2088" s="191"/>
      <c r="T2088" s="191">
        <v>11.28</v>
      </c>
      <c r="U2088" s="191">
        <f t="shared" si="148"/>
        <v>49.7448</v>
      </c>
      <c r="V2088" s="35" t="s">
        <v>42</v>
      </c>
      <c r="W2088" s="35" t="s">
        <v>42</v>
      </c>
      <c r="X2088" s="150"/>
      <c r="Y2088" s="150"/>
      <c r="Z2088" s="58" t="str">
        <f t="shared" si="145"/>
        <v/>
      </c>
      <c r="AA2088" s="59" t="str">
        <f t="shared" si="146"/>
        <v/>
      </c>
      <c r="AB2088" s="60">
        <f t="shared" si="147"/>
        <v>0</v>
      </c>
      <c r="AC2088" s="27"/>
    </row>
    <row r="2089" ht="23" hidden="1" customHeight="1" spans="1:29">
      <c r="A2089" s="43" t="s">
        <v>33</v>
      </c>
      <c r="B2089" s="43" t="s">
        <v>7596</v>
      </c>
      <c r="C2089" s="35">
        <v>84</v>
      </c>
      <c r="D2089" s="193" t="s">
        <v>7917</v>
      </c>
      <c r="E2089" s="193" t="s">
        <v>7918</v>
      </c>
      <c r="F2089" s="193" t="s">
        <v>7919</v>
      </c>
      <c r="G2089" s="101">
        <v>15924528819</v>
      </c>
      <c r="H2089" s="35" t="s">
        <v>38</v>
      </c>
      <c r="I2089" s="35" t="s">
        <v>39</v>
      </c>
      <c r="J2089" s="35" t="s">
        <v>38</v>
      </c>
      <c r="K2089" s="191">
        <v>4.41</v>
      </c>
      <c r="L2089" s="35" t="s">
        <v>7920</v>
      </c>
      <c r="M2089" s="197" t="s">
        <v>38</v>
      </c>
      <c r="N2089" s="99" t="s">
        <v>41</v>
      </c>
      <c r="O2089" s="191">
        <v>4.41</v>
      </c>
      <c r="P2089" s="191">
        <v>4.41</v>
      </c>
      <c r="Q2089" s="191"/>
      <c r="R2089" s="191"/>
      <c r="S2089" s="191"/>
      <c r="T2089" s="191">
        <v>11.28</v>
      </c>
      <c r="U2089" s="191">
        <f t="shared" si="148"/>
        <v>49.7448</v>
      </c>
      <c r="V2089" s="35" t="s">
        <v>42</v>
      </c>
      <c r="W2089" s="35" t="s">
        <v>42</v>
      </c>
      <c r="X2089" s="150"/>
      <c r="Y2089" s="150"/>
      <c r="Z2089" s="58" t="str">
        <f t="shared" si="145"/>
        <v/>
      </c>
      <c r="AA2089" s="59" t="str">
        <f t="shared" si="146"/>
        <v/>
      </c>
      <c r="AB2089" s="60">
        <f t="shared" si="147"/>
        <v>0</v>
      </c>
      <c r="AC2089" s="27"/>
    </row>
    <row r="2090" ht="23" hidden="1" customHeight="1" spans="1:29">
      <c r="A2090" s="43" t="s">
        <v>33</v>
      </c>
      <c r="B2090" s="43" t="s">
        <v>7596</v>
      </c>
      <c r="C2090" s="35">
        <v>85</v>
      </c>
      <c r="D2090" s="193" t="s">
        <v>7921</v>
      </c>
      <c r="E2090" s="193" t="s">
        <v>7922</v>
      </c>
      <c r="F2090" s="193" t="s">
        <v>7923</v>
      </c>
      <c r="G2090" s="101">
        <v>13948635852</v>
      </c>
      <c r="H2090" s="35" t="s">
        <v>38</v>
      </c>
      <c r="I2090" s="35" t="s">
        <v>39</v>
      </c>
      <c r="J2090" s="35" t="s">
        <v>38</v>
      </c>
      <c r="K2090" s="191">
        <v>4.41</v>
      </c>
      <c r="L2090" s="35" t="s">
        <v>7924</v>
      </c>
      <c r="M2090" s="197" t="s">
        <v>38</v>
      </c>
      <c r="N2090" s="99" t="s">
        <v>41</v>
      </c>
      <c r="O2090" s="191">
        <v>4.41</v>
      </c>
      <c r="P2090" s="191">
        <v>4.41</v>
      </c>
      <c r="Q2090" s="191"/>
      <c r="R2090" s="191"/>
      <c r="S2090" s="191"/>
      <c r="T2090" s="191">
        <v>11.28</v>
      </c>
      <c r="U2090" s="191">
        <f t="shared" si="148"/>
        <v>49.7448</v>
      </c>
      <c r="V2090" s="35" t="s">
        <v>42</v>
      </c>
      <c r="W2090" s="35" t="s">
        <v>42</v>
      </c>
      <c r="X2090" s="150"/>
      <c r="Y2090" s="150"/>
      <c r="Z2090" s="58" t="str">
        <f t="shared" si="145"/>
        <v/>
      </c>
      <c r="AA2090" s="59" t="str">
        <f t="shared" si="146"/>
        <v/>
      </c>
      <c r="AB2090" s="60">
        <f t="shared" si="147"/>
        <v>0</v>
      </c>
      <c r="AC2090" s="27"/>
    </row>
    <row r="2091" ht="23" hidden="1" customHeight="1" spans="1:29">
      <c r="A2091" s="43" t="s">
        <v>33</v>
      </c>
      <c r="B2091" s="43" t="s">
        <v>7596</v>
      </c>
      <c r="C2091" s="35">
        <v>86</v>
      </c>
      <c r="D2091" s="193" t="s">
        <v>7925</v>
      </c>
      <c r="E2091" s="193" t="s">
        <v>7926</v>
      </c>
      <c r="F2091" s="193" t="s">
        <v>7927</v>
      </c>
      <c r="G2091" s="101">
        <v>15047566036</v>
      </c>
      <c r="H2091" s="35" t="s">
        <v>38</v>
      </c>
      <c r="I2091" s="35" t="s">
        <v>39</v>
      </c>
      <c r="J2091" s="35" t="s">
        <v>38</v>
      </c>
      <c r="K2091" s="191">
        <v>3.15</v>
      </c>
      <c r="L2091" s="35" t="s">
        <v>7928</v>
      </c>
      <c r="M2091" s="197" t="s">
        <v>38</v>
      </c>
      <c r="N2091" s="99" t="s">
        <v>41</v>
      </c>
      <c r="O2091" s="191">
        <v>3.15</v>
      </c>
      <c r="P2091" s="191">
        <v>3.15</v>
      </c>
      <c r="Q2091" s="191"/>
      <c r="R2091" s="191"/>
      <c r="S2091" s="191"/>
      <c r="T2091" s="191">
        <v>11.28</v>
      </c>
      <c r="U2091" s="191">
        <f t="shared" si="148"/>
        <v>35.532</v>
      </c>
      <c r="V2091" s="35" t="s">
        <v>42</v>
      </c>
      <c r="W2091" s="35" t="s">
        <v>42</v>
      </c>
      <c r="X2091" s="150"/>
      <c r="Y2091" s="150"/>
      <c r="Z2091" s="58" t="str">
        <f t="shared" si="145"/>
        <v/>
      </c>
      <c r="AA2091" s="59" t="str">
        <f t="shared" si="146"/>
        <v/>
      </c>
      <c r="AB2091" s="60">
        <f t="shared" si="147"/>
        <v>0</v>
      </c>
      <c r="AC2091" s="27"/>
    </row>
    <row r="2092" ht="23" hidden="1" customHeight="1" spans="1:29">
      <c r="A2092" s="43" t="s">
        <v>33</v>
      </c>
      <c r="B2092" s="43" t="s">
        <v>7596</v>
      </c>
      <c r="C2092" s="35">
        <v>87</v>
      </c>
      <c r="D2092" s="193" t="s">
        <v>7929</v>
      </c>
      <c r="E2092" s="193" t="s">
        <v>7930</v>
      </c>
      <c r="F2092" s="193" t="s">
        <v>7931</v>
      </c>
      <c r="G2092" s="101">
        <v>18744421101</v>
      </c>
      <c r="H2092" s="35" t="s">
        <v>38</v>
      </c>
      <c r="I2092" s="35" t="s">
        <v>39</v>
      </c>
      <c r="J2092" s="35" t="s">
        <v>38</v>
      </c>
      <c r="K2092" s="191">
        <v>1.89</v>
      </c>
      <c r="L2092" s="35" t="s">
        <v>7932</v>
      </c>
      <c r="M2092" s="197" t="s">
        <v>38</v>
      </c>
      <c r="N2092" s="99" t="s">
        <v>41</v>
      </c>
      <c r="O2092" s="191">
        <v>1.89</v>
      </c>
      <c r="P2092" s="191">
        <v>1.89</v>
      </c>
      <c r="Q2092" s="191"/>
      <c r="R2092" s="191"/>
      <c r="S2092" s="191"/>
      <c r="T2092" s="191">
        <v>11.28</v>
      </c>
      <c r="U2092" s="191">
        <f t="shared" si="148"/>
        <v>21.3192</v>
      </c>
      <c r="V2092" s="35" t="s">
        <v>42</v>
      </c>
      <c r="W2092" s="35" t="s">
        <v>42</v>
      </c>
      <c r="X2092" s="150"/>
      <c r="Y2092" s="150"/>
      <c r="Z2092" s="58" t="str">
        <f t="shared" si="145"/>
        <v/>
      </c>
      <c r="AA2092" s="59" t="str">
        <f t="shared" si="146"/>
        <v/>
      </c>
      <c r="AB2092" s="60">
        <f t="shared" si="147"/>
        <v>0</v>
      </c>
      <c r="AC2092" s="27"/>
    </row>
    <row r="2093" ht="23" hidden="1" customHeight="1" spans="1:29">
      <c r="A2093" s="43" t="s">
        <v>33</v>
      </c>
      <c r="B2093" s="43" t="s">
        <v>7596</v>
      </c>
      <c r="C2093" s="35">
        <v>88</v>
      </c>
      <c r="D2093" s="193" t="s">
        <v>7933</v>
      </c>
      <c r="E2093" s="193" t="s">
        <v>7934</v>
      </c>
      <c r="F2093" s="193" t="s">
        <v>7935</v>
      </c>
      <c r="G2093" s="101">
        <v>15134795713</v>
      </c>
      <c r="H2093" s="35" t="s">
        <v>38</v>
      </c>
      <c r="I2093" s="35" t="s">
        <v>39</v>
      </c>
      <c r="J2093" s="35" t="s">
        <v>38</v>
      </c>
      <c r="K2093" s="191">
        <v>3.15</v>
      </c>
      <c r="L2093" s="35" t="s">
        <v>7936</v>
      </c>
      <c r="M2093" s="197" t="s">
        <v>38</v>
      </c>
      <c r="N2093" s="99" t="s">
        <v>41</v>
      </c>
      <c r="O2093" s="191">
        <v>3.15</v>
      </c>
      <c r="P2093" s="191">
        <v>3.15</v>
      </c>
      <c r="Q2093" s="191"/>
      <c r="R2093" s="191"/>
      <c r="S2093" s="191"/>
      <c r="T2093" s="191">
        <v>11.28</v>
      </c>
      <c r="U2093" s="191">
        <f t="shared" si="148"/>
        <v>35.532</v>
      </c>
      <c r="V2093" s="35" t="s">
        <v>42</v>
      </c>
      <c r="W2093" s="35" t="s">
        <v>42</v>
      </c>
      <c r="X2093" s="150"/>
      <c r="Y2093" s="150"/>
      <c r="Z2093" s="58" t="str">
        <f t="shared" si="145"/>
        <v/>
      </c>
      <c r="AA2093" s="59" t="str">
        <f t="shared" si="146"/>
        <v/>
      </c>
      <c r="AB2093" s="60">
        <f t="shared" si="147"/>
        <v>0</v>
      </c>
      <c r="AC2093" s="27"/>
    </row>
    <row r="2094" ht="23" hidden="1" customHeight="1" spans="1:29">
      <c r="A2094" s="43" t="s">
        <v>33</v>
      </c>
      <c r="B2094" s="43" t="s">
        <v>7596</v>
      </c>
      <c r="C2094" s="35">
        <v>89</v>
      </c>
      <c r="D2094" s="193" t="s">
        <v>7937</v>
      </c>
      <c r="E2094" s="193" t="s">
        <v>7938</v>
      </c>
      <c r="F2094" s="193" t="s">
        <v>7939</v>
      </c>
      <c r="G2094" s="101">
        <v>13948959920</v>
      </c>
      <c r="H2094" s="35" t="s">
        <v>38</v>
      </c>
      <c r="I2094" s="35" t="s">
        <v>39</v>
      </c>
      <c r="J2094" s="35" t="s">
        <v>38</v>
      </c>
      <c r="K2094" s="191">
        <v>1.26</v>
      </c>
      <c r="L2094" s="35" t="s">
        <v>7940</v>
      </c>
      <c r="M2094" s="197" t="s">
        <v>38</v>
      </c>
      <c r="N2094" s="99" t="s">
        <v>41</v>
      </c>
      <c r="O2094" s="191">
        <v>1.26</v>
      </c>
      <c r="P2094" s="191">
        <v>1.26</v>
      </c>
      <c r="Q2094" s="191"/>
      <c r="R2094" s="191"/>
      <c r="S2094" s="191"/>
      <c r="T2094" s="191">
        <v>11.28</v>
      </c>
      <c r="U2094" s="191">
        <f t="shared" si="148"/>
        <v>14.2128</v>
      </c>
      <c r="V2094" s="35" t="s">
        <v>42</v>
      </c>
      <c r="W2094" s="35" t="s">
        <v>42</v>
      </c>
      <c r="X2094" s="150"/>
      <c r="Y2094" s="150"/>
      <c r="Z2094" s="58" t="str">
        <f t="shared" si="145"/>
        <v/>
      </c>
      <c r="AA2094" s="59" t="str">
        <f t="shared" si="146"/>
        <v/>
      </c>
      <c r="AB2094" s="60">
        <f t="shared" si="147"/>
        <v>0</v>
      </c>
      <c r="AC2094" s="27"/>
    </row>
    <row r="2095" ht="23" hidden="1" customHeight="1" spans="1:29">
      <c r="A2095" s="43" t="s">
        <v>33</v>
      </c>
      <c r="B2095" s="43" t="s">
        <v>7596</v>
      </c>
      <c r="C2095" s="35">
        <v>90</v>
      </c>
      <c r="D2095" s="193" t="s">
        <v>7941</v>
      </c>
      <c r="E2095" s="193" t="s">
        <v>7942</v>
      </c>
      <c r="F2095" s="193" t="s">
        <v>7943</v>
      </c>
      <c r="G2095" s="101">
        <v>15134738670</v>
      </c>
      <c r="H2095" s="35" t="s">
        <v>38</v>
      </c>
      <c r="I2095" s="35" t="s">
        <v>39</v>
      </c>
      <c r="J2095" s="35" t="s">
        <v>38</v>
      </c>
      <c r="K2095" s="191">
        <v>3.78</v>
      </c>
      <c r="L2095" s="35" t="s">
        <v>7944</v>
      </c>
      <c r="M2095" s="197" t="s">
        <v>38</v>
      </c>
      <c r="N2095" s="99" t="s">
        <v>41</v>
      </c>
      <c r="O2095" s="191">
        <v>3.78</v>
      </c>
      <c r="P2095" s="191">
        <v>3.78</v>
      </c>
      <c r="Q2095" s="191"/>
      <c r="R2095" s="191"/>
      <c r="S2095" s="191"/>
      <c r="T2095" s="191">
        <v>11.28</v>
      </c>
      <c r="U2095" s="191">
        <f t="shared" si="148"/>
        <v>42.6384</v>
      </c>
      <c r="V2095" s="35" t="s">
        <v>42</v>
      </c>
      <c r="W2095" s="35" t="s">
        <v>42</v>
      </c>
      <c r="X2095" s="150"/>
      <c r="Y2095" s="150"/>
      <c r="Z2095" s="58" t="str">
        <f t="shared" si="145"/>
        <v/>
      </c>
      <c r="AA2095" s="59" t="str">
        <f t="shared" si="146"/>
        <v/>
      </c>
      <c r="AB2095" s="60">
        <f t="shared" si="147"/>
        <v>0</v>
      </c>
      <c r="AC2095" s="27"/>
    </row>
    <row r="2096" ht="23" hidden="1" customHeight="1" spans="1:29">
      <c r="A2096" s="43" t="s">
        <v>33</v>
      </c>
      <c r="B2096" s="43" t="s">
        <v>7596</v>
      </c>
      <c r="C2096" s="35">
        <v>91</v>
      </c>
      <c r="D2096" s="193" t="s">
        <v>7945</v>
      </c>
      <c r="E2096" s="193" t="s">
        <v>7946</v>
      </c>
      <c r="F2096" s="193" t="s">
        <v>7947</v>
      </c>
      <c r="G2096" s="101">
        <v>13847454990</v>
      </c>
      <c r="H2096" s="35" t="s">
        <v>38</v>
      </c>
      <c r="I2096" s="35" t="s">
        <v>39</v>
      </c>
      <c r="J2096" s="35" t="s">
        <v>38</v>
      </c>
      <c r="K2096" s="191">
        <v>2.52</v>
      </c>
      <c r="L2096" s="35" t="s">
        <v>7948</v>
      </c>
      <c r="M2096" s="197" t="s">
        <v>38</v>
      </c>
      <c r="N2096" s="99" t="s">
        <v>41</v>
      </c>
      <c r="O2096" s="191">
        <v>2.52</v>
      </c>
      <c r="P2096" s="191">
        <v>2.52</v>
      </c>
      <c r="Q2096" s="191"/>
      <c r="R2096" s="191"/>
      <c r="S2096" s="191"/>
      <c r="T2096" s="191">
        <v>11.28</v>
      </c>
      <c r="U2096" s="191">
        <f t="shared" si="148"/>
        <v>28.4256</v>
      </c>
      <c r="V2096" s="35" t="s">
        <v>42</v>
      </c>
      <c r="W2096" s="35" t="s">
        <v>42</v>
      </c>
      <c r="X2096" s="150"/>
      <c r="Y2096" s="150"/>
      <c r="Z2096" s="58" t="str">
        <f t="shared" si="145"/>
        <v/>
      </c>
      <c r="AA2096" s="59" t="str">
        <f t="shared" si="146"/>
        <v/>
      </c>
      <c r="AB2096" s="60">
        <f t="shared" si="147"/>
        <v>0</v>
      </c>
      <c r="AC2096" s="27"/>
    </row>
    <row r="2097" ht="23" hidden="1" customHeight="1" spans="1:29">
      <c r="A2097" s="43" t="s">
        <v>33</v>
      </c>
      <c r="B2097" s="43" t="s">
        <v>7596</v>
      </c>
      <c r="C2097" s="35">
        <v>92</v>
      </c>
      <c r="D2097" s="193" t="s">
        <v>7949</v>
      </c>
      <c r="E2097" s="193" t="s">
        <v>7950</v>
      </c>
      <c r="F2097" s="193" t="s">
        <v>7951</v>
      </c>
      <c r="G2097" s="101">
        <v>13939992769</v>
      </c>
      <c r="H2097" s="35" t="s">
        <v>38</v>
      </c>
      <c r="I2097" s="35" t="s">
        <v>39</v>
      </c>
      <c r="J2097" s="35" t="s">
        <v>38</v>
      </c>
      <c r="K2097" s="191">
        <v>1.26</v>
      </c>
      <c r="L2097" s="35" t="s">
        <v>7952</v>
      </c>
      <c r="M2097" s="197" t="s">
        <v>38</v>
      </c>
      <c r="N2097" s="99" t="s">
        <v>41</v>
      </c>
      <c r="O2097" s="191">
        <v>1.26</v>
      </c>
      <c r="P2097" s="191">
        <v>1.26</v>
      </c>
      <c r="Q2097" s="191"/>
      <c r="R2097" s="191"/>
      <c r="S2097" s="191"/>
      <c r="T2097" s="191">
        <v>11.28</v>
      </c>
      <c r="U2097" s="191">
        <f t="shared" si="148"/>
        <v>14.2128</v>
      </c>
      <c r="V2097" s="35" t="s">
        <v>42</v>
      </c>
      <c r="W2097" s="35" t="s">
        <v>42</v>
      </c>
      <c r="X2097" s="150"/>
      <c r="Y2097" s="150"/>
      <c r="Z2097" s="58" t="str">
        <f t="shared" si="145"/>
        <v/>
      </c>
      <c r="AA2097" s="59" t="str">
        <f t="shared" si="146"/>
        <v/>
      </c>
      <c r="AB2097" s="60">
        <f t="shared" si="147"/>
        <v>0</v>
      </c>
      <c r="AC2097" s="27"/>
    </row>
    <row r="2098" ht="23" hidden="1" customHeight="1" spans="1:29">
      <c r="A2098" s="43" t="s">
        <v>33</v>
      </c>
      <c r="B2098" s="43" t="s">
        <v>7596</v>
      </c>
      <c r="C2098" s="35">
        <v>93</v>
      </c>
      <c r="D2098" s="193" t="s">
        <v>7953</v>
      </c>
      <c r="E2098" s="193" t="s">
        <v>7954</v>
      </c>
      <c r="F2098" s="193" t="s">
        <v>7955</v>
      </c>
      <c r="G2098" s="101">
        <v>13734756183</v>
      </c>
      <c r="H2098" s="35" t="s">
        <v>38</v>
      </c>
      <c r="I2098" s="35" t="s">
        <v>39</v>
      </c>
      <c r="J2098" s="35" t="s">
        <v>38</v>
      </c>
      <c r="K2098" s="191">
        <v>1.89</v>
      </c>
      <c r="L2098" s="35" t="s">
        <v>7956</v>
      </c>
      <c r="M2098" s="197" t="s">
        <v>38</v>
      </c>
      <c r="N2098" s="99" t="s">
        <v>41</v>
      </c>
      <c r="O2098" s="191">
        <v>1.89</v>
      </c>
      <c r="P2098" s="191">
        <v>1.89</v>
      </c>
      <c r="Q2098" s="191"/>
      <c r="R2098" s="191"/>
      <c r="S2098" s="191"/>
      <c r="T2098" s="191">
        <v>11.28</v>
      </c>
      <c r="U2098" s="191">
        <f t="shared" si="148"/>
        <v>21.3192</v>
      </c>
      <c r="V2098" s="35" t="s">
        <v>42</v>
      </c>
      <c r="W2098" s="35" t="s">
        <v>42</v>
      </c>
      <c r="X2098" s="150"/>
      <c r="Y2098" s="150"/>
      <c r="Z2098" s="58" t="str">
        <f t="shared" si="145"/>
        <v/>
      </c>
      <c r="AA2098" s="59" t="str">
        <f t="shared" si="146"/>
        <v/>
      </c>
      <c r="AB2098" s="60">
        <f t="shared" si="147"/>
        <v>0</v>
      </c>
      <c r="AC2098" s="27"/>
    </row>
    <row r="2099" ht="23" hidden="1" customHeight="1" spans="1:29">
      <c r="A2099" s="43" t="s">
        <v>33</v>
      </c>
      <c r="B2099" s="43" t="s">
        <v>7596</v>
      </c>
      <c r="C2099" s="35">
        <v>94</v>
      </c>
      <c r="D2099" s="193" t="s">
        <v>7957</v>
      </c>
      <c r="E2099" s="193" t="s">
        <v>7958</v>
      </c>
      <c r="F2099" s="193" t="s">
        <v>7959</v>
      </c>
      <c r="G2099" s="101">
        <v>15149938547</v>
      </c>
      <c r="H2099" s="35" t="s">
        <v>38</v>
      </c>
      <c r="I2099" s="35" t="s">
        <v>39</v>
      </c>
      <c r="J2099" s="35" t="s">
        <v>38</v>
      </c>
      <c r="K2099" s="191">
        <v>2.52</v>
      </c>
      <c r="L2099" s="35" t="s">
        <v>7960</v>
      </c>
      <c r="M2099" s="197" t="s">
        <v>38</v>
      </c>
      <c r="N2099" s="99" t="s">
        <v>41</v>
      </c>
      <c r="O2099" s="191">
        <v>2.52</v>
      </c>
      <c r="P2099" s="191">
        <v>2.52</v>
      </c>
      <c r="Q2099" s="191"/>
      <c r="R2099" s="191"/>
      <c r="S2099" s="191"/>
      <c r="T2099" s="191">
        <v>11.28</v>
      </c>
      <c r="U2099" s="191">
        <f t="shared" si="148"/>
        <v>28.4256</v>
      </c>
      <c r="V2099" s="35" t="s">
        <v>42</v>
      </c>
      <c r="W2099" s="35" t="s">
        <v>42</v>
      </c>
      <c r="X2099" s="150"/>
      <c r="Y2099" s="150"/>
      <c r="Z2099" s="58" t="str">
        <f t="shared" si="145"/>
        <v/>
      </c>
      <c r="AA2099" s="59" t="str">
        <f t="shared" si="146"/>
        <v/>
      </c>
      <c r="AB2099" s="60">
        <f t="shared" si="147"/>
        <v>0</v>
      </c>
      <c r="AC2099" s="27"/>
    </row>
    <row r="2100" ht="23" hidden="1" customHeight="1" spans="1:29">
      <c r="A2100" s="43" t="s">
        <v>33</v>
      </c>
      <c r="B2100" s="43" t="s">
        <v>7596</v>
      </c>
      <c r="C2100" s="35">
        <v>95</v>
      </c>
      <c r="D2100" s="193" t="s">
        <v>7961</v>
      </c>
      <c r="E2100" s="193" t="s">
        <v>7962</v>
      </c>
      <c r="F2100" s="193" t="s">
        <v>7963</v>
      </c>
      <c r="G2100" s="101">
        <v>15849593447</v>
      </c>
      <c r="H2100" s="35" t="s">
        <v>38</v>
      </c>
      <c r="I2100" s="35" t="s">
        <v>39</v>
      </c>
      <c r="J2100" s="35" t="s">
        <v>38</v>
      </c>
      <c r="K2100" s="191">
        <v>1.26</v>
      </c>
      <c r="L2100" s="35" t="s">
        <v>7964</v>
      </c>
      <c r="M2100" s="197" t="s">
        <v>38</v>
      </c>
      <c r="N2100" s="99" t="s">
        <v>41</v>
      </c>
      <c r="O2100" s="191">
        <v>1.26</v>
      </c>
      <c r="P2100" s="191">
        <v>1.26</v>
      </c>
      <c r="Q2100" s="191"/>
      <c r="R2100" s="191"/>
      <c r="S2100" s="191"/>
      <c r="T2100" s="191">
        <v>11.28</v>
      </c>
      <c r="U2100" s="191">
        <f t="shared" si="148"/>
        <v>14.2128</v>
      </c>
      <c r="V2100" s="35" t="s">
        <v>42</v>
      </c>
      <c r="W2100" s="35" t="s">
        <v>42</v>
      </c>
      <c r="X2100" s="150"/>
      <c r="Y2100" s="150"/>
      <c r="Z2100" s="58" t="str">
        <f t="shared" si="145"/>
        <v/>
      </c>
      <c r="AA2100" s="59" t="str">
        <f t="shared" si="146"/>
        <v/>
      </c>
      <c r="AB2100" s="60">
        <f t="shared" si="147"/>
        <v>0</v>
      </c>
      <c r="AC2100" s="27"/>
    </row>
    <row r="2101" ht="23" hidden="1" customHeight="1" spans="1:29">
      <c r="A2101" s="43" t="s">
        <v>33</v>
      </c>
      <c r="B2101" s="43" t="s">
        <v>7596</v>
      </c>
      <c r="C2101" s="35">
        <v>96</v>
      </c>
      <c r="D2101" s="193" t="s">
        <v>7965</v>
      </c>
      <c r="E2101" s="193" t="s">
        <v>7966</v>
      </c>
      <c r="F2101" s="193" t="s">
        <v>7967</v>
      </c>
      <c r="G2101" s="101">
        <v>15947438046</v>
      </c>
      <c r="H2101" s="35" t="s">
        <v>38</v>
      </c>
      <c r="I2101" s="35" t="s">
        <v>39</v>
      </c>
      <c r="J2101" s="35" t="s">
        <v>38</v>
      </c>
      <c r="K2101" s="191">
        <v>1.26</v>
      </c>
      <c r="L2101" s="35" t="s">
        <v>7968</v>
      </c>
      <c r="M2101" s="197" t="s">
        <v>38</v>
      </c>
      <c r="N2101" s="99" t="s">
        <v>41</v>
      </c>
      <c r="O2101" s="191">
        <v>1.26</v>
      </c>
      <c r="P2101" s="191">
        <v>1.26</v>
      </c>
      <c r="Q2101" s="191"/>
      <c r="R2101" s="191"/>
      <c r="S2101" s="191"/>
      <c r="T2101" s="191">
        <v>11.28</v>
      </c>
      <c r="U2101" s="191">
        <f t="shared" si="148"/>
        <v>14.2128</v>
      </c>
      <c r="V2101" s="35" t="s">
        <v>42</v>
      </c>
      <c r="W2101" s="35" t="s">
        <v>42</v>
      </c>
      <c r="X2101" s="150"/>
      <c r="Y2101" s="150"/>
      <c r="Z2101" s="58" t="str">
        <f t="shared" si="145"/>
        <v/>
      </c>
      <c r="AA2101" s="59" t="str">
        <f t="shared" si="146"/>
        <v/>
      </c>
      <c r="AB2101" s="60">
        <f t="shared" si="147"/>
        <v>0</v>
      </c>
      <c r="AC2101" s="27"/>
    </row>
    <row r="2102" ht="23" hidden="1" customHeight="1" spans="1:29">
      <c r="A2102" s="43" t="s">
        <v>33</v>
      </c>
      <c r="B2102" s="43" t="s">
        <v>7596</v>
      </c>
      <c r="C2102" s="35">
        <v>97</v>
      </c>
      <c r="D2102" s="193" t="s">
        <v>7969</v>
      </c>
      <c r="E2102" s="193" t="s">
        <v>7970</v>
      </c>
      <c r="F2102" s="193" t="s">
        <v>7971</v>
      </c>
      <c r="G2102" s="101">
        <v>15247543605</v>
      </c>
      <c r="H2102" s="35" t="s">
        <v>38</v>
      </c>
      <c r="I2102" s="35" t="s">
        <v>39</v>
      </c>
      <c r="J2102" s="35" t="s">
        <v>38</v>
      </c>
      <c r="K2102" s="191">
        <v>3.78</v>
      </c>
      <c r="L2102" s="35" t="s">
        <v>7972</v>
      </c>
      <c r="M2102" s="197" t="s">
        <v>38</v>
      </c>
      <c r="N2102" s="99" t="s">
        <v>41</v>
      </c>
      <c r="O2102" s="191">
        <v>3.78</v>
      </c>
      <c r="P2102" s="191">
        <v>3.78</v>
      </c>
      <c r="Q2102" s="191"/>
      <c r="R2102" s="191"/>
      <c r="S2102" s="191"/>
      <c r="T2102" s="191">
        <v>11.28</v>
      </c>
      <c r="U2102" s="191">
        <f t="shared" si="148"/>
        <v>42.6384</v>
      </c>
      <c r="V2102" s="35" t="s">
        <v>42</v>
      </c>
      <c r="W2102" s="35" t="s">
        <v>42</v>
      </c>
      <c r="X2102" s="150"/>
      <c r="Y2102" s="150"/>
      <c r="Z2102" s="58" t="str">
        <f t="shared" si="145"/>
        <v/>
      </c>
      <c r="AA2102" s="59" t="str">
        <f t="shared" si="146"/>
        <v/>
      </c>
      <c r="AB2102" s="60">
        <f t="shared" si="147"/>
        <v>0</v>
      </c>
      <c r="AC2102" s="27"/>
    </row>
    <row r="2103" ht="23" hidden="1" customHeight="1" spans="1:29">
      <c r="A2103" s="43" t="s">
        <v>33</v>
      </c>
      <c r="B2103" s="43" t="s">
        <v>7596</v>
      </c>
      <c r="C2103" s="35">
        <v>98</v>
      </c>
      <c r="D2103" s="193" t="s">
        <v>7973</v>
      </c>
      <c r="E2103" s="193" t="s">
        <v>7542</v>
      </c>
      <c r="F2103" s="193" t="s">
        <v>7974</v>
      </c>
      <c r="G2103" s="101">
        <v>13789456179</v>
      </c>
      <c r="H2103" s="35" t="s">
        <v>38</v>
      </c>
      <c r="I2103" s="35" t="s">
        <v>39</v>
      </c>
      <c r="J2103" s="35" t="s">
        <v>38</v>
      </c>
      <c r="K2103" s="191">
        <v>3.78</v>
      </c>
      <c r="L2103" s="35" t="s">
        <v>7975</v>
      </c>
      <c r="M2103" s="197" t="s">
        <v>38</v>
      </c>
      <c r="N2103" s="99" t="s">
        <v>41</v>
      </c>
      <c r="O2103" s="191">
        <v>3.78</v>
      </c>
      <c r="P2103" s="191">
        <v>3.78</v>
      </c>
      <c r="Q2103" s="191"/>
      <c r="R2103" s="191"/>
      <c r="S2103" s="191"/>
      <c r="T2103" s="191">
        <v>11.28</v>
      </c>
      <c r="U2103" s="191">
        <f t="shared" ref="U2103:U2134" si="149">K2103*T2103</f>
        <v>42.6384</v>
      </c>
      <c r="V2103" s="35" t="s">
        <v>42</v>
      </c>
      <c r="W2103" s="35" t="s">
        <v>42</v>
      </c>
      <c r="X2103" s="150"/>
      <c r="Y2103" s="150"/>
      <c r="Z2103" s="58" t="str">
        <f t="shared" si="145"/>
        <v/>
      </c>
      <c r="AA2103" s="59" t="str">
        <f t="shared" si="146"/>
        <v/>
      </c>
      <c r="AB2103" s="60">
        <f t="shared" si="147"/>
        <v>0</v>
      </c>
      <c r="AC2103" s="27"/>
    </row>
    <row r="2104" ht="23" hidden="1" customHeight="1" spans="1:29">
      <c r="A2104" s="43" t="s">
        <v>33</v>
      </c>
      <c r="B2104" s="43" t="s">
        <v>7596</v>
      </c>
      <c r="C2104" s="35">
        <v>99</v>
      </c>
      <c r="D2104" s="193" t="s">
        <v>7976</v>
      </c>
      <c r="E2104" s="193" t="s">
        <v>7977</v>
      </c>
      <c r="F2104" s="193" t="s">
        <v>7978</v>
      </c>
      <c r="G2104" s="101">
        <v>13474957619</v>
      </c>
      <c r="H2104" s="35" t="s">
        <v>38</v>
      </c>
      <c r="I2104" s="35" t="s">
        <v>39</v>
      </c>
      <c r="J2104" s="35" t="s">
        <v>38</v>
      </c>
      <c r="K2104" s="191">
        <v>1.89</v>
      </c>
      <c r="L2104" s="35" t="s">
        <v>7979</v>
      </c>
      <c r="M2104" s="197" t="s">
        <v>38</v>
      </c>
      <c r="N2104" s="99" t="s">
        <v>41</v>
      </c>
      <c r="O2104" s="191">
        <v>1.89</v>
      </c>
      <c r="P2104" s="191">
        <v>1.89</v>
      </c>
      <c r="Q2104" s="191"/>
      <c r="R2104" s="191"/>
      <c r="S2104" s="191"/>
      <c r="T2104" s="191">
        <v>11.28</v>
      </c>
      <c r="U2104" s="191">
        <f t="shared" si="149"/>
        <v>21.3192</v>
      </c>
      <c r="V2104" s="35" t="s">
        <v>42</v>
      </c>
      <c r="W2104" s="35" t="s">
        <v>42</v>
      </c>
      <c r="X2104" s="150"/>
      <c r="Y2104" s="150"/>
      <c r="Z2104" s="58" t="str">
        <f t="shared" si="145"/>
        <v/>
      </c>
      <c r="AA2104" s="59" t="str">
        <f t="shared" si="146"/>
        <v/>
      </c>
      <c r="AB2104" s="60">
        <f t="shared" si="147"/>
        <v>0</v>
      </c>
      <c r="AC2104" s="27"/>
    </row>
    <row r="2105" ht="23" hidden="1" customHeight="1" spans="1:29">
      <c r="A2105" s="43" t="s">
        <v>33</v>
      </c>
      <c r="B2105" s="43" t="s">
        <v>7596</v>
      </c>
      <c r="C2105" s="35">
        <v>100</v>
      </c>
      <c r="D2105" s="193" t="s">
        <v>7980</v>
      </c>
      <c r="E2105" s="193" t="s">
        <v>485</v>
      </c>
      <c r="F2105" s="193" t="s">
        <v>7981</v>
      </c>
      <c r="G2105" s="101">
        <v>15750455927</v>
      </c>
      <c r="H2105" s="35" t="s">
        <v>38</v>
      </c>
      <c r="I2105" s="35" t="s">
        <v>39</v>
      </c>
      <c r="J2105" s="35" t="s">
        <v>38</v>
      </c>
      <c r="K2105" s="191">
        <v>1.89</v>
      </c>
      <c r="L2105" s="35" t="s">
        <v>7982</v>
      </c>
      <c r="M2105" s="197" t="s">
        <v>38</v>
      </c>
      <c r="N2105" s="99" t="s">
        <v>41</v>
      </c>
      <c r="O2105" s="191">
        <v>1.89</v>
      </c>
      <c r="P2105" s="191">
        <v>1.89</v>
      </c>
      <c r="Q2105" s="191"/>
      <c r="R2105" s="191"/>
      <c r="S2105" s="191"/>
      <c r="T2105" s="191">
        <v>11.28</v>
      </c>
      <c r="U2105" s="191">
        <f t="shared" si="149"/>
        <v>21.3192</v>
      </c>
      <c r="V2105" s="35" t="s">
        <v>42</v>
      </c>
      <c r="W2105" s="35" t="s">
        <v>42</v>
      </c>
      <c r="X2105" s="150"/>
      <c r="Y2105" s="150"/>
      <c r="Z2105" s="58" t="str">
        <f t="shared" si="145"/>
        <v/>
      </c>
      <c r="AA2105" s="59" t="str">
        <f t="shared" si="146"/>
        <v/>
      </c>
      <c r="AB2105" s="60">
        <f t="shared" si="147"/>
        <v>0</v>
      </c>
      <c r="AC2105" s="27"/>
    </row>
    <row r="2106" ht="23" hidden="1" customHeight="1" spans="1:29">
      <c r="A2106" s="43" t="s">
        <v>33</v>
      </c>
      <c r="B2106" s="43" t="s">
        <v>7596</v>
      </c>
      <c r="C2106" s="35">
        <v>101</v>
      </c>
      <c r="D2106" s="193" t="s">
        <v>7983</v>
      </c>
      <c r="E2106" s="193" t="s">
        <v>1938</v>
      </c>
      <c r="F2106" s="193" t="s">
        <v>7984</v>
      </c>
      <c r="G2106" s="101">
        <v>15848502331</v>
      </c>
      <c r="H2106" s="35" t="s">
        <v>38</v>
      </c>
      <c r="I2106" s="35" t="s">
        <v>39</v>
      </c>
      <c r="J2106" s="35" t="s">
        <v>38</v>
      </c>
      <c r="K2106" s="191">
        <v>2.52</v>
      </c>
      <c r="L2106" s="35" t="s">
        <v>7985</v>
      </c>
      <c r="M2106" s="197" t="s">
        <v>38</v>
      </c>
      <c r="N2106" s="99" t="s">
        <v>41</v>
      </c>
      <c r="O2106" s="191">
        <v>2.52</v>
      </c>
      <c r="P2106" s="191">
        <v>2.52</v>
      </c>
      <c r="Q2106" s="191"/>
      <c r="R2106" s="191"/>
      <c r="S2106" s="191"/>
      <c r="T2106" s="191">
        <v>11.28</v>
      </c>
      <c r="U2106" s="191">
        <f t="shared" si="149"/>
        <v>28.4256</v>
      </c>
      <c r="V2106" s="35" t="s">
        <v>42</v>
      </c>
      <c r="W2106" s="35" t="s">
        <v>42</v>
      </c>
      <c r="X2106" s="150"/>
      <c r="Y2106" s="150"/>
      <c r="Z2106" s="58" t="str">
        <f t="shared" si="145"/>
        <v/>
      </c>
      <c r="AA2106" s="59" t="str">
        <f t="shared" si="146"/>
        <v/>
      </c>
      <c r="AB2106" s="60">
        <f t="shared" si="147"/>
        <v>0</v>
      </c>
      <c r="AC2106" s="27"/>
    </row>
    <row r="2107" ht="23" hidden="1" customHeight="1" spans="1:29">
      <c r="A2107" s="43" t="s">
        <v>33</v>
      </c>
      <c r="B2107" s="43" t="s">
        <v>7596</v>
      </c>
      <c r="C2107" s="35">
        <v>102</v>
      </c>
      <c r="D2107" s="193" t="s">
        <v>7986</v>
      </c>
      <c r="E2107" s="193" t="s">
        <v>7987</v>
      </c>
      <c r="F2107" s="193" t="s">
        <v>7988</v>
      </c>
      <c r="G2107" s="101">
        <v>15004963361</v>
      </c>
      <c r="H2107" s="35" t="s">
        <v>38</v>
      </c>
      <c r="I2107" s="35" t="s">
        <v>39</v>
      </c>
      <c r="J2107" s="35" t="s">
        <v>38</v>
      </c>
      <c r="K2107" s="191">
        <v>3.78</v>
      </c>
      <c r="L2107" s="35" t="s">
        <v>7989</v>
      </c>
      <c r="M2107" s="197" t="s">
        <v>38</v>
      </c>
      <c r="N2107" s="99" t="s">
        <v>41</v>
      </c>
      <c r="O2107" s="191">
        <v>3.78</v>
      </c>
      <c r="P2107" s="191">
        <v>3.78</v>
      </c>
      <c r="Q2107" s="191"/>
      <c r="R2107" s="191"/>
      <c r="S2107" s="191"/>
      <c r="T2107" s="191">
        <v>11.28</v>
      </c>
      <c r="U2107" s="191">
        <f t="shared" si="149"/>
        <v>42.6384</v>
      </c>
      <c r="V2107" s="35" t="s">
        <v>42</v>
      </c>
      <c r="W2107" s="35" t="s">
        <v>42</v>
      </c>
      <c r="X2107" s="150"/>
      <c r="Y2107" s="150"/>
      <c r="Z2107" s="58" t="str">
        <f t="shared" si="145"/>
        <v/>
      </c>
      <c r="AA2107" s="59" t="str">
        <f t="shared" si="146"/>
        <v/>
      </c>
      <c r="AB2107" s="60">
        <f t="shared" si="147"/>
        <v>0</v>
      </c>
      <c r="AC2107" s="27"/>
    </row>
    <row r="2108" ht="23" hidden="1" customHeight="1" spans="1:29">
      <c r="A2108" s="43" t="s">
        <v>33</v>
      </c>
      <c r="B2108" s="43" t="s">
        <v>7596</v>
      </c>
      <c r="C2108" s="35">
        <v>103</v>
      </c>
      <c r="D2108" s="193" t="s">
        <v>7990</v>
      </c>
      <c r="E2108" s="193" t="s">
        <v>7991</v>
      </c>
      <c r="F2108" s="193" t="s">
        <v>7992</v>
      </c>
      <c r="G2108" s="101">
        <v>13298091656</v>
      </c>
      <c r="H2108" s="35" t="s">
        <v>38</v>
      </c>
      <c r="I2108" s="35" t="s">
        <v>39</v>
      </c>
      <c r="J2108" s="35" t="s">
        <v>38</v>
      </c>
      <c r="K2108" s="191">
        <v>2.52</v>
      </c>
      <c r="L2108" s="35" t="s">
        <v>7993</v>
      </c>
      <c r="M2108" s="197" t="s">
        <v>38</v>
      </c>
      <c r="N2108" s="99" t="s">
        <v>41</v>
      </c>
      <c r="O2108" s="191">
        <v>2.52</v>
      </c>
      <c r="P2108" s="191">
        <v>2.52</v>
      </c>
      <c r="Q2108" s="191"/>
      <c r="R2108" s="191"/>
      <c r="S2108" s="191"/>
      <c r="T2108" s="191">
        <v>11.28</v>
      </c>
      <c r="U2108" s="191">
        <f t="shared" si="149"/>
        <v>28.4256</v>
      </c>
      <c r="V2108" s="35" t="s">
        <v>42</v>
      </c>
      <c r="W2108" s="35" t="s">
        <v>42</v>
      </c>
      <c r="X2108" s="150"/>
      <c r="Y2108" s="150"/>
      <c r="Z2108" s="58" t="str">
        <f t="shared" si="145"/>
        <v/>
      </c>
      <c r="AA2108" s="59" t="str">
        <f t="shared" si="146"/>
        <v/>
      </c>
      <c r="AB2108" s="60">
        <f t="shared" si="147"/>
        <v>0</v>
      </c>
      <c r="AC2108" s="27"/>
    </row>
    <row r="2109" ht="23" hidden="1" customHeight="1" spans="1:29">
      <c r="A2109" s="43" t="s">
        <v>33</v>
      </c>
      <c r="B2109" s="43" t="s">
        <v>7596</v>
      </c>
      <c r="C2109" s="35">
        <v>104</v>
      </c>
      <c r="D2109" s="193" t="s">
        <v>7994</v>
      </c>
      <c r="E2109" s="193" t="s">
        <v>7995</v>
      </c>
      <c r="F2109" s="193" t="s">
        <v>7996</v>
      </c>
      <c r="G2109" s="101">
        <v>15204097026</v>
      </c>
      <c r="H2109" s="35" t="s">
        <v>38</v>
      </c>
      <c r="I2109" s="35" t="s">
        <v>39</v>
      </c>
      <c r="J2109" s="35" t="s">
        <v>38</v>
      </c>
      <c r="K2109" s="191">
        <v>2.52</v>
      </c>
      <c r="L2109" s="35" t="s">
        <v>7997</v>
      </c>
      <c r="M2109" s="197" t="s">
        <v>38</v>
      </c>
      <c r="N2109" s="99" t="s">
        <v>41</v>
      </c>
      <c r="O2109" s="191">
        <v>2.52</v>
      </c>
      <c r="P2109" s="191">
        <v>2.52</v>
      </c>
      <c r="Q2109" s="191"/>
      <c r="R2109" s="191"/>
      <c r="S2109" s="191"/>
      <c r="T2109" s="191">
        <v>11.28</v>
      </c>
      <c r="U2109" s="191">
        <f t="shared" si="149"/>
        <v>28.4256</v>
      </c>
      <c r="V2109" s="35" t="s">
        <v>42</v>
      </c>
      <c r="W2109" s="35" t="s">
        <v>42</v>
      </c>
      <c r="X2109" s="150"/>
      <c r="Y2109" s="150"/>
      <c r="Z2109" s="58" t="str">
        <f t="shared" si="145"/>
        <v/>
      </c>
      <c r="AA2109" s="59" t="str">
        <f t="shared" si="146"/>
        <v/>
      </c>
      <c r="AB2109" s="60">
        <f t="shared" si="147"/>
        <v>0</v>
      </c>
      <c r="AC2109" s="27"/>
    </row>
    <row r="2110" ht="23" hidden="1" customHeight="1" spans="1:29">
      <c r="A2110" s="43" t="s">
        <v>33</v>
      </c>
      <c r="B2110" s="43" t="s">
        <v>7596</v>
      </c>
      <c r="C2110" s="35">
        <v>105</v>
      </c>
      <c r="D2110" s="193" t="s">
        <v>7998</v>
      </c>
      <c r="E2110" s="193" t="s">
        <v>7999</v>
      </c>
      <c r="F2110" s="193" t="s">
        <v>8000</v>
      </c>
      <c r="G2110" s="101">
        <v>13624851552</v>
      </c>
      <c r="H2110" s="35" t="s">
        <v>38</v>
      </c>
      <c r="I2110" s="35" t="s">
        <v>39</v>
      </c>
      <c r="J2110" s="35" t="s">
        <v>38</v>
      </c>
      <c r="K2110" s="191">
        <v>2.52</v>
      </c>
      <c r="L2110" s="35" t="s">
        <v>8001</v>
      </c>
      <c r="M2110" s="197" t="s">
        <v>38</v>
      </c>
      <c r="N2110" s="99" t="s">
        <v>41</v>
      </c>
      <c r="O2110" s="191">
        <v>2.52</v>
      </c>
      <c r="P2110" s="191">
        <v>2.52</v>
      </c>
      <c r="Q2110" s="191"/>
      <c r="R2110" s="191"/>
      <c r="S2110" s="191"/>
      <c r="T2110" s="191">
        <v>11.28</v>
      </c>
      <c r="U2110" s="191">
        <f t="shared" si="149"/>
        <v>28.4256</v>
      </c>
      <c r="V2110" s="35" t="s">
        <v>42</v>
      </c>
      <c r="W2110" s="35" t="s">
        <v>42</v>
      </c>
      <c r="X2110" s="150"/>
      <c r="Y2110" s="150"/>
      <c r="Z2110" s="58" t="str">
        <f t="shared" si="145"/>
        <v/>
      </c>
      <c r="AA2110" s="59" t="str">
        <f t="shared" si="146"/>
        <v/>
      </c>
      <c r="AB2110" s="60">
        <f t="shared" si="147"/>
        <v>0</v>
      </c>
      <c r="AC2110" s="27"/>
    </row>
    <row r="2111" ht="23" hidden="1" customHeight="1" spans="1:29">
      <c r="A2111" s="43" t="s">
        <v>33</v>
      </c>
      <c r="B2111" s="43" t="s">
        <v>7596</v>
      </c>
      <c r="C2111" s="35">
        <v>106</v>
      </c>
      <c r="D2111" s="193" t="s">
        <v>8002</v>
      </c>
      <c r="E2111" s="193" t="s">
        <v>8003</v>
      </c>
      <c r="F2111" s="193" t="s">
        <v>8004</v>
      </c>
      <c r="G2111" s="101">
        <v>15114758936</v>
      </c>
      <c r="H2111" s="35" t="s">
        <v>38</v>
      </c>
      <c r="I2111" s="35" t="s">
        <v>39</v>
      </c>
      <c r="J2111" s="35" t="s">
        <v>38</v>
      </c>
      <c r="K2111" s="191">
        <v>1.89</v>
      </c>
      <c r="L2111" s="35" t="s">
        <v>8005</v>
      </c>
      <c r="M2111" s="197" t="s">
        <v>38</v>
      </c>
      <c r="N2111" s="99" t="s">
        <v>41</v>
      </c>
      <c r="O2111" s="191">
        <v>1.89</v>
      </c>
      <c r="P2111" s="191">
        <v>1.89</v>
      </c>
      <c r="Q2111" s="191"/>
      <c r="R2111" s="191"/>
      <c r="S2111" s="191"/>
      <c r="T2111" s="191">
        <v>11.28</v>
      </c>
      <c r="U2111" s="191">
        <f t="shared" si="149"/>
        <v>21.3192</v>
      </c>
      <c r="V2111" s="35" t="s">
        <v>42</v>
      </c>
      <c r="W2111" s="35" t="s">
        <v>42</v>
      </c>
      <c r="X2111" s="150"/>
      <c r="Y2111" s="150"/>
      <c r="Z2111" s="58" t="str">
        <f t="shared" si="145"/>
        <v/>
      </c>
      <c r="AA2111" s="59" t="str">
        <f t="shared" si="146"/>
        <v/>
      </c>
      <c r="AB2111" s="60">
        <f t="shared" si="147"/>
        <v>0</v>
      </c>
      <c r="AC2111" s="27"/>
    </row>
    <row r="2112" ht="23" hidden="1" customHeight="1" spans="1:29">
      <c r="A2112" s="43" t="s">
        <v>33</v>
      </c>
      <c r="B2112" s="43" t="s">
        <v>7596</v>
      </c>
      <c r="C2112" s="35">
        <v>107</v>
      </c>
      <c r="D2112" s="193" t="s">
        <v>8006</v>
      </c>
      <c r="E2112" s="193" t="s">
        <v>8007</v>
      </c>
      <c r="F2112" s="193" t="s">
        <v>8008</v>
      </c>
      <c r="G2112" s="101">
        <v>15164922469</v>
      </c>
      <c r="H2112" s="35" t="s">
        <v>38</v>
      </c>
      <c r="I2112" s="35" t="s">
        <v>39</v>
      </c>
      <c r="J2112" s="35" t="s">
        <v>38</v>
      </c>
      <c r="K2112" s="191">
        <v>1.26</v>
      </c>
      <c r="L2112" s="35" t="s">
        <v>8009</v>
      </c>
      <c r="M2112" s="197" t="s">
        <v>38</v>
      </c>
      <c r="N2112" s="99" t="s">
        <v>41</v>
      </c>
      <c r="O2112" s="191">
        <v>1.26</v>
      </c>
      <c r="P2112" s="191">
        <v>1.26</v>
      </c>
      <c r="Q2112" s="191"/>
      <c r="R2112" s="191"/>
      <c r="S2112" s="191"/>
      <c r="T2112" s="191">
        <v>11.28</v>
      </c>
      <c r="U2112" s="191">
        <f t="shared" si="149"/>
        <v>14.2128</v>
      </c>
      <c r="V2112" s="35" t="s">
        <v>42</v>
      </c>
      <c r="W2112" s="35" t="s">
        <v>42</v>
      </c>
      <c r="X2112" s="150"/>
      <c r="Y2112" s="150"/>
      <c r="Z2112" s="58" t="str">
        <f t="shared" si="145"/>
        <v/>
      </c>
      <c r="AA2112" s="59" t="str">
        <f t="shared" si="146"/>
        <v/>
      </c>
      <c r="AB2112" s="60">
        <f t="shared" si="147"/>
        <v>0</v>
      </c>
      <c r="AC2112" s="27"/>
    </row>
    <row r="2113" ht="23" hidden="1" customHeight="1" spans="1:29">
      <c r="A2113" s="43" t="s">
        <v>33</v>
      </c>
      <c r="B2113" s="43" t="s">
        <v>7596</v>
      </c>
      <c r="C2113" s="35">
        <v>108</v>
      </c>
      <c r="D2113" s="193" t="s">
        <v>8010</v>
      </c>
      <c r="E2113" s="193" t="s">
        <v>8011</v>
      </c>
      <c r="F2113" s="193" t="s">
        <v>8012</v>
      </c>
      <c r="G2113" s="101">
        <v>15204896935</v>
      </c>
      <c r="H2113" s="35" t="s">
        <v>38</v>
      </c>
      <c r="I2113" s="35" t="s">
        <v>39</v>
      </c>
      <c r="J2113" s="35" t="s">
        <v>38</v>
      </c>
      <c r="K2113" s="191">
        <v>3.15</v>
      </c>
      <c r="L2113" s="35" t="s">
        <v>8013</v>
      </c>
      <c r="M2113" s="197" t="s">
        <v>38</v>
      </c>
      <c r="N2113" s="99" t="s">
        <v>41</v>
      </c>
      <c r="O2113" s="191">
        <v>3.15</v>
      </c>
      <c r="P2113" s="191">
        <v>3.15</v>
      </c>
      <c r="Q2113" s="191"/>
      <c r="R2113" s="191"/>
      <c r="S2113" s="191"/>
      <c r="T2113" s="191">
        <v>11.28</v>
      </c>
      <c r="U2113" s="191">
        <f t="shared" si="149"/>
        <v>35.532</v>
      </c>
      <c r="V2113" s="35" t="s">
        <v>42</v>
      </c>
      <c r="W2113" s="35" t="s">
        <v>42</v>
      </c>
      <c r="X2113" s="150"/>
      <c r="Y2113" s="150"/>
      <c r="Z2113" s="58" t="str">
        <f t="shared" si="145"/>
        <v/>
      </c>
      <c r="AA2113" s="59" t="str">
        <f t="shared" si="146"/>
        <v/>
      </c>
      <c r="AB2113" s="60">
        <f t="shared" si="147"/>
        <v>0</v>
      </c>
      <c r="AC2113" s="27"/>
    </row>
    <row r="2114" ht="23" hidden="1" customHeight="1" spans="1:29">
      <c r="A2114" s="43" t="s">
        <v>33</v>
      </c>
      <c r="B2114" s="43" t="s">
        <v>7596</v>
      </c>
      <c r="C2114" s="35">
        <v>109</v>
      </c>
      <c r="D2114" s="193" t="s">
        <v>8014</v>
      </c>
      <c r="E2114" s="193" t="s">
        <v>8015</v>
      </c>
      <c r="F2114" s="193" t="s">
        <v>8016</v>
      </c>
      <c r="G2114" s="101">
        <v>13947595476</v>
      </c>
      <c r="H2114" s="35" t="s">
        <v>38</v>
      </c>
      <c r="I2114" s="35" t="s">
        <v>39</v>
      </c>
      <c r="J2114" s="35" t="s">
        <v>38</v>
      </c>
      <c r="K2114" s="191">
        <v>2.52</v>
      </c>
      <c r="L2114" s="35" t="s">
        <v>8017</v>
      </c>
      <c r="M2114" s="197" t="s">
        <v>38</v>
      </c>
      <c r="N2114" s="99" t="s">
        <v>41</v>
      </c>
      <c r="O2114" s="191">
        <v>2.52</v>
      </c>
      <c r="P2114" s="191">
        <v>2.52</v>
      </c>
      <c r="Q2114" s="191"/>
      <c r="R2114" s="191"/>
      <c r="S2114" s="191"/>
      <c r="T2114" s="191">
        <v>11.28</v>
      </c>
      <c r="U2114" s="191">
        <f t="shared" si="149"/>
        <v>28.4256</v>
      </c>
      <c r="V2114" s="35" t="s">
        <v>42</v>
      </c>
      <c r="W2114" s="35" t="s">
        <v>42</v>
      </c>
      <c r="X2114" s="150"/>
      <c r="Y2114" s="150"/>
      <c r="Z2114" s="58" t="str">
        <f t="shared" si="145"/>
        <v/>
      </c>
      <c r="AA2114" s="59" t="str">
        <f t="shared" si="146"/>
        <v/>
      </c>
      <c r="AB2114" s="60">
        <f t="shared" si="147"/>
        <v>0</v>
      </c>
      <c r="AC2114" s="27"/>
    </row>
    <row r="2115" ht="23" hidden="1" customHeight="1" spans="1:29">
      <c r="A2115" s="43" t="s">
        <v>33</v>
      </c>
      <c r="B2115" s="43" t="s">
        <v>7596</v>
      </c>
      <c r="C2115" s="35">
        <v>110</v>
      </c>
      <c r="D2115" s="193" t="s">
        <v>8018</v>
      </c>
      <c r="E2115" s="193" t="s">
        <v>860</v>
      </c>
      <c r="F2115" s="193" t="s">
        <v>8019</v>
      </c>
      <c r="G2115" s="101">
        <v>13848451135</v>
      </c>
      <c r="H2115" s="35" t="s">
        <v>38</v>
      </c>
      <c r="I2115" s="35" t="s">
        <v>39</v>
      </c>
      <c r="J2115" s="35" t="s">
        <v>38</v>
      </c>
      <c r="K2115" s="191">
        <v>3.78</v>
      </c>
      <c r="L2115" s="35" t="s">
        <v>8020</v>
      </c>
      <c r="M2115" s="197" t="s">
        <v>38</v>
      </c>
      <c r="N2115" s="99" t="s">
        <v>41</v>
      </c>
      <c r="O2115" s="191">
        <v>3.78</v>
      </c>
      <c r="P2115" s="191">
        <v>3.78</v>
      </c>
      <c r="Q2115" s="191"/>
      <c r="R2115" s="191"/>
      <c r="S2115" s="191"/>
      <c r="T2115" s="191">
        <v>11.28</v>
      </c>
      <c r="U2115" s="191">
        <f t="shared" si="149"/>
        <v>42.6384</v>
      </c>
      <c r="V2115" s="35" t="s">
        <v>42</v>
      </c>
      <c r="W2115" s="35" t="s">
        <v>42</v>
      </c>
      <c r="X2115" s="150"/>
      <c r="Y2115" s="150"/>
      <c r="Z2115" s="58" t="str">
        <f t="shared" si="145"/>
        <v/>
      </c>
      <c r="AA2115" s="59" t="str">
        <f t="shared" si="146"/>
        <v/>
      </c>
      <c r="AB2115" s="60">
        <f t="shared" si="147"/>
        <v>0</v>
      </c>
      <c r="AC2115" s="27"/>
    </row>
    <row r="2116" ht="23" hidden="1" customHeight="1" spans="1:29">
      <c r="A2116" s="43" t="s">
        <v>33</v>
      </c>
      <c r="B2116" s="43" t="s">
        <v>7596</v>
      </c>
      <c r="C2116" s="35">
        <v>111</v>
      </c>
      <c r="D2116" s="193" t="s">
        <v>8021</v>
      </c>
      <c r="E2116" s="193" t="s">
        <v>8022</v>
      </c>
      <c r="F2116" s="193" t="s">
        <v>8023</v>
      </c>
      <c r="G2116" s="101">
        <v>14747528530</v>
      </c>
      <c r="H2116" s="35" t="s">
        <v>38</v>
      </c>
      <c r="I2116" s="35" t="s">
        <v>39</v>
      </c>
      <c r="J2116" s="35" t="s">
        <v>38</v>
      </c>
      <c r="K2116" s="191">
        <v>2.52</v>
      </c>
      <c r="L2116" s="35" t="s">
        <v>8024</v>
      </c>
      <c r="M2116" s="197" t="s">
        <v>38</v>
      </c>
      <c r="N2116" s="99" t="s">
        <v>41</v>
      </c>
      <c r="O2116" s="191">
        <v>2.52</v>
      </c>
      <c r="P2116" s="191">
        <v>2.52</v>
      </c>
      <c r="Q2116" s="191"/>
      <c r="R2116" s="191"/>
      <c r="S2116" s="191"/>
      <c r="T2116" s="191">
        <v>11.28</v>
      </c>
      <c r="U2116" s="191">
        <f t="shared" si="149"/>
        <v>28.4256</v>
      </c>
      <c r="V2116" s="35" t="s">
        <v>42</v>
      </c>
      <c r="W2116" s="35" t="s">
        <v>42</v>
      </c>
      <c r="X2116" s="150"/>
      <c r="Y2116" s="150"/>
      <c r="Z2116" s="58" t="str">
        <f t="shared" si="145"/>
        <v/>
      </c>
      <c r="AA2116" s="59" t="str">
        <f t="shared" si="146"/>
        <v/>
      </c>
      <c r="AB2116" s="60">
        <f t="shared" si="147"/>
        <v>0</v>
      </c>
      <c r="AC2116" s="27"/>
    </row>
    <row r="2117" ht="23" hidden="1" customHeight="1" spans="1:29">
      <c r="A2117" s="43" t="s">
        <v>33</v>
      </c>
      <c r="B2117" s="43" t="s">
        <v>7596</v>
      </c>
      <c r="C2117" s="35">
        <v>112</v>
      </c>
      <c r="D2117" s="193" t="s">
        <v>8025</v>
      </c>
      <c r="E2117" s="193" t="s">
        <v>8026</v>
      </c>
      <c r="F2117" s="193" t="s">
        <v>8027</v>
      </c>
      <c r="G2117" s="101">
        <v>15134755397</v>
      </c>
      <c r="H2117" s="35" t="s">
        <v>38</v>
      </c>
      <c r="I2117" s="35" t="s">
        <v>39</v>
      </c>
      <c r="J2117" s="35" t="s">
        <v>38</v>
      </c>
      <c r="K2117" s="191">
        <v>2.52</v>
      </c>
      <c r="L2117" s="35" t="s">
        <v>8028</v>
      </c>
      <c r="M2117" s="197" t="s">
        <v>38</v>
      </c>
      <c r="N2117" s="99" t="s">
        <v>41</v>
      </c>
      <c r="O2117" s="191">
        <v>2.52</v>
      </c>
      <c r="P2117" s="191">
        <v>2.52</v>
      </c>
      <c r="Q2117" s="191"/>
      <c r="R2117" s="191"/>
      <c r="S2117" s="191"/>
      <c r="T2117" s="191">
        <v>11.28</v>
      </c>
      <c r="U2117" s="191">
        <f t="shared" si="149"/>
        <v>28.4256</v>
      </c>
      <c r="V2117" s="35" t="s">
        <v>42</v>
      </c>
      <c r="W2117" s="35" t="s">
        <v>42</v>
      </c>
      <c r="X2117" s="150"/>
      <c r="Y2117" s="150"/>
      <c r="Z2117" s="58" t="str">
        <f t="shared" si="145"/>
        <v/>
      </c>
      <c r="AA2117" s="59" t="str">
        <f t="shared" si="146"/>
        <v/>
      </c>
      <c r="AB2117" s="60">
        <f t="shared" si="147"/>
        <v>0</v>
      </c>
      <c r="AC2117" s="27"/>
    </row>
    <row r="2118" ht="23" hidden="1" customHeight="1" spans="1:29">
      <c r="A2118" s="43" t="s">
        <v>33</v>
      </c>
      <c r="B2118" s="43" t="s">
        <v>7596</v>
      </c>
      <c r="C2118" s="35">
        <v>113</v>
      </c>
      <c r="D2118" s="193" t="s">
        <v>8029</v>
      </c>
      <c r="E2118" s="193" t="s">
        <v>8030</v>
      </c>
      <c r="F2118" s="193" t="s">
        <v>8031</v>
      </c>
      <c r="G2118" s="101">
        <v>13614750419</v>
      </c>
      <c r="H2118" s="35" t="s">
        <v>38</v>
      </c>
      <c r="I2118" s="35" t="s">
        <v>39</v>
      </c>
      <c r="J2118" s="35" t="s">
        <v>38</v>
      </c>
      <c r="K2118" s="191">
        <v>2.52</v>
      </c>
      <c r="L2118" s="35" t="s">
        <v>8032</v>
      </c>
      <c r="M2118" s="197" t="s">
        <v>38</v>
      </c>
      <c r="N2118" s="99" t="s">
        <v>41</v>
      </c>
      <c r="O2118" s="191">
        <v>2.52</v>
      </c>
      <c r="P2118" s="191">
        <v>2.52</v>
      </c>
      <c r="Q2118" s="191"/>
      <c r="R2118" s="191"/>
      <c r="S2118" s="191"/>
      <c r="T2118" s="191">
        <v>11.28</v>
      </c>
      <c r="U2118" s="191">
        <f t="shared" si="149"/>
        <v>28.4256</v>
      </c>
      <c r="V2118" s="35" t="s">
        <v>42</v>
      </c>
      <c r="W2118" s="35" t="s">
        <v>42</v>
      </c>
      <c r="X2118" s="150"/>
      <c r="Y2118" s="150"/>
      <c r="Z2118" s="58" t="str">
        <f t="shared" si="145"/>
        <v/>
      </c>
      <c r="AA2118" s="59" t="str">
        <f t="shared" si="146"/>
        <v/>
      </c>
      <c r="AB2118" s="60">
        <f t="shared" si="147"/>
        <v>0</v>
      </c>
      <c r="AC2118" s="27"/>
    </row>
    <row r="2119" ht="23" hidden="1" customHeight="1" spans="1:29">
      <c r="A2119" s="43" t="s">
        <v>33</v>
      </c>
      <c r="B2119" s="43" t="s">
        <v>7596</v>
      </c>
      <c r="C2119" s="35">
        <v>114</v>
      </c>
      <c r="D2119" s="193" t="s">
        <v>8033</v>
      </c>
      <c r="E2119" s="193" t="s">
        <v>8034</v>
      </c>
      <c r="F2119" s="193" t="s">
        <v>8035</v>
      </c>
      <c r="G2119" s="101">
        <v>13948136475</v>
      </c>
      <c r="H2119" s="35" t="s">
        <v>38</v>
      </c>
      <c r="I2119" s="35" t="s">
        <v>39</v>
      </c>
      <c r="J2119" s="35" t="s">
        <v>38</v>
      </c>
      <c r="K2119" s="191">
        <v>1.89</v>
      </c>
      <c r="L2119" s="35" t="s">
        <v>8036</v>
      </c>
      <c r="M2119" s="197" t="s">
        <v>38</v>
      </c>
      <c r="N2119" s="99" t="s">
        <v>41</v>
      </c>
      <c r="O2119" s="191">
        <v>1.89</v>
      </c>
      <c r="P2119" s="191">
        <v>1.89</v>
      </c>
      <c r="Q2119" s="191"/>
      <c r="R2119" s="191"/>
      <c r="S2119" s="191"/>
      <c r="T2119" s="191">
        <v>11.28</v>
      </c>
      <c r="U2119" s="191">
        <f t="shared" si="149"/>
        <v>21.3192</v>
      </c>
      <c r="V2119" s="35" t="s">
        <v>42</v>
      </c>
      <c r="W2119" s="35" t="s">
        <v>42</v>
      </c>
      <c r="X2119" s="150"/>
      <c r="Y2119" s="150"/>
      <c r="Z2119" s="58" t="str">
        <f t="shared" si="145"/>
        <v/>
      </c>
      <c r="AA2119" s="59" t="str">
        <f t="shared" si="146"/>
        <v/>
      </c>
      <c r="AB2119" s="60">
        <f t="shared" si="147"/>
        <v>0</v>
      </c>
      <c r="AC2119" s="27"/>
    </row>
    <row r="2120" ht="23" hidden="1" customHeight="1" spans="1:29">
      <c r="A2120" s="43" t="s">
        <v>33</v>
      </c>
      <c r="B2120" s="43" t="s">
        <v>7596</v>
      </c>
      <c r="C2120" s="35">
        <v>115</v>
      </c>
      <c r="D2120" s="193" t="s">
        <v>8037</v>
      </c>
      <c r="E2120" s="193" t="s">
        <v>8038</v>
      </c>
      <c r="F2120" s="193" t="s">
        <v>8039</v>
      </c>
      <c r="G2120" s="101">
        <v>15047467430</v>
      </c>
      <c r="H2120" s="35" t="s">
        <v>38</v>
      </c>
      <c r="I2120" s="35" t="s">
        <v>39</v>
      </c>
      <c r="J2120" s="35" t="s">
        <v>38</v>
      </c>
      <c r="K2120" s="191">
        <v>3.78</v>
      </c>
      <c r="L2120" s="35" t="s">
        <v>8040</v>
      </c>
      <c r="M2120" s="197" t="s">
        <v>38</v>
      </c>
      <c r="N2120" s="99" t="s">
        <v>41</v>
      </c>
      <c r="O2120" s="191">
        <v>3.78</v>
      </c>
      <c r="P2120" s="191">
        <v>3.78</v>
      </c>
      <c r="Q2120" s="191"/>
      <c r="R2120" s="191"/>
      <c r="S2120" s="191"/>
      <c r="T2120" s="191">
        <v>11.28</v>
      </c>
      <c r="U2120" s="191">
        <f t="shared" si="149"/>
        <v>42.6384</v>
      </c>
      <c r="V2120" s="35" t="s">
        <v>42</v>
      </c>
      <c r="W2120" s="35" t="s">
        <v>42</v>
      </c>
      <c r="X2120" s="150"/>
      <c r="Y2120" s="150"/>
      <c r="Z2120" s="58" t="str">
        <f t="shared" ref="Z2120:Z2183" si="150">IF(LEN(F2120)=18,"","错误")</f>
        <v/>
      </c>
      <c r="AA2120" s="59" t="str">
        <f t="shared" ref="AA2120:AA2183" si="151">IF(COUNTIF(F:F,F2120&amp;"*")&gt;1,"重复","")</f>
        <v/>
      </c>
      <c r="AB2120" s="60">
        <f t="shared" ref="AB2120:AB2183" si="152">K2120-O2120</f>
        <v>0</v>
      </c>
      <c r="AC2120" s="27"/>
    </row>
    <row r="2121" ht="23" hidden="1" customHeight="1" spans="1:29">
      <c r="A2121" s="43" t="s">
        <v>33</v>
      </c>
      <c r="B2121" s="43" t="s">
        <v>7596</v>
      </c>
      <c r="C2121" s="35">
        <v>116</v>
      </c>
      <c r="D2121" s="193" t="s">
        <v>8041</v>
      </c>
      <c r="E2121" s="193" t="s">
        <v>8042</v>
      </c>
      <c r="F2121" s="193" t="s">
        <v>8043</v>
      </c>
      <c r="G2121" s="101">
        <v>18247503743</v>
      </c>
      <c r="H2121" s="35" t="s">
        <v>38</v>
      </c>
      <c r="I2121" s="35" t="s">
        <v>39</v>
      </c>
      <c r="J2121" s="35" t="s">
        <v>38</v>
      </c>
      <c r="K2121" s="191">
        <v>1.89</v>
      </c>
      <c r="L2121" s="35" t="s">
        <v>8044</v>
      </c>
      <c r="M2121" s="197" t="s">
        <v>38</v>
      </c>
      <c r="N2121" s="99" t="s">
        <v>41</v>
      </c>
      <c r="O2121" s="191">
        <v>1.89</v>
      </c>
      <c r="P2121" s="191">
        <v>1.89</v>
      </c>
      <c r="Q2121" s="191"/>
      <c r="R2121" s="191"/>
      <c r="S2121" s="191"/>
      <c r="T2121" s="191">
        <v>11.28</v>
      </c>
      <c r="U2121" s="191">
        <f t="shared" si="149"/>
        <v>21.3192</v>
      </c>
      <c r="V2121" s="35" t="s">
        <v>42</v>
      </c>
      <c r="W2121" s="35" t="s">
        <v>42</v>
      </c>
      <c r="X2121" s="150"/>
      <c r="Y2121" s="150"/>
      <c r="Z2121" s="58" t="str">
        <f t="shared" si="150"/>
        <v/>
      </c>
      <c r="AA2121" s="59" t="str">
        <f t="shared" si="151"/>
        <v/>
      </c>
      <c r="AB2121" s="60">
        <f t="shared" si="152"/>
        <v>0</v>
      </c>
      <c r="AC2121" s="27"/>
    </row>
    <row r="2122" ht="23" hidden="1" customHeight="1" spans="1:29">
      <c r="A2122" s="43" t="s">
        <v>33</v>
      </c>
      <c r="B2122" s="43" t="s">
        <v>7596</v>
      </c>
      <c r="C2122" s="35">
        <v>117</v>
      </c>
      <c r="D2122" s="193" t="s">
        <v>8045</v>
      </c>
      <c r="E2122" s="193" t="s">
        <v>8046</v>
      </c>
      <c r="F2122" s="195" t="s">
        <v>8047</v>
      </c>
      <c r="G2122" s="101">
        <v>15048562707</v>
      </c>
      <c r="H2122" s="35" t="s">
        <v>38</v>
      </c>
      <c r="I2122" s="35" t="s">
        <v>39</v>
      </c>
      <c r="J2122" s="35" t="s">
        <v>38</v>
      </c>
      <c r="K2122" s="191">
        <v>3.15</v>
      </c>
      <c r="L2122" s="35" t="s">
        <v>8048</v>
      </c>
      <c r="M2122" s="197" t="s">
        <v>38</v>
      </c>
      <c r="N2122" s="99" t="s">
        <v>41</v>
      </c>
      <c r="O2122" s="191">
        <v>3.15</v>
      </c>
      <c r="P2122" s="191">
        <v>3.15</v>
      </c>
      <c r="Q2122" s="191"/>
      <c r="R2122" s="191"/>
      <c r="S2122" s="191"/>
      <c r="T2122" s="191">
        <v>11.28</v>
      </c>
      <c r="U2122" s="191">
        <f t="shared" si="149"/>
        <v>35.532</v>
      </c>
      <c r="V2122" s="35" t="s">
        <v>42</v>
      </c>
      <c r="W2122" s="35" t="s">
        <v>42</v>
      </c>
      <c r="X2122" s="150"/>
      <c r="Y2122" s="150"/>
      <c r="Z2122" s="58" t="str">
        <f t="shared" si="150"/>
        <v/>
      </c>
      <c r="AA2122" s="59" t="str">
        <f t="shared" si="151"/>
        <v/>
      </c>
      <c r="AB2122" s="60">
        <f t="shared" si="152"/>
        <v>0</v>
      </c>
      <c r="AC2122" s="27"/>
    </row>
    <row r="2123" ht="23" hidden="1" customHeight="1" spans="1:29">
      <c r="A2123" s="43" t="s">
        <v>33</v>
      </c>
      <c r="B2123" s="43" t="s">
        <v>7596</v>
      </c>
      <c r="C2123" s="35">
        <v>118</v>
      </c>
      <c r="D2123" s="193" t="s">
        <v>8049</v>
      </c>
      <c r="E2123" s="193" t="s">
        <v>8050</v>
      </c>
      <c r="F2123" s="193" t="s">
        <v>8051</v>
      </c>
      <c r="G2123" s="101">
        <v>15947438029</v>
      </c>
      <c r="H2123" s="35" t="s">
        <v>38</v>
      </c>
      <c r="I2123" s="35" t="s">
        <v>39</v>
      </c>
      <c r="J2123" s="35" t="s">
        <v>38</v>
      </c>
      <c r="K2123" s="191">
        <v>2.52</v>
      </c>
      <c r="L2123" s="35" t="s">
        <v>8052</v>
      </c>
      <c r="M2123" s="197" t="s">
        <v>38</v>
      </c>
      <c r="N2123" s="99" t="s">
        <v>41</v>
      </c>
      <c r="O2123" s="191">
        <v>2.52</v>
      </c>
      <c r="P2123" s="191">
        <v>2.52</v>
      </c>
      <c r="Q2123" s="191"/>
      <c r="R2123" s="191"/>
      <c r="S2123" s="191"/>
      <c r="T2123" s="191">
        <v>11.28</v>
      </c>
      <c r="U2123" s="191">
        <f t="shared" si="149"/>
        <v>28.4256</v>
      </c>
      <c r="V2123" s="35" t="s">
        <v>42</v>
      </c>
      <c r="W2123" s="35" t="s">
        <v>42</v>
      </c>
      <c r="X2123" s="150"/>
      <c r="Y2123" s="150"/>
      <c r="Z2123" s="58" t="str">
        <f t="shared" si="150"/>
        <v/>
      </c>
      <c r="AA2123" s="59" t="str">
        <f t="shared" si="151"/>
        <v/>
      </c>
      <c r="AB2123" s="60">
        <f t="shared" si="152"/>
        <v>0</v>
      </c>
      <c r="AC2123" s="27"/>
    </row>
    <row r="2124" ht="23" hidden="1" customHeight="1" spans="1:29">
      <c r="A2124" s="43" t="s">
        <v>33</v>
      </c>
      <c r="B2124" s="43" t="s">
        <v>7596</v>
      </c>
      <c r="C2124" s="35">
        <v>119</v>
      </c>
      <c r="D2124" s="193" t="s">
        <v>8053</v>
      </c>
      <c r="E2124" s="193" t="s">
        <v>8054</v>
      </c>
      <c r="F2124" s="193" t="s">
        <v>8055</v>
      </c>
      <c r="G2124" s="101">
        <v>15147032745</v>
      </c>
      <c r="H2124" s="35" t="s">
        <v>38</v>
      </c>
      <c r="I2124" s="35" t="s">
        <v>39</v>
      </c>
      <c r="J2124" s="35" t="s">
        <v>38</v>
      </c>
      <c r="K2124" s="191">
        <v>3.15</v>
      </c>
      <c r="L2124" s="35" t="s">
        <v>8056</v>
      </c>
      <c r="M2124" s="197" t="s">
        <v>38</v>
      </c>
      <c r="N2124" s="99" t="s">
        <v>41</v>
      </c>
      <c r="O2124" s="191">
        <v>3.15</v>
      </c>
      <c r="P2124" s="191">
        <v>3.15</v>
      </c>
      <c r="Q2124" s="191"/>
      <c r="R2124" s="191"/>
      <c r="S2124" s="191"/>
      <c r="T2124" s="191">
        <v>11.28</v>
      </c>
      <c r="U2124" s="191">
        <f t="shared" si="149"/>
        <v>35.532</v>
      </c>
      <c r="V2124" s="35" t="s">
        <v>42</v>
      </c>
      <c r="W2124" s="35" t="s">
        <v>42</v>
      </c>
      <c r="X2124" s="150"/>
      <c r="Y2124" s="150"/>
      <c r="Z2124" s="58" t="str">
        <f t="shared" si="150"/>
        <v/>
      </c>
      <c r="AA2124" s="59" t="str">
        <f t="shared" si="151"/>
        <v/>
      </c>
      <c r="AB2124" s="60">
        <f t="shared" si="152"/>
        <v>0</v>
      </c>
      <c r="AC2124" s="27"/>
    </row>
    <row r="2125" ht="23" hidden="1" customHeight="1" spans="1:29">
      <c r="A2125" s="43" t="s">
        <v>33</v>
      </c>
      <c r="B2125" s="43" t="s">
        <v>7596</v>
      </c>
      <c r="C2125" s="35">
        <v>120</v>
      </c>
      <c r="D2125" s="193" t="s">
        <v>8057</v>
      </c>
      <c r="E2125" s="193" t="s">
        <v>8058</v>
      </c>
      <c r="F2125" s="193" t="s">
        <v>8059</v>
      </c>
      <c r="G2125" s="101">
        <v>18747871802</v>
      </c>
      <c r="H2125" s="35" t="s">
        <v>38</v>
      </c>
      <c r="I2125" s="35" t="s">
        <v>39</v>
      </c>
      <c r="J2125" s="35" t="s">
        <v>38</v>
      </c>
      <c r="K2125" s="191">
        <v>1.26</v>
      </c>
      <c r="L2125" s="35" t="s">
        <v>8060</v>
      </c>
      <c r="M2125" s="197" t="s">
        <v>38</v>
      </c>
      <c r="N2125" s="99" t="s">
        <v>41</v>
      </c>
      <c r="O2125" s="191">
        <v>1.26</v>
      </c>
      <c r="P2125" s="191">
        <v>1.26</v>
      </c>
      <c r="Q2125" s="191"/>
      <c r="R2125" s="191"/>
      <c r="S2125" s="191"/>
      <c r="T2125" s="191">
        <v>11.28</v>
      </c>
      <c r="U2125" s="191">
        <f t="shared" si="149"/>
        <v>14.2128</v>
      </c>
      <c r="V2125" s="35" t="s">
        <v>42</v>
      </c>
      <c r="W2125" s="35" t="s">
        <v>42</v>
      </c>
      <c r="X2125" s="150"/>
      <c r="Y2125" s="150"/>
      <c r="Z2125" s="58" t="str">
        <f t="shared" si="150"/>
        <v/>
      </c>
      <c r="AA2125" s="59" t="str">
        <f t="shared" si="151"/>
        <v/>
      </c>
      <c r="AB2125" s="60">
        <f t="shared" si="152"/>
        <v>0</v>
      </c>
      <c r="AC2125" s="27"/>
    </row>
    <row r="2126" ht="23" hidden="1" customHeight="1" spans="1:29">
      <c r="A2126" s="43" t="s">
        <v>33</v>
      </c>
      <c r="B2126" s="43" t="s">
        <v>7596</v>
      </c>
      <c r="C2126" s="35">
        <v>121</v>
      </c>
      <c r="D2126" s="193" t="s">
        <v>8061</v>
      </c>
      <c r="E2126" s="193" t="s">
        <v>8062</v>
      </c>
      <c r="F2126" s="193" t="s">
        <v>8063</v>
      </c>
      <c r="G2126" s="101">
        <v>15047523069</v>
      </c>
      <c r="H2126" s="35" t="s">
        <v>38</v>
      </c>
      <c r="I2126" s="35" t="s">
        <v>39</v>
      </c>
      <c r="J2126" s="35" t="s">
        <v>38</v>
      </c>
      <c r="K2126" s="191">
        <v>0.63</v>
      </c>
      <c r="L2126" s="35" t="s">
        <v>8064</v>
      </c>
      <c r="M2126" s="197" t="s">
        <v>38</v>
      </c>
      <c r="N2126" s="99" t="s">
        <v>41</v>
      </c>
      <c r="O2126" s="191">
        <v>0.63</v>
      </c>
      <c r="P2126" s="191">
        <v>0.63</v>
      </c>
      <c r="Q2126" s="191"/>
      <c r="R2126" s="191"/>
      <c r="S2126" s="191"/>
      <c r="T2126" s="191">
        <v>11.28</v>
      </c>
      <c r="U2126" s="191">
        <f t="shared" si="149"/>
        <v>7.1064</v>
      </c>
      <c r="V2126" s="35" t="s">
        <v>42</v>
      </c>
      <c r="W2126" s="35" t="s">
        <v>42</v>
      </c>
      <c r="X2126" s="150"/>
      <c r="Y2126" s="150"/>
      <c r="Z2126" s="58" t="str">
        <f t="shared" si="150"/>
        <v/>
      </c>
      <c r="AA2126" s="59" t="str">
        <f t="shared" si="151"/>
        <v/>
      </c>
      <c r="AB2126" s="60">
        <f t="shared" si="152"/>
        <v>0</v>
      </c>
      <c r="AC2126" s="27"/>
    </row>
    <row r="2127" ht="23" hidden="1" customHeight="1" spans="1:29">
      <c r="A2127" s="43" t="s">
        <v>33</v>
      </c>
      <c r="B2127" s="43" t="s">
        <v>7596</v>
      </c>
      <c r="C2127" s="35">
        <v>122</v>
      </c>
      <c r="D2127" s="193" t="s">
        <v>8065</v>
      </c>
      <c r="E2127" s="193" t="s">
        <v>8066</v>
      </c>
      <c r="F2127" s="193" t="s">
        <v>8067</v>
      </c>
      <c r="G2127" s="101">
        <v>15134750408</v>
      </c>
      <c r="H2127" s="35" t="s">
        <v>38</v>
      </c>
      <c r="I2127" s="35" t="s">
        <v>39</v>
      </c>
      <c r="J2127" s="35" t="s">
        <v>38</v>
      </c>
      <c r="K2127" s="191">
        <v>1.26</v>
      </c>
      <c r="L2127" s="35" t="s">
        <v>8068</v>
      </c>
      <c r="M2127" s="197" t="s">
        <v>38</v>
      </c>
      <c r="N2127" s="99" t="s">
        <v>41</v>
      </c>
      <c r="O2127" s="191">
        <v>1.26</v>
      </c>
      <c r="P2127" s="191">
        <v>1.26</v>
      </c>
      <c r="Q2127" s="191"/>
      <c r="R2127" s="191"/>
      <c r="S2127" s="191"/>
      <c r="T2127" s="191">
        <v>11.28</v>
      </c>
      <c r="U2127" s="191">
        <f t="shared" si="149"/>
        <v>14.2128</v>
      </c>
      <c r="V2127" s="35" t="s">
        <v>42</v>
      </c>
      <c r="W2127" s="35" t="s">
        <v>42</v>
      </c>
      <c r="X2127" s="150"/>
      <c r="Y2127" s="150"/>
      <c r="Z2127" s="58" t="str">
        <f t="shared" si="150"/>
        <v/>
      </c>
      <c r="AA2127" s="59" t="str">
        <f t="shared" si="151"/>
        <v/>
      </c>
      <c r="AB2127" s="60">
        <f t="shared" si="152"/>
        <v>0</v>
      </c>
      <c r="AC2127" s="27"/>
    </row>
    <row r="2128" ht="23" hidden="1" customHeight="1" spans="1:29">
      <c r="A2128" s="43" t="s">
        <v>33</v>
      </c>
      <c r="B2128" s="43" t="s">
        <v>7596</v>
      </c>
      <c r="C2128" s="35">
        <v>123</v>
      </c>
      <c r="D2128" s="193" t="s">
        <v>8069</v>
      </c>
      <c r="E2128" s="193" t="s">
        <v>8070</v>
      </c>
      <c r="F2128" s="193" t="s">
        <v>8071</v>
      </c>
      <c r="G2128" s="101">
        <v>15144457523</v>
      </c>
      <c r="H2128" s="35" t="s">
        <v>38</v>
      </c>
      <c r="I2128" s="35" t="s">
        <v>39</v>
      </c>
      <c r="J2128" s="35" t="s">
        <v>38</v>
      </c>
      <c r="K2128" s="191">
        <v>1.89</v>
      </c>
      <c r="L2128" s="35" t="s">
        <v>8072</v>
      </c>
      <c r="M2128" s="197" t="s">
        <v>38</v>
      </c>
      <c r="N2128" s="99" t="s">
        <v>41</v>
      </c>
      <c r="O2128" s="191">
        <v>1.89</v>
      </c>
      <c r="P2128" s="191">
        <v>1.89</v>
      </c>
      <c r="Q2128" s="191"/>
      <c r="R2128" s="191"/>
      <c r="S2128" s="191"/>
      <c r="T2128" s="191">
        <v>11.28</v>
      </c>
      <c r="U2128" s="191">
        <f t="shared" si="149"/>
        <v>21.3192</v>
      </c>
      <c r="V2128" s="35" t="s">
        <v>42</v>
      </c>
      <c r="W2128" s="35" t="s">
        <v>42</v>
      </c>
      <c r="X2128" s="150"/>
      <c r="Y2128" s="150"/>
      <c r="Z2128" s="58" t="str">
        <f t="shared" si="150"/>
        <v/>
      </c>
      <c r="AA2128" s="59" t="str">
        <f t="shared" si="151"/>
        <v/>
      </c>
      <c r="AB2128" s="60">
        <f t="shared" si="152"/>
        <v>0</v>
      </c>
      <c r="AC2128" s="27"/>
    </row>
    <row r="2129" ht="23" hidden="1" customHeight="1" spans="1:29">
      <c r="A2129" s="43" t="s">
        <v>33</v>
      </c>
      <c r="B2129" s="43" t="s">
        <v>7596</v>
      </c>
      <c r="C2129" s="35">
        <v>124</v>
      </c>
      <c r="D2129" s="193" t="s">
        <v>8073</v>
      </c>
      <c r="E2129" s="193" t="s">
        <v>4352</v>
      </c>
      <c r="F2129" s="193" t="s">
        <v>8074</v>
      </c>
      <c r="G2129" s="101">
        <v>18243443527</v>
      </c>
      <c r="H2129" s="35" t="s">
        <v>38</v>
      </c>
      <c r="I2129" s="35" t="s">
        <v>39</v>
      </c>
      <c r="J2129" s="35" t="s">
        <v>38</v>
      </c>
      <c r="K2129" s="191">
        <v>1.89</v>
      </c>
      <c r="L2129" s="35" t="s">
        <v>8075</v>
      </c>
      <c r="M2129" s="197" t="s">
        <v>38</v>
      </c>
      <c r="N2129" s="99" t="s">
        <v>41</v>
      </c>
      <c r="O2129" s="191">
        <v>1.89</v>
      </c>
      <c r="P2129" s="191">
        <v>1.89</v>
      </c>
      <c r="Q2129" s="191"/>
      <c r="R2129" s="191"/>
      <c r="S2129" s="191"/>
      <c r="T2129" s="191">
        <v>11.28</v>
      </c>
      <c r="U2129" s="191">
        <f t="shared" si="149"/>
        <v>21.3192</v>
      </c>
      <c r="V2129" s="35" t="s">
        <v>42</v>
      </c>
      <c r="W2129" s="35" t="s">
        <v>42</v>
      </c>
      <c r="X2129" s="150"/>
      <c r="Y2129" s="150"/>
      <c r="Z2129" s="58" t="str">
        <f t="shared" si="150"/>
        <v/>
      </c>
      <c r="AA2129" s="59" t="str">
        <f t="shared" si="151"/>
        <v/>
      </c>
      <c r="AB2129" s="60">
        <f t="shared" si="152"/>
        <v>0</v>
      </c>
      <c r="AC2129" s="27"/>
    </row>
    <row r="2130" ht="23" hidden="1" customHeight="1" spans="1:29">
      <c r="A2130" s="43" t="s">
        <v>33</v>
      </c>
      <c r="B2130" s="43" t="s">
        <v>7596</v>
      </c>
      <c r="C2130" s="35">
        <v>125</v>
      </c>
      <c r="D2130" s="193" t="s">
        <v>8076</v>
      </c>
      <c r="E2130" s="193" t="s">
        <v>8077</v>
      </c>
      <c r="F2130" s="193" t="s">
        <v>8078</v>
      </c>
      <c r="G2130" s="101">
        <v>15886020813</v>
      </c>
      <c r="H2130" s="35" t="s">
        <v>38</v>
      </c>
      <c r="I2130" s="35" t="s">
        <v>39</v>
      </c>
      <c r="J2130" s="35" t="s">
        <v>38</v>
      </c>
      <c r="K2130" s="191">
        <v>1.26</v>
      </c>
      <c r="L2130" s="35" t="s">
        <v>8079</v>
      </c>
      <c r="M2130" s="197" t="s">
        <v>38</v>
      </c>
      <c r="N2130" s="99" t="s">
        <v>41</v>
      </c>
      <c r="O2130" s="191">
        <v>1.26</v>
      </c>
      <c r="P2130" s="191">
        <v>1.26</v>
      </c>
      <c r="Q2130" s="191"/>
      <c r="R2130" s="191"/>
      <c r="S2130" s="191"/>
      <c r="T2130" s="191">
        <v>11.28</v>
      </c>
      <c r="U2130" s="191">
        <f t="shared" si="149"/>
        <v>14.2128</v>
      </c>
      <c r="V2130" s="35" t="s">
        <v>42</v>
      </c>
      <c r="W2130" s="35" t="s">
        <v>42</v>
      </c>
      <c r="X2130" s="150"/>
      <c r="Y2130" s="150"/>
      <c r="Z2130" s="58" t="str">
        <f t="shared" si="150"/>
        <v/>
      </c>
      <c r="AA2130" s="59" t="str">
        <f t="shared" si="151"/>
        <v/>
      </c>
      <c r="AB2130" s="60">
        <f t="shared" si="152"/>
        <v>0</v>
      </c>
      <c r="AC2130" s="27"/>
    </row>
    <row r="2131" ht="23" hidden="1" customHeight="1" spans="1:29">
      <c r="A2131" s="43" t="s">
        <v>33</v>
      </c>
      <c r="B2131" s="43" t="s">
        <v>7596</v>
      </c>
      <c r="C2131" s="35">
        <v>126</v>
      </c>
      <c r="D2131" s="193" t="s">
        <v>8080</v>
      </c>
      <c r="E2131" s="193" t="s">
        <v>8081</v>
      </c>
      <c r="F2131" s="193" t="s">
        <v>8082</v>
      </c>
      <c r="G2131" s="101">
        <v>15134748493</v>
      </c>
      <c r="H2131" s="35" t="s">
        <v>38</v>
      </c>
      <c r="I2131" s="35" t="s">
        <v>39</v>
      </c>
      <c r="J2131" s="35" t="s">
        <v>38</v>
      </c>
      <c r="K2131" s="191">
        <v>1.89</v>
      </c>
      <c r="L2131" s="35" t="s">
        <v>8083</v>
      </c>
      <c r="M2131" s="197" t="s">
        <v>38</v>
      </c>
      <c r="N2131" s="99" t="s">
        <v>41</v>
      </c>
      <c r="O2131" s="191">
        <v>1.89</v>
      </c>
      <c r="P2131" s="191">
        <v>1.89</v>
      </c>
      <c r="Q2131" s="191"/>
      <c r="R2131" s="191"/>
      <c r="S2131" s="191"/>
      <c r="T2131" s="191">
        <v>11.28</v>
      </c>
      <c r="U2131" s="191">
        <f t="shared" si="149"/>
        <v>21.3192</v>
      </c>
      <c r="V2131" s="35" t="s">
        <v>42</v>
      </c>
      <c r="W2131" s="35" t="s">
        <v>42</v>
      </c>
      <c r="X2131" s="150"/>
      <c r="Y2131" s="150"/>
      <c r="Z2131" s="58" t="str">
        <f t="shared" si="150"/>
        <v/>
      </c>
      <c r="AA2131" s="59" t="str">
        <f t="shared" si="151"/>
        <v/>
      </c>
      <c r="AB2131" s="60">
        <f t="shared" si="152"/>
        <v>0</v>
      </c>
      <c r="AC2131" s="27"/>
    </row>
    <row r="2132" ht="23" hidden="1" customHeight="1" spans="1:29">
      <c r="A2132" s="43" t="s">
        <v>33</v>
      </c>
      <c r="B2132" s="43" t="s">
        <v>7596</v>
      </c>
      <c r="C2132" s="35">
        <v>127</v>
      </c>
      <c r="D2132" s="193" t="s">
        <v>8084</v>
      </c>
      <c r="E2132" s="193" t="s">
        <v>8085</v>
      </c>
      <c r="F2132" s="193" t="s">
        <v>8086</v>
      </c>
      <c r="G2132" s="101">
        <v>15924478650</v>
      </c>
      <c r="H2132" s="35" t="s">
        <v>38</v>
      </c>
      <c r="I2132" s="35" t="s">
        <v>39</v>
      </c>
      <c r="J2132" s="35" t="s">
        <v>38</v>
      </c>
      <c r="K2132" s="191">
        <v>3.15</v>
      </c>
      <c r="L2132" s="35" t="s">
        <v>8087</v>
      </c>
      <c r="M2132" s="197" t="s">
        <v>38</v>
      </c>
      <c r="N2132" s="99" t="s">
        <v>41</v>
      </c>
      <c r="O2132" s="191">
        <v>3.15</v>
      </c>
      <c r="P2132" s="191">
        <v>3.15</v>
      </c>
      <c r="Q2132" s="191"/>
      <c r="R2132" s="191"/>
      <c r="S2132" s="191"/>
      <c r="T2132" s="191">
        <v>11.28</v>
      </c>
      <c r="U2132" s="191">
        <f t="shared" si="149"/>
        <v>35.532</v>
      </c>
      <c r="V2132" s="35" t="s">
        <v>42</v>
      </c>
      <c r="W2132" s="35" t="s">
        <v>42</v>
      </c>
      <c r="X2132" s="150"/>
      <c r="Y2132" s="150"/>
      <c r="Z2132" s="58" t="str">
        <f t="shared" si="150"/>
        <v/>
      </c>
      <c r="AA2132" s="59" t="str">
        <f t="shared" si="151"/>
        <v/>
      </c>
      <c r="AB2132" s="60">
        <f t="shared" si="152"/>
        <v>0</v>
      </c>
      <c r="AC2132" s="27"/>
    </row>
    <row r="2133" ht="23" hidden="1" customHeight="1" spans="1:29">
      <c r="A2133" s="43" t="s">
        <v>33</v>
      </c>
      <c r="B2133" s="43" t="s">
        <v>7596</v>
      </c>
      <c r="C2133" s="35">
        <v>128</v>
      </c>
      <c r="D2133" s="193" t="s">
        <v>8088</v>
      </c>
      <c r="E2133" s="194" t="s">
        <v>8089</v>
      </c>
      <c r="F2133" s="195" t="s">
        <v>8090</v>
      </c>
      <c r="G2133" s="101">
        <v>15047521207</v>
      </c>
      <c r="H2133" s="35" t="s">
        <v>38</v>
      </c>
      <c r="I2133" s="35" t="s">
        <v>39</v>
      </c>
      <c r="J2133" s="35" t="s">
        <v>38</v>
      </c>
      <c r="K2133" s="191">
        <v>1.89</v>
      </c>
      <c r="L2133" s="35" t="s">
        <v>8091</v>
      </c>
      <c r="M2133" s="197" t="s">
        <v>38</v>
      </c>
      <c r="N2133" s="99" t="s">
        <v>41</v>
      </c>
      <c r="O2133" s="191">
        <v>1.89</v>
      </c>
      <c r="P2133" s="191">
        <v>1.89</v>
      </c>
      <c r="Q2133" s="191"/>
      <c r="R2133" s="191"/>
      <c r="S2133" s="191"/>
      <c r="T2133" s="191">
        <v>11.28</v>
      </c>
      <c r="U2133" s="191">
        <f t="shared" si="149"/>
        <v>21.3192</v>
      </c>
      <c r="V2133" s="35" t="s">
        <v>42</v>
      </c>
      <c r="W2133" s="35" t="s">
        <v>42</v>
      </c>
      <c r="X2133" s="150"/>
      <c r="Y2133" s="150"/>
      <c r="Z2133" s="58" t="str">
        <f t="shared" si="150"/>
        <v/>
      </c>
      <c r="AA2133" s="59" t="str">
        <f t="shared" si="151"/>
        <v/>
      </c>
      <c r="AB2133" s="60">
        <f t="shared" si="152"/>
        <v>0</v>
      </c>
      <c r="AC2133" s="27"/>
    </row>
    <row r="2134" ht="23" hidden="1" customHeight="1" spans="1:29">
      <c r="A2134" s="43" t="s">
        <v>33</v>
      </c>
      <c r="B2134" s="43" t="s">
        <v>7596</v>
      </c>
      <c r="C2134" s="35">
        <v>129</v>
      </c>
      <c r="D2134" s="193" t="s">
        <v>8092</v>
      </c>
      <c r="E2134" s="193" t="s">
        <v>1016</v>
      </c>
      <c r="F2134" s="193" t="s">
        <v>8093</v>
      </c>
      <c r="G2134" s="101">
        <v>13847553631</v>
      </c>
      <c r="H2134" s="35" t="s">
        <v>38</v>
      </c>
      <c r="I2134" s="35" t="s">
        <v>39</v>
      </c>
      <c r="J2134" s="35" t="s">
        <v>38</v>
      </c>
      <c r="K2134" s="191">
        <v>1.26</v>
      </c>
      <c r="L2134" s="35" t="s">
        <v>8094</v>
      </c>
      <c r="M2134" s="197" t="s">
        <v>38</v>
      </c>
      <c r="N2134" s="99" t="s">
        <v>41</v>
      </c>
      <c r="O2134" s="191">
        <v>1.26</v>
      </c>
      <c r="P2134" s="191">
        <v>1.26</v>
      </c>
      <c r="Q2134" s="191"/>
      <c r="R2134" s="191"/>
      <c r="S2134" s="191"/>
      <c r="T2134" s="191">
        <v>11.28</v>
      </c>
      <c r="U2134" s="191">
        <f t="shared" si="149"/>
        <v>14.2128</v>
      </c>
      <c r="V2134" s="35" t="s">
        <v>42</v>
      </c>
      <c r="W2134" s="35" t="s">
        <v>42</v>
      </c>
      <c r="X2134" s="150"/>
      <c r="Y2134" s="150"/>
      <c r="Z2134" s="58" t="str">
        <f t="shared" si="150"/>
        <v/>
      </c>
      <c r="AA2134" s="59" t="str">
        <f t="shared" si="151"/>
        <v/>
      </c>
      <c r="AB2134" s="60">
        <f t="shared" si="152"/>
        <v>0</v>
      </c>
      <c r="AC2134" s="27"/>
    </row>
    <row r="2135" ht="23" hidden="1" customHeight="1" spans="1:29">
      <c r="A2135" s="43" t="s">
        <v>33</v>
      </c>
      <c r="B2135" s="43" t="s">
        <v>7596</v>
      </c>
      <c r="C2135" s="35">
        <v>130</v>
      </c>
      <c r="D2135" s="193" t="s">
        <v>8095</v>
      </c>
      <c r="E2135" s="193" t="s">
        <v>8096</v>
      </c>
      <c r="F2135" s="193" t="s">
        <v>8097</v>
      </c>
      <c r="G2135" s="101">
        <v>13298053885</v>
      </c>
      <c r="H2135" s="35" t="s">
        <v>38</v>
      </c>
      <c r="I2135" s="35" t="s">
        <v>39</v>
      </c>
      <c r="J2135" s="35" t="s">
        <v>38</v>
      </c>
      <c r="K2135" s="191">
        <v>2.52</v>
      </c>
      <c r="L2135" s="35" t="s">
        <v>8098</v>
      </c>
      <c r="M2135" s="197" t="s">
        <v>38</v>
      </c>
      <c r="N2135" s="99" t="s">
        <v>41</v>
      </c>
      <c r="O2135" s="191">
        <v>2.52</v>
      </c>
      <c r="P2135" s="191">
        <v>2.52</v>
      </c>
      <c r="Q2135" s="191"/>
      <c r="R2135" s="191"/>
      <c r="S2135" s="191"/>
      <c r="T2135" s="191">
        <v>11.28</v>
      </c>
      <c r="U2135" s="191">
        <f t="shared" ref="U2135:U2166" si="153">K2135*T2135</f>
        <v>28.4256</v>
      </c>
      <c r="V2135" s="35" t="s">
        <v>42</v>
      </c>
      <c r="W2135" s="35" t="s">
        <v>42</v>
      </c>
      <c r="X2135" s="150"/>
      <c r="Y2135" s="150"/>
      <c r="Z2135" s="58" t="str">
        <f t="shared" si="150"/>
        <v/>
      </c>
      <c r="AA2135" s="59" t="str">
        <f t="shared" si="151"/>
        <v/>
      </c>
      <c r="AB2135" s="60">
        <f t="shared" si="152"/>
        <v>0</v>
      </c>
      <c r="AC2135" s="27"/>
    </row>
    <row r="2136" ht="23" hidden="1" customHeight="1" spans="1:29">
      <c r="A2136" s="43" t="s">
        <v>33</v>
      </c>
      <c r="B2136" s="43" t="s">
        <v>7596</v>
      </c>
      <c r="C2136" s="35">
        <v>131</v>
      </c>
      <c r="D2136" s="193" t="s">
        <v>8099</v>
      </c>
      <c r="E2136" s="193" t="s">
        <v>8100</v>
      </c>
      <c r="F2136" s="193" t="s">
        <v>8101</v>
      </c>
      <c r="G2136" s="101">
        <v>13500658441</v>
      </c>
      <c r="H2136" s="35" t="s">
        <v>38</v>
      </c>
      <c r="I2136" s="35" t="s">
        <v>39</v>
      </c>
      <c r="J2136" s="35" t="s">
        <v>38</v>
      </c>
      <c r="K2136" s="191">
        <v>1.89</v>
      </c>
      <c r="L2136" s="35" t="s">
        <v>8102</v>
      </c>
      <c r="M2136" s="197" t="s">
        <v>38</v>
      </c>
      <c r="N2136" s="99" t="s">
        <v>41</v>
      </c>
      <c r="O2136" s="191">
        <v>1.89</v>
      </c>
      <c r="P2136" s="191">
        <v>1.89</v>
      </c>
      <c r="Q2136" s="191"/>
      <c r="R2136" s="191"/>
      <c r="S2136" s="191"/>
      <c r="T2136" s="191">
        <v>11.28</v>
      </c>
      <c r="U2136" s="191">
        <f t="shared" si="153"/>
        <v>21.3192</v>
      </c>
      <c r="V2136" s="35" t="s">
        <v>42</v>
      </c>
      <c r="W2136" s="35" t="s">
        <v>42</v>
      </c>
      <c r="X2136" s="150"/>
      <c r="Y2136" s="150"/>
      <c r="Z2136" s="58" t="str">
        <f t="shared" si="150"/>
        <v/>
      </c>
      <c r="AA2136" s="59" t="str">
        <f t="shared" si="151"/>
        <v/>
      </c>
      <c r="AB2136" s="60">
        <f t="shared" si="152"/>
        <v>0</v>
      </c>
      <c r="AC2136" s="27"/>
    </row>
    <row r="2137" ht="23" hidden="1" customHeight="1" spans="1:29">
      <c r="A2137" s="43" t="s">
        <v>33</v>
      </c>
      <c r="B2137" s="43" t="s">
        <v>7596</v>
      </c>
      <c r="C2137" s="35">
        <v>132</v>
      </c>
      <c r="D2137" s="193" t="s">
        <v>8103</v>
      </c>
      <c r="E2137" s="193" t="s">
        <v>8104</v>
      </c>
      <c r="F2137" s="193" t="s">
        <v>8105</v>
      </c>
      <c r="G2137" s="101">
        <v>15148714677</v>
      </c>
      <c r="H2137" s="35" t="s">
        <v>38</v>
      </c>
      <c r="I2137" s="35" t="s">
        <v>39</v>
      </c>
      <c r="J2137" s="35" t="s">
        <v>38</v>
      </c>
      <c r="K2137" s="191">
        <v>3.15</v>
      </c>
      <c r="L2137" s="35" t="s">
        <v>8106</v>
      </c>
      <c r="M2137" s="197" t="s">
        <v>38</v>
      </c>
      <c r="N2137" s="99" t="s">
        <v>41</v>
      </c>
      <c r="O2137" s="191">
        <v>3.15</v>
      </c>
      <c r="P2137" s="191">
        <v>3.15</v>
      </c>
      <c r="Q2137" s="191"/>
      <c r="R2137" s="191"/>
      <c r="S2137" s="191"/>
      <c r="T2137" s="191">
        <v>11.28</v>
      </c>
      <c r="U2137" s="191">
        <f t="shared" si="153"/>
        <v>35.532</v>
      </c>
      <c r="V2137" s="35" t="s">
        <v>42</v>
      </c>
      <c r="W2137" s="35" t="s">
        <v>42</v>
      </c>
      <c r="X2137" s="150"/>
      <c r="Y2137" s="150"/>
      <c r="Z2137" s="58" t="str">
        <f t="shared" si="150"/>
        <v/>
      </c>
      <c r="AA2137" s="59" t="str">
        <f t="shared" si="151"/>
        <v/>
      </c>
      <c r="AB2137" s="60">
        <f t="shared" si="152"/>
        <v>0</v>
      </c>
      <c r="AC2137" s="27"/>
    </row>
    <row r="2138" ht="23" hidden="1" customHeight="1" spans="1:29">
      <c r="A2138" s="43" t="s">
        <v>33</v>
      </c>
      <c r="B2138" s="43" t="s">
        <v>7596</v>
      </c>
      <c r="C2138" s="35">
        <v>133</v>
      </c>
      <c r="D2138" s="193" t="s">
        <v>8107</v>
      </c>
      <c r="E2138" s="193" t="s">
        <v>8108</v>
      </c>
      <c r="F2138" s="193" t="s">
        <v>8109</v>
      </c>
      <c r="G2138" s="101">
        <v>13294854848</v>
      </c>
      <c r="H2138" s="35" t="s">
        <v>38</v>
      </c>
      <c r="I2138" s="35" t="s">
        <v>39</v>
      </c>
      <c r="J2138" s="35" t="s">
        <v>38</v>
      </c>
      <c r="K2138" s="191">
        <v>1.26</v>
      </c>
      <c r="L2138" s="35" t="s">
        <v>8110</v>
      </c>
      <c r="M2138" s="197" t="s">
        <v>38</v>
      </c>
      <c r="N2138" s="99" t="s">
        <v>41</v>
      </c>
      <c r="O2138" s="191">
        <v>1.26</v>
      </c>
      <c r="P2138" s="191">
        <v>1.26</v>
      </c>
      <c r="Q2138" s="191"/>
      <c r="R2138" s="191"/>
      <c r="S2138" s="191"/>
      <c r="T2138" s="191">
        <v>11.28</v>
      </c>
      <c r="U2138" s="191">
        <f t="shared" si="153"/>
        <v>14.2128</v>
      </c>
      <c r="V2138" s="35" t="s">
        <v>42</v>
      </c>
      <c r="W2138" s="35" t="s">
        <v>42</v>
      </c>
      <c r="X2138" s="150"/>
      <c r="Y2138" s="150"/>
      <c r="Z2138" s="58" t="str">
        <f t="shared" si="150"/>
        <v/>
      </c>
      <c r="AA2138" s="59" t="str">
        <f t="shared" si="151"/>
        <v/>
      </c>
      <c r="AB2138" s="60">
        <f t="shared" si="152"/>
        <v>0</v>
      </c>
      <c r="AC2138" s="27"/>
    </row>
    <row r="2139" ht="23" hidden="1" customHeight="1" spans="1:29">
      <c r="A2139" s="43" t="s">
        <v>33</v>
      </c>
      <c r="B2139" s="43" t="s">
        <v>7596</v>
      </c>
      <c r="C2139" s="35">
        <v>134</v>
      </c>
      <c r="D2139" s="193" t="s">
        <v>8111</v>
      </c>
      <c r="E2139" s="193" t="s">
        <v>8112</v>
      </c>
      <c r="F2139" s="193" t="s">
        <v>8113</v>
      </c>
      <c r="G2139" s="101">
        <v>13624851560</v>
      </c>
      <c r="H2139" s="35" t="s">
        <v>38</v>
      </c>
      <c r="I2139" s="35" t="s">
        <v>39</v>
      </c>
      <c r="J2139" s="35" t="s">
        <v>38</v>
      </c>
      <c r="K2139" s="191">
        <v>1.89</v>
      </c>
      <c r="L2139" s="35" t="s">
        <v>8114</v>
      </c>
      <c r="M2139" s="197" t="s">
        <v>38</v>
      </c>
      <c r="N2139" s="99" t="s">
        <v>41</v>
      </c>
      <c r="O2139" s="191">
        <v>1.89</v>
      </c>
      <c r="P2139" s="191">
        <v>1.89</v>
      </c>
      <c r="Q2139" s="191"/>
      <c r="R2139" s="191"/>
      <c r="S2139" s="191"/>
      <c r="T2139" s="191">
        <v>11.28</v>
      </c>
      <c r="U2139" s="191">
        <f t="shared" si="153"/>
        <v>21.3192</v>
      </c>
      <c r="V2139" s="35" t="s">
        <v>42</v>
      </c>
      <c r="W2139" s="35" t="s">
        <v>42</v>
      </c>
      <c r="X2139" s="150"/>
      <c r="Y2139" s="150"/>
      <c r="Z2139" s="58" t="str">
        <f t="shared" si="150"/>
        <v/>
      </c>
      <c r="AA2139" s="59" t="str">
        <f t="shared" si="151"/>
        <v/>
      </c>
      <c r="AB2139" s="60">
        <f t="shared" si="152"/>
        <v>0</v>
      </c>
      <c r="AC2139" s="27"/>
    </row>
    <row r="2140" ht="23" hidden="1" customHeight="1" spans="1:29">
      <c r="A2140" s="43" t="s">
        <v>33</v>
      </c>
      <c r="B2140" s="43" t="s">
        <v>7596</v>
      </c>
      <c r="C2140" s="35">
        <v>135</v>
      </c>
      <c r="D2140" s="193" t="s">
        <v>8115</v>
      </c>
      <c r="E2140" s="193" t="s">
        <v>8116</v>
      </c>
      <c r="F2140" s="193" t="s">
        <v>8117</v>
      </c>
      <c r="G2140" s="101">
        <v>15147016033</v>
      </c>
      <c r="H2140" s="35" t="s">
        <v>38</v>
      </c>
      <c r="I2140" s="35" t="s">
        <v>39</v>
      </c>
      <c r="J2140" s="35" t="s">
        <v>38</v>
      </c>
      <c r="K2140" s="191">
        <v>2.52</v>
      </c>
      <c r="L2140" s="35" t="s">
        <v>8118</v>
      </c>
      <c r="M2140" s="197" t="s">
        <v>38</v>
      </c>
      <c r="N2140" s="99" t="s">
        <v>41</v>
      </c>
      <c r="O2140" s="191">
        <v>2.52</v>
      </c>
      <c r="P2140" s="191">
        <v>2.52</v>
      </c>
      <c r="Q2140" s="191"/>
      <c r="R2140" s="191"/>
      <c r="S2140" s="191"/>
      <c r="T2140" s="191">
        <v>11.28</v>
      </c>
      <c r="U2140" s="191">
        <f t="shared" si="153"/>
        <v>28.4256</v>
      </c>
      <c r="V2140" s="35" t="s">
        <v>42</v>
      </c>
      <c r="W2140" s="35" t="s">
        <v>42</v>
      </c>
      <c r="X2140" s="150"/>
      <c r="Y2140" s="150"/>
      <c r="Z2140" s="58" t="str">
        <f t="shared" si="150"/>
        <v/>
      </c>
      <c r="AA2140" s="59" t="str">
        <f t="shared" si="151"/>
        <v/>
      </c>
      <c r="AB2140" s="60">
        <f t="shared" si="152"/>
        <v>0</v>
      </c>
      <c r="AC2140" s="27"/>
    </row>
    <row r="2141" ht="23" hidden="1" customHeight="1" spans="1:29">
      <c r="A2141" s="43" t="s">
        <v>33</v>
      </c>
      <c r="B2141" s="43" t="s">
        <v>7596</v>
      </c>
      <c r="C2141" s="35">
        <v>136</v>
      </c>
      <c r="D2141" s="193" t="s">
        <v>8119</v>
      </c>
      <c r="E2141" s="193" t="s">
        <v>8120</v>
      </c>
      <c r="F2141" s="193" t="s">
        <v>8121</v>
      </c>
      <c r="G2141" s="101">
        <v>13514751446</v>
      </c>
      <c r="H2141" s="35" t="s">
        <v>38</v>
      </c>
      <c r="I2141" s="35" t="s">
        <v>39</v>
      </c>
      <c r="J2141" s="35" t="s">
        <v>38</v>
      </c>
      <c r="K2141" s="191">
        <v>4.41</v>
      </c>
      <c r="L2141" s="35" t="s">
        <v>8122</v>
      </c>
      <c r="M2141" s="197" t="s">
        <v>38</v>
      </c>
      <c r="N2141" s="99" t="s">
        <v>41</v>
      </c>
      <c r="O2141" s="191">
        <v>4.41</v>
      </c>
      <c r="P2141" s="191">
        <v>4.41</v>
      </c>
      <c r="Q2141" s="191"/>
      <c r="R2141" s="191"/>
      <c r="S2141" s="191"/>
      <c r="T2141" s="191">
        <v>11.28</v>
      </c>
      <c r="U2141" s="191">
        <f t="shared" si="153"/>
        <v>49.7448</v>
      </c>
      <c r="V2141" s="35" t="s">
        <v>42</v>
      </c>
      <c r="W2141" s="35" t="s">
        <v>42</v>
      </c>
      <c r="X2141" s="150"/>
      <c r="Y2141" s="150"/>
      <c r="Z2141" s="58" t="str">
        <f t="shared" si="150"/>
        <v/>
      </c>
      <c r="AA2141" s="59" t="str">
        <f t="shared" si="151"/>
        <v/>
      </c>
      <c r="AB2141" s="60">
        <f t="shared" si="152"/>
        <v>0</v>
      </c>
      <c r="AC2141" s="27"/>
    </row>
    <row r="2142" ht="23" hidden="1" customHeight="1" spans="1:29">
      <c r="A2142" s="43" t="s">
        <v>33</v>
      </c>
      <c r="B2142" s="43" t="s">
        <v>7596</v>
      </c>
      <c r="C2142" s="35">
        <v>137</v>
      </c>
      <c r="D2142" s="193" t="s">
        <v>8123</v>
      </c>
      <c r="E2142" s="193" t="s">
        <v>8124</v>
      </c>
      <c r="F2142" s="193" t="s">
        <v>8125</v>
      </c>
      <c r="G2142" s="101">
        <v>15947340149</v>
      </c>
      <c r="H2142" s="35" t="s">
        <v>38</v>
      </c>
      <c r="I2142" s="35" t="s">
        <v>39</v>
      </c>
      <c r="J2142" s="35" t="s">
        <v>38</v>
      </c>
      <c r="K2142" s="191">
        <v>3.15</v>
      </c>
      <c r="L2142" s="35" t="s">
        <v>8126</v>
      </c>
      <c r="M2142" s="197" t="s">
        <v>38</v>
      </c>
      <c r="N2142" s="99" t="s">
        <v>41</v>
      </c>
      <c r="O2142" s="191">
        <v>3.15</v>
      </c>
      <c r="P2142" s="191">
        <v>3.15</v>
      </c>
      <c r="Q2142" s="191"/>
      <c r="R2142" s="191"/>
      <c r="S2142" s="191"/>
      <c r="T2142" s="191">
        <v>11.28</v>
      </c>
      <c r="U2142" s="191">
        <f t="shared" si="153"/>
        <v>35.532</v>
      </c>
      <c r="V2142" s="35" t="s">
        <v>42</v>
      </c>
      <c r="W2142" s="35" t="s">
        <v>42</v>
      </c>
      <c r="X2142" s="150"/>
      <c r="Y2142" s="150"/>
      <c r="Z2142" s="58" t="str">
        <f t="shared" si="150"/>
        <v/>
      </c>
      <c r="AA2142" s="59" t="str">
        <f t="shared" si="151"/>
        <v/>
      </c>
      <c r="AB2142" s="60">
        <f t="shared" si="152"/>
        <v>0</v>
      </c>
      <c r="AC2142" s="27"/>
    </row>
    <row r="2143" ht="23" hidden="1" customHeight="1" spans="1:29">
      <c r="A2143" s="43" t="s">
        <v>33</v>
      </c>
      <c r="B2143" s="43" t="s">
        <v>7596</v>
      </c>
      <c r="C2143" s="35">
        <v>138</v>
      </c>
      <c r="D2143" s="193" t="s">
        <v>8127</v>
      </c>
      <c r="E2143" s="193" t="s">
        <v>8128</v>
      </c>
      <c r="F2143" s="193" t="s">
        <v>8129</v>
      </c>
      <c r="G2143" s="101">
        <v>15047527049</v>
      </c>
      <c r="H2143" s="35" t="s">
        <v>38</v>
      </c>
      <c r="I2143" s="35" t="s">
        <v>39</v>
      </c>
      <c r="J2143" s="35" t="s">
        <v>38</v>
      </c>
      <c r="K2143" s="191">
        <v>0.63</v>
      </c>
      <c r="L2143" s="35" t="s">
        <v>8130</v>
      </c>
      <c r="M2143" s="197" t="s">
        <v>38</v>
      </c>
      <c r="N2143" s="99" t="s">
        <v>41</v>
      </c>
      <c r="O2143" s="191">
        <v>0.63</v>
      </c>
      <c r="P2143" s="191">
        <v>0.63</v>
      </c>
      <c r="Q2143" s="191"/>
      <c r="R2143" s="191"/>
      <c r="S2143" s="191"/>
      <c r="T2143" s="191">
        <v>11.28</v>
      </c>
      <c r="U2143" s="191">
        <f t="shared" si="153"/>
        <v>7.1064</v>
      </c>
      <c r="V2143" s="35" t="s">
        <v>42</v>
      </c>
      <c r="W2143" s="35" t="s">
        <v>42</v>
      </c>
      <c r="X2143" s="150"/>
      <c r="Y2143" s="150"/>
      <c r="Z2143" s="58" t="str">
        <f t="shared" si="150"/>
        <v/>
      </c>
      <c r="AA2143" s="59" t="str">
        <f t="shared" si="151"/>
        <v/>
      </c>
      <c r="AB2143" s="60">
        <f t="shared" si="152"/>
        <v>0</v>
      </c>
      <c r="AC2143" s="27"/>
    </row>
    <row r="2144" ht="23" hidden="1" customHeight="1" spans="1:29">
      <c r="A2144" s="43" t="s">
        <v>33</v>
      </c>
      <c r="B2144" s="43" t="s">
        <v>7596</v>
      </c>
      <c r="C2144" s="35">
        <v>139</v>
      </c>
      <c r="D2144" s="193" t="s">
        <v>8131</v>
      </c>
      <c r="E2144" s="193" t="s">
        <v>4879</v>
      </c>
      <c r="F2144" s="193" t="s">
        <v>8132</v>
      </c>
      <c r="G2144" s="101">
        <v>15848854490</v>
      </c>
      <c r="H2144" s="35" t="s">
        <v>38</v>
      </c>
      <c r="I2144" s="35" t="s">
        <v>39</v>
      </c>
      <c r="J2144" s="35" t="s">
        <v>38</v>
      </c>
      <c r="K2144" s="191">
        <v>2.52</v>
      </c>
      <c r="L2144" s="35" t="s">
        <v>8133</v>
      </c>
      <c r="M2144" s="197" t="s">
        <v>38</v>
      </c>
      <c r="N2144" s="99" t="s">
        <v>41</v>
      </c>
      <c r="O2144" s="191">
        <v>2.52</v>
      </c>
      <c r="P2144" s="191">
        <v>2.52</v>
      </c>
      <c r="Q2144" s="191"/>
      <c r="R2144" s="191"/>
      <c r="S2144" s="191"/>
      <c r="T2144" s="191">
        <v>11.28</v>
      </c>
      <c r="U2144" s="191">
        <f t="shared" si="153"/>
        <v>28.4256</v>
      </c>
      <c r="V2144" s="35" t="s">
        <v>42</v>
      </c>
      <c r="W2144" s="35" t="s">
        <v>42</v>
      </c>
      <c r="X2144" s="150"/>
      <c r="Y2144" s="150"/>
      <c r="Z2144" s="58" t="str">
        <f t="shared" si="150"/>
        <v/>
      </c>
      <c r="AA2144" s="59" t="str">
        <f t="shared" si="151"/>
        <v/>
      </c>
      <c r="AB2144" s="60">
        <f t="shared" si="152"/>
        <v>0</v>
      </c>
      <c r="AC2144" s="27"/>
    </row>
    <row r="2145" ht="23" hidden="1" customHeight="1" spans="1:29">
      <c r="A2145" s="43" t="s">
        <v>33</v>
      </c>
      <c r="B2145" s="43" t="s">
        <v>7596</v>
      </c>
      <c r="C2145" s="35">
        <v>140</v>
      </c>
      <c r="D2145" s="193" t="s">
        <v>8134</v>
      </c>
      <c r="E2145" s="193" t="s">
        <v>8135</v>
      </c>
      <c r="F2145" s="193" t="s">
        <v>8136</v>
      </c>
      <c r="G2145" s="101">
        <v>13694021274</v>
      </c>
      <c r="H2145" s="35" t="s">
        <v>38</v>
      </c>
      <c r="I2145" s="35" t="s">
        <v>39</v>
      </c>
      <c r="J2145" s="35" t="s">
        <v>38</v>
      </c>
      <c r="K2145" s="191">
        <v>2.52</v>
      </c>
      <c r="L2145" s="35" t="s">
        <v>8137</v>
      </c>
      <c r="M2145" s="197" t="s">
        <v>38</v>
      </c>
      <c r="N2145" s="99" t="s">
        <v>41</v>
      </c>
      <c r="O2145" s="191">
        <v>2.52</v>
      </c>
      <c r="P2145" s="191">
        <v>2.52</v>
      </c>
      <c r="Q2145" s="191"/>
      <c r="R2145" s="191"/>
      <c r="S2145" s="191"/>
      <c r="T2145" s="191">
        <v>11.28</v>
      </c>
      <c r="U2145" s="191">
        <f t="shared" si="153"/>
        <v>28.4256</v>
      </c>
      <c r="V2145" s="35" t="s">
        <v>42</v>
      </c>
      <c r="W2145" s="35" t="s">
        <v>42</v>
      </c>
      <c r="X2145" s="150"/>
      <c r="Y2145" s="150"/>
      <c r="Z2145" s="58" t="str">
        <f t="shared" si="150"/>
        <v/>
      </c>
      <c r="AA2145" s="59" t="str">
        <f t="shared" si="151"/>
        <v/>
      </c>
      <c r="AB2145" s="60">
        <f t="shared" si="152"/>
        <v>0</v>
      </c>
      <c r="AC2145" s="27"/>
    </row>
    <row r="2146" ht="23" hidden="1" customHeight="1" spans="1:29">
      <c r="A2146" s="43" t="s">
        <v>33</v>
      </c>
      <c r="B2146" s="43" t="s">
        <v>7596</v>
      </c>
      <c r="C2146" s="35">
        <v>141</v>
      </c>
      <c r="D2146" s="193" t="s">
        <v>8138</v>
      </c>
      <c r="E2146" s="193" t="s">
        <v>8139</v>
      </c>
      <c r="F2146" s="193" t="s">
        <v>8140</v>
      </c>
      <c r="G2146" s="101">
        <v>15947370148</v>
      </c>
      <c r="H2146" s="35" t="s">
        <v>38</v>
      </c>
      <c r="I2146" s="35" t="s">
        <v>39</v>
      </c>
      <c r="J2146" s="35" t="s">
        <v>38</v>
      </c>
      <c r="K2146" s="191">
        <v>1.89</v>
      </c>
      <c r="L2146" s="35" t="s">
        <v>8141</v>
      </c>
      <c r="M2146" s="197" t="s">
        <v>38</v>
      </c>
      <c r="N2146" s="99" t="s">
        <v>41</v>
      </c>
      <c r="O2146" s="191">
        <v>1.89</v>
      </c>
      <c r="P2146" s="191">
        <v>1.89</v>
      </c>
      <c r="Q2146" s="191"/>
      <c r="R2146" s="191"/>
      <c r="S2146" s="191"/>
      <c r="T2146" s="191">
        <v>11.28</v>
      </c>
      <c r="U2146" s="191">
        <f t="shared" si="153"/>
        <v>21.3192</v>
      </c>
      <c r="V2146" s="35" t="s">
        <v>42</v>
      </c>
      <c r="W2146" s="35" t="s">
        <v>42</v>
      </c>
      <c r="X2146" s="150"/>
      <c r="Y2146" s="150"/>
      <c r="Z2146" s="58" t="str">
        <f t="shared" si="150"/>
        <v/>
      </c>
      <c r="AA2146" s="59" t="str">
        <f t="shared" si="151"/>
        <v/>
      </c>
      <c r="AB2146" s="60">
        <f t="shared" si="152"/>
        <v>0</v>
      </c>
      <c r="AC2146" s="27"/>
    </row>
    <row r="2147" ht="23" hidden="1" customHeight="1" spans="1:29">
      <c r="A2147" s="43" t="s">
        <v>33</v>
      </c>
      <c r="B2147" s="43" t="s">
        <v>7596</v>
      </c>
      <c r="C2147" s="35">
        <v>142</v>
      </c>
      <c r="D2147" s="193" t="s">
        <v>8142</v>
      </c>
      <c r="E2147" s="193" t="s">
        <v>8143</v>
      </c>
      <c r="F2147" s="193" t="s">
        <v>8144</v>
      </c>
      <c r="G2147" s="101">
        <v>15204887627</v>
      </c>
      <c r="H2147" s="35" t="s">
        <v>38</v>
      </c>
      <c r="I2147" s="35" t="s">
        <v>39</v>
      </c>
      <c r="J2147" s="35" t="s">
        <v>38</v>
      </c>
      <c r="K2147" s="191">
        <v>1.26</v>
      </c>
      <c r="L2147" s="35" t="s">
        <v>8145</v>
      </c>
      <c r="M2147" s="197" t="s">
        <v>38</v>
      </c>
      <c r="N2147" s="99" t="s">
        <v>41</v>
      </c>
      <c r="O2147" s="191">
        <v>1.26</v>
      </c>
      <c r="P2147" s="191">
        <v>1.26</v>
      </c>
      <c r="Q2147" s="191"/>
      <c r="R2147" s="191"/>
      <c r="S2147" s="191"/>
      <c r="T2147" s="191">
        <v>11.28</v>
      </c>
      <c r="U2147" s="191">
        <f t="shared" si="153"/>
        <v>14.2128</v>
      </c>
      <c r="V2147" s="35" t="s">
        <v>42</v>
      </c>
      <c r="W2147" s="35" t="s">
        <v>42</v>
      </c>
      <c r="X2147" s="150"/>
      <c r="Y2147" s="150"/>
      <c r="Z2147" s="58" t="str">
        <f t="shared" si="150"/>
        <v/>
      </c>
      <c r="AA2147" s="59" t="str">
        <f t="shared" si="151"/>
        <v/>
      </c>
      <c r="AB2147" s="60">
        <f t="shared" si="152"/>
        <v>0</v>
      </c>
      <c r="AC2147" s="27"/>
    </row>
    <row r="2148" ht="23" hidden="1" customHeight="1" spans="1:29">
      <c r="A2148" s="43" t="s">
        <v>33</v>
      </c>
      <c r="B2148" s="43" t="s">
        <v>7596</v>
      </c>
      <c r="C2148" s="35">
        <v>143</v>
      </c>
      <c r="D2148" s="193" t="s">
        <v>8146</v>
      </c>
      <c r="E2148" s="193" t="s">
        <v>8147</v>
      </c>
      <c r="F2148" s="193" t="s">
        <v>8148</v>
      </c>
      <c r="G2148" s="101">
        <v>15848596557</v>
      </c>
      <c r="H2148" s="35" t="s">
        <v>38</v>
      </c>
      <c r="I2148" s="35" t="s">
        <v>39</v>
      </c>
      <c r="J2148" s="35" t="s">
        <v>38</v>
      </c>
      <c r="K2148" s="191">
        <v>2.52</v>
      </c>
      <c r="L2148" s="35" t="s">
        <v>8149</v>
      </c>
      <c r="M2148" s="197" t="s">
        <v>38</v>
      </c>
      <c r="N2148" s="99" t="s">
        <v>41</v>
      </c>
      <c r="O2148" s="191">
        <v>2.52</v>
      </c>
      <c r="P2148" s="191">
        <v>2.52</v>
      </c>
      <c r="Q2148" s="191"/>
      <c r="R2148" s="191"/>
      <c r="S2148" s="191"/>
      <c r="T2148" s="191">
        <v>11.28</v>
      </c>
      <c r="U2148" s="191">
        <f t="shared" si="153"/>
        <v>28.4256</v>
      </c>
      <c r="V2148" s="35" t="s">
        <v>42</v>
      </c>
      <c r="W2148" s="35" t="s">
        <v>42</v>
      </c>
      <c r="X2148" s="150"/>
      <c r="Y2148" s="150"/>
      <c r="Z2148" s="58" t="str">
        <f t="shared" si="150"/>
        <v/>
      </c>
      <c r="AA2148" s="59" t="str">
        <f t="shared" si="151"/>
        <v/>
      </c>
      <c r="AB2148" s="60">
        <f t="shared" si="152"/>
        <v>0</v>
      </c>
      <c r="AC2148" s="27"/>
    </row>
    <row r="2149" ht="23" hidden="1" customHeight="1" spans="1:29">
      <c r="A2149" s="43" t="s">
        <v>33</v>
      </c>
      <c r="B2149" s="43" t="s">
        <v>7596</v>
      </c>
      <c r="C2149" s="35">
        <v>144</v>
      </c>
      <c r="D2149" s="193" t="s">
        <v>8150</v>
      </c>
      <c r="E2149" s="193" t="s">
        <v>8151</v>
      </c>
      <c r="F2149" s="193" t="s">
        <v>8152</v>
      </c>
      <c r="G2149" s="101">
        <v>13634752682</v>
      </c>
      <c r="H2149" s="35" t="s">
        <v>38</v>
      </c>
      <c r="I2149" s="35" t="s">
        <v>39</v>
      </c>
      <c r="J2149" s="35" t="s">
        <v>38</v>
      </c>
      <c r="K2149" s="90">
        <v>3.15</v>
      </c>
      <c r="L2149" s="35" t="s">
        <v>8153</v>
      </c>
      <c r="M2149" s="197" t="s">
        <v>38</v>
      </c>
      <c r="N2149" s="99" t="s">
        <v>41</v>
      </c>
      <c r="O2149" s="90">
        <v>3.15</v>
      </c>
      <c r="P2149" s="90">
        <v>3.15</v>
      </c>
      <c r="Q2149" s="90"/>
      <c r="R2149" s="90"/>
      <c r="S2149" s="90"/>
      <c r="T2149" s="90">
        <v>11.28</v>
      </c>
      <c r="U2149" s="191">
        <f t="shared" si="153"/>
        <v>35.532</v>
      </c>
      <c r="V2149" s="35" t="s">
        <v>42</v>
      </c>
      <c r="W2149" s="35" t="s">
        <v>42</v>
      </c>
      <c r="X2149" s="150"/>
      <c r="Y2149" s="150"/>
      <c r="Z2149" s="58" t="str">
        <f t="shared" si="150"/>
        <v/>
      </c>
      <c r="AA2149" s="59" t="str">
        <f t="shared" si="151"/>
        <v/>
      </c>
      <c r="AB2149" s="60">
        <f t="shared" si="152"/>
        <v>0</v>
      </c>
      <c r="AC2149" s="27"/>
    </row>
    <row r="2150" ht="23" hidden="1" customHeight="1" spans="1:29">
      <c r="A2150" s="43" t="s">
        <v>33</v>
      </c>
      <c r="B2150" s="43" t="s">
        <v>7596</v>
      </c>
      <c r="C2150" s="35">
        <v>145</v>
      </c>
      <c r="D2150" s="193" t="s">
        <v>8154</v>
      </c>
      <c r="E2150" s="193" t="s">
        <v>8155</v>
      </c>
      <c r="F2150" s="35" t="s">
        <v>8156</v>
      </c>
      <c r="G2150" s="101">
        <v>15147025365</v>
      </c>
      <c r="H2150" s="35" t="s">
        <v>38</v>
      </c>
      <c r="I2150" s="35" t="s">
        <v>39</v>
      </c>
      <c r="J2150" s="35" t="s">
        <v>38</v>
      </c>
      <c r="K2150" s="191">
        <v>1.26</v>
      </c>
      <c r="L2150" s="35" t="s">
        <v>8157</v>
      </c>
      <c r="M2150" s="197" t="s">
        <v>38</v>
      </c>
      <c r="N2150" s="99" t="s">
        <v>41</v>
      </c>
      <c r="O2150" s="191">
        <v>1.26</v>
      </c>
      <c r="P2150" s="191">
        <v>1.26</v>
      </c>
      <c r="Q2150" s="191"/>
      <c r="R2150" s="191"/>
      <c r="S2150" s="191"/>
      <c r="T2150" s="191">
        <v>11.28</v>
      </c>
      <c r="U2150" s="191">
        <f t="shared" si="153"/>
        <v>14.2128</v>
      </c>
      <c r="V2150" s="35" t="s">
        <v>42</v>
      </c>
      <c r="W2150" s="35" t="s">
        <v>42</v>
      </c>
      <c r="X2150" s="150"/>
      <c r="Y2150" s="150"/>
      <c r="Z2150" s="58" t="str">
        <f t="shared" si="150"/>
        <v/>
      </c>
      <c r="AA2150" s="59" t="str">
        <f t="shared" si="151"/>
        <v/>
      </c>
      <c r="AB2150" s="60">
        <f t="shared" si="152"/>
        <v>0</v>
      </c>
      <c r="AC2150" s="27"/>
    </row>
    <row r="2151" ht="23" hidden="1" customHeight="1" spans="1:29">
      <c r="A2151" s="43" t="s">
        <v>33</v>
      </c>
      <c r="B2151" s="43" t="s">
        <v>7596</v>
      </c>
      <c r="C2151" s="35">
        <v>146</v>
      </c>
      <c r="D2151" s="193" t="s">
        <v>8158</v>
      </c>
      <c r="E2151" s="193" t="s">
        <v>8159</v>
      </c>
      <c r="F2151" s="193" t="s">
        <v>8160</v>
      </c>
      <c r="G2151" s="101">
        <v>15560503522</v>
      </c>
      <c r="H2151" s="35" t="s">
        <v>38</v>
      </c>
      <c r="I2151" s="35" t="s">
        <v>39</v>
      </c>
      <c r="J2151" s="35" t="s">
        <v>38</v>
      </c>
      <c r="K2151" s="191">
        <v>3.15</v>
      </c>
      <c r="L2151" s="35" t="s">
        <v>8161</v>
      </c>
      <c r="M2151" s="197" t="s">
        <v>38</v>
      </c>
      <c r="N2151" s="99" t="s">
        <v>41</v>
      </c>
      <c r="O2151" s="191">
        <v>3.15</v>
      </c>
      <c r="P2151" s="191">
        <v>3.15</v>
      </c>
      <c r="Q2151" s="191"/>
      <c r="R2151" s="191"/>
      <c r="S2151" s="191"/>
      <c r="T2151" s="191">
        <v>11.28</v>
      </c>
      <c r="U2151" s="191">
        <f t="shared" si="153"/>
        <v>35.532</v>
      </c>
      <c r="V2151" s="35" t="s">
        <v>42</v>
      </c>
      <c r="W2151" s="35" t="s">
        <v>42</v>
      </c>
      <c r="X2151" s="150"/>
      <c r="Y2151" s="150"/>
      <c r="Z2151" s="58" t="str">
        <f t="shared" si="150"/>
        <v/>
      </c>
      <c r="AA2151" s="59" t="str">
        <f t="shared" si="151"/>
        <v/>
      </c>
      <c r="AB2151" s="60">
        <f t="shared" si="152"/>
        <v>0</v>
      </c>
      <c r="AC2151" s="27"/>
    </row>
    <row r="2152" ht="23" hidden="1" customHeight="1" spans="1:29">
      <c r="A2152" s="43" t="s">
        <v>33</v>
      </c>
      <c r="B2152" s="43" t="s">
        <v>7596</v>
      </c>
      <c r="C2152" s="35">
        <v>147</v>
      </c>
      <c r="D2152" s="193" t="s">
        <v>8162</v>
      </c>
      <c r="E2152" s="193" t="s">
        <v>8163</v>
      </c>
      <c r="F2152" s="193" t="s">
        <v>8164</v>
      </c>
      <c r="G2152" s="101">
        <v>15947153365</v>
      </c>
      <c r="H2152" s="35" t="s">
        <v>38</v>
      </c>
      <c r="I2152" s="35" t="s">
        <v>39</v>
      </c>
      <c r="J2152" s="35" t="s">
        <v>38</v>
      </c>
      <c r="K2152" s="191">
        <v>1.26</v>
      </c>
      <c r="L2152" s="35" t="s">
        <v>8165</v>
      </c>
      <c r="M2152" s="197" t="s">
        <v>38</v>
      </c>
      <c r="N2152" s="99" t="s">
        <v>41</v>
      </c>
      <c r="O2152" s="191">
        <v>1.26</v>
      </c>
      <c r="P2152" s="191">
        <v>1.26</v>
      </c>
      <c r="Q2152" s="191"/>
      <c r="R2152" s="191"/>
      <c r="S2152" s="191"/>
      <c r="T2152" s="191">
        <v>11.28</v>
      </c>
      <c r="U2152" s="191">
        <f t="shared" si="153"/>
        <v>14.2128</v>
      </c>
      <c r="V2152" s="35" t="s">
        <v>42</v>
      </c>
      <c r="W2152" s="35" t="s">
        <v>42</v>
      </c>
      <c r="X2152" s="150"/>
      <c r="Y2152" s="150"/>
      <c r="Z2152" s="58" t="str">
        <f t="shared" si="150"/>
        <v/>
      </c>
      <c r="AA2152" s="59" t="str">
        <f t="shared" si="151"/>
        <v/>
      </c>
      <c r="AB2152" s="60">
        <f t="shared" si="152"/>
        <v>0</v>
      </c>
      <c r="AC2152" s="27"/>
    </row>
    <row r="2153" ht="23" hidden="1" customHeight="1" spans="1:29">
      <c r="A2153" s="43" t="s">
        <v>33</v>
      </c>
      <c r="B2153" s="43" t="s">
        <v>7596</v>
      </c>
      <c r="C2153" s="35">
        <v>148</v>
      </c>
      <c r="D2153" s="193" t="s">
        <v>8166</v>
      </c>
      <c r="E2153" s="193" t="s">
        <v>8167</v>
      </c>
      <c r="F2153" s="193" t="s">
        <v>8168</v>
      </c>
      <c r="G2153" s="101">
        <v>14747520862</v>
      </c>
      <c r="H2153" s="35" t="s">
        <v>38</v>
      </c>
      <c r="I2153" s="35" t="s">
        <v>39</v>
      </c>
      <c r="J2153" s="35" t="s">
        <v>38</v>
      </c>
      <c r="K2153" s="191">
        <v>1.89</v>
      </c>
      <c r="L2153" s="35" t="s">
        <v>8169</v>
      </c>
      <c r="M2153" s="197" t="s">
        <v>38</v>
      </c>
      <c r="N2153" s="99" t="s">
        <v>41</v>
      </c>
      <c r="O2153" s="191">
        <v>1.89</v>
      </c>
      <c r="P2153" s="191">
        <v>1.89</v>
      </c>
      <c r="Q2153" s="191"/>
      <c r="R2153" s="191"/>
      <c r="S2153" s="191"/>
      <c r="T2153" s="191">
        <v>11.28</v>
      </c>
      <c r="U2153" s="191">
        <f t="shared" si="153"/>
        <v>21.3192</v>
      </c>
      <c r="V2153" s="35" t="s">
        <v>42</v>
      </c>
      <c r="W2153" s="35" t="s">
        <v>42</v>
      </c>
      <c r="X2153" s="150"/>
      <c r="Y2153" s="150"/>
      <c r="Z2153" s="58" t="str">
        <f t="shared" si="150"/>
        <v/>
      </c>
      <c r="AA2153" s="59" t="str">
        <f t="shared" si="151"/>
        <v/>
      </c>
      <c r="AB2153" s="60">
        <f t="shared" si="152"/>
        <v>0</v>
      </c>
      <c r="AC2153" s="27"/>
    </row>
    <row r="2154" ht="23" hidden="1" customHeight="1" spans="1:29">
      <c r="A2154" s="43" t="s">
        <v>33</v>
      </c>
      <c r="B2154" s="43" t="s">
        <v>7596</v>
      </c>
      <c r="C2154" s="35">
        <v>149</v>
      </c>
      <c r="D2154" s="193" t="s">
        <v>8170</v>
      </c>
      <c r="E2154" s="193" t="s">
        <v>8171</v>
      </c>
      <c r="F2154" s="193" t="s">
        <v>8172</v>
      </c>
      <c r="G2154" s="101">
        <v>15247560047</v>
      </c>
      <c r="H2154" s="35" t="s">
        <v>38</v>
      </c>
      <c r="I2154" s="35" t="s">
        <v>39</v>
      </c>
      <c r="J2154" s="35" t="s">
        <v>38</v>
      </c>
      <c r="K2154" s="191">
        <v>1.89</v>
      </c>
      <c r="L2154" s="35" t="s">
        <v>8173</v>
      </c>
      <c r="M2154" s="197" t="s">
        <v>38</v>
      </c>
      <c r="N2154" s="99" t="s">
        <v>41</v>
      </c>
      <c r="O2154" s="191">
        <v>1.89</v>
      </c>
      <c r="P2154" s="191">
        <v>1.89</v>
      </c>
      <c r="Q2154" s="191"/>
      <c r="R2154" s="191"/>
      <c r="S2154" s="191"/>
      <c r="T2154" s="191">
        <v>11.28</v>
      </c>
      <c r="U2154" s="191">
        <f t="shared" si="153"/>
        <v>21.3192</v>
      </c>
      <c r="V2154" s="35" t="s">
        <v>42</v>
      </c>
      <c r="W2154" s="35" t="s">
        <v>42</v>
      </c>
      <c r="X2154" s="150"/>
      <c r="Y2154" s="150"/>
      <c r="Z2154" s="58" t="str">
        <f t="shared" si="150"/>
        <v/>
      </c>
      <c r="AA2154" s="59" t="str">
        <f t="shared" si="151"/>
        <v/>
      </c>
      <c r="AB2154" s="60">
        <f t="shared" si="152"/>
        <v>0</v>
      </c>
      <c r="AC2154" s="27"/>
    </row>
    <row r="2155" ht="23" hidden="1" customHeight="1" spans="1:29">
      <c r="A2155" s="43" t="s">
        <v>33</v>
      </c>
      <c r="B2155" s="43" t="s">
        <v>7596</v>
      </c>
      <c r="C2155" s="35">
        <v>150</v>
      </c>
      <c r="D2155" s="193" t="s">
        <v>8174</v>
      </c>
      <c r="E2155" s="193" t="s">
        <v>8175</v>
      </c>
      <c r="F2155" s="193" t="s">
        <v>8176</v>
      </c>
      <c r="G2155" s="101">
        <v>15148747605</v>
      </c>
      <c r="H2155" s="35" t="s">
        <v>38</v>
      </c>
      <c r="I2155" s="35" t="s">
        <v>39</v>
      </c>
      <c r="J2155" s="35" t="s">
        <v>38</v>
      </c>
      <c r="K2155" s="191">
        <v>1.26</v>
      </c>
      <c r="L2155" s="35" t="s">
        <v>8177</v>
      </c>
      <c r="M2155" s="197" t="s">
        <v>38</v>
      </c>
      <c r="N2155" s="99" t="s">
        <v>41</v>
      </c>
      <c r="O2155" s="191">
        <v>1.26</v>
      </c>
      <c r="P2155" s="191">
        <v>1.26</v>
      </c>
      <c r="Q2155" s="191"/>
      <c r="R2155" s="191"/>
      <c r="S2155" s="191"/>
      <c r="T2155" s="191">
        <v>11.28</v>
      </c>
      <c r="U2155" s="191">
        <f t="shared" si="153"/>
        <v>14.2128</v>
      </c>
      <c r="V2155" s="35" t="s">
        <v>42</v>
      </c>
      <c r="W2155" s="35" t="s">
        <v>42</v>
      </c>
      <c r="X2155" s="150"/>
      <c r="Y2155" s="150"/>
      <c r="Z2155" s="58" t="str">
        <f t="shared" si="150"/>
        <v/>
      </c>
      <c r="AA2155" s="59" t="str">
        <f t="shared" si="151"/>
        <v/>
      </c>
      <c r="AB2155" s="60">
        <f t="shared" si="152"/>
        <v>0</v>
      </c>
      <c r="AC2155" s="27"/>
    </row>
    <row r="2156" ht="23" hidden="1" customHeight="1" spans="1:29">
      <c r="A2156" s="43" t="s">
        <v>33</v>
      </c>
      <c r="B2156" s="43" t="s">
        <v>7596</v>
      </c>
      <c r="C2156" s="35">
        <v>151</v>
      </c>
      <c r="D2156" s="193" t="s">
        <v>8178</v>
      </c>
      <c r="E2156" s="193" t="s">
        <v>8179</v>
      </c>
      <c r="F2156" s="193" t="s">
        <v>8180</v>
      </c>
      <c r="G2156" s="101">
        <v>15848500193</v>
      </c>
      <c r="H2156" s="35" t="s">
        <v>38</v>
      </c>
      <c r="I2156" s="35" t="s">
        <v>39</v>
      </c>
      <c r="J2156" s="35" t="s">
        <v>38</v>
      </c>
      <c r="K2156" s="191">
        <v>1.89</v>
      </c>
      <c r="L2156" s="35" t="s">
        <v>8181</v>
      </c>
      <c r="M2156" s="197" t="s">
        <v>38</v>
      </c>
      <c r="N2156" s="99" t="s">
        <v>41</v>
      </c>
      <c r="O2156" s="191">
        <v>1.89</v>
      </c>
      <c r="P2156" s="191">
        <v>1.89</v>
      </c>
      <c r="Q2156" s="191"/>
      <c r="R2156" s="191"/>
      <c r="S2156" s="191"/>
      <c r="T2156" s="191">
        <v>11.28</v>
      </c>
      <c r="U2156" s="191">
        <f t="shared" si="153"/>
        <v>21.3192</v>
      </c>
      <c r="V2156" s="35" t="s">
        <v>42</v>
      </c>
      <c r="W2156" s="35" t="s">
        <v>42</v>
      </c>
      <c r="X2156" s="150"/>
      <c r="Y2156" s="150"/>
      <c r="Z2156" s="58" t="str">
        <f t="shared" si="150"/>
        <v/>
      </c>
      <c r="AA2156" s="59" t="str">
        <f t="shared" si="151"/>
        <v/>
      </c>
      <c r="AB2156" s="60">
        <f t="shared" si="152"/>
        <v>0</v>
      </c>
      <c r="AC2156" s="27"/>
    </row>
    <row r="2157" ht="23" hidden="1" customHeight="1" spans="1:29">
      <c r="A2157" s="43" t="s">
        <v>33</v>
      </c>
      <c r="B2157" s="43" t="s">
        <v>7596</v>
      </c>
      <c r="C2157" s="35">
        <v>152</v>
      </c>
      <c r="D2157" s="193" t="s">
        <v>8182</v>
      </c>
      <c r="E2157" s="193" t="s">
        <v>8183</v>
      </c>
      <c r="F2157" s="193" t="s">
        <v>8184</v>
      </c>
      <c r="G2157" s="101">
        <v>15114794363</v>
      </c>
      <c r="H2157" s="35" t="s">
        <v>38</v>
      </c>
      <c r="I2157" s="35" t="s">
        <v>39</v>
      </c>
      <c r="J2157" s="35" t="s">
        <v>38</v>
      </c>
      <c r="K2157" s="191">
        <v>3.15</v>
      </c>
      <c r="L2157" s="35" t="s">
        <v>8185</v>
      </c>
      <c r="M2157" s="197" t="s">
        <v>38</v>
      </c>
      <c r="N2157" s="99" t="s">
        <v>41</v>
      </c>
      <c r="O2157" s="191">
        <v>3.15</v>
      </c>
      <c r="P2157" s="191">
        <v>3.15</v>
      </c>
      <c r="Q2157" s="191"/>
      <c r="R2157" s="191"/>
      <c r="S2157" s="191"/>
      <c r="T2157" s="191">
        <v>11.28</v>
      </c>
      <c r="U2157" s="191">
        <f t="shared" si="153"/>
        <v>35.532</v>
      </c>
      <c r="V2157" s="35" t="s">
        <v>42</v>
      </c>
      <c r="W2157" s="35" t="s">
        <v>42</v>
      </c>
      <c r="X2157" s="150"/>
      <c r="Y2157" s="150"/>
      <c r="Z2157" s="58" t="str">
        <f t="shared" si="150"/>
        <v/>
      </c>
      <c r="AA2157" s="59" t="str">
        <f t="shared" si="151"/>
        <v/>
      </c>
      <c r="AB2157" s="60">
        <f t="shared" si="152"/>
        <v>0</v>
      </c>
      <c r="AC2157" s="27"/>
    </row>
    <row r="2158" ht="23" hidden="1" customHeight="1" spans="1:29">
      <c r="A2158" s="43" t="s">
        <v>33</v>
      </c>
      <c r="B2158" s="43" t="s">
        <v>7596</v>
      </c>
      <c r="C2158" s="35">
        <v>153</v>
      </c>
      <c r="D2158" s="193" t="s">
        <v>8186</v>
      </c>
      <c r="E2158" s="193" t="s">
        <v>8187</v>
      </c>
      <c r="F2158" s="193" t="s">
        <v>8188</v>
      </c>
      <c r="G2158" s="101">
        <v>15547580281</v>
      </c>
      <c r="H2158" s="35" t="s">
        <v>38</v>
      </c>
      <c r="I2158" s="35" t="s">
        <v>39</v>
      </c>
      <c r="J2158" s="35" t="s">
        <v>38</v>
      </c>
      <c r="K2158" s="191">
        <v>2.52</v>
      </c>
      <c r="L2158" s="35" t="s">
        <v>8189</v>
      </c>
      <c r="M2158" s="197" t="s">
        <v>38</v>
      </c>
      <c r="N2158" s="99" t="s">
        <v>41</v>
      </c>
      <c r="O2158" s="191">
        <v>2.52</v>
      </c>
      <c r="P2158" s="191">
        <v>2.52</v>
      </c>
      <c r="Q2158" s="191"/>
      <c r="R2158" s="191"/>
      <c r="S2158" s="191"/>
      <c r="T2158" s="191">
        <v>11.28</v>
      </c>
      <c r="U2158" s="191">
        <f t="shared" si="153"/>
        <v>28.4256</v>
      </c>
      <c r="V2158" s="35" t="s">
        <v>42</v>
      </c>
      <c r="W2158" s="35" t="s">
        <v>42</v>
      </c>
      <c r="X2158" s="150"/>
      <c r="Y2158" s="150"/>
      <c r="Z2158" s="58" t="str">
        <f t="shared" si="150"/>
        <v/>
      </c>
      <c r="AA2158" s="59" t="str">
        <f t="shared" si="151"/>
        <v/>
      </c>
      <c r="AB2158" s="60">
        <f t="shared" si="152"/>
        <v>0</v>
      </c>
      <c r="AC2158" s="27"/>
    </row>
    <row r="2159" ht="23" hidden="1" customHeight="1" spans="1:29">
      <c r="A2159" s="43" t="s">
        <v>33</v>
      </c>
      <c r="B2159" s="43" t="s">
        <v>7596</v>
      </c>
      <c r="C2159" s="35">
        <v>154</v>
      </c>
      <c r="D2159" s="193" t="s">
        <v>8190</v>
      </c>
      <c r="E2159" s="193" t="s">
        <v>8191</v>
      </c>
      <c r="F2159" s="193" t="s">
        <v>8192</v>
      </c>
      <c r="G2159" s="101">
        <v>15047102116</v>
      </c>
      <c r="H2159" s="35" t="s">
        <v>38</v>
      </c>
      <c r="I2159" s="35" t="s">
        <v>39</v>
      </c>
      <c r="J2159" s="35" t="s">
        <v>38</v>
      </c>
      <c r="K2159" s="191">
        <v>1.26</v>
      </c>
      <c r="L2159" s="35" t="s">
        <v>8193</v>
      </c>
      <c r="M2159" s="197" t="s">
        <v>38</v>
      </c>
      <c r="N2159" s="99" t="s">
        <v>41</v>
      </c>
      <c r="O2159" s="191">
        <v>1.26</v>
      </c>
      <c r="P2159" s="191">
        <v>1.26</v>
      </c>
      <c r="Q2159" s="191"/>
      <c r="R2159" s="191"/>
      <c r="S2159" s="191"/>
      <c r="T2159" s="191">
        <v>11.28</v>
      </c>
      <c r="U2159" s="191">
        <f t="shared" si="153"/>
        <v>14.2128</v>
      </c>
      <c r="V2159" s="35" t="s">
        <v>42</v>
      </c>
      <c r="W2159" s="35" t="s">
        <v>42</v>
      </c>
      <c r="X2159" s="150"/>
      <c r="Y2159" s="150"/>
      <c r="Z2159" s="58" t="str">
        <f t="shared" si="150"/>
        <v/>
      </c>
      <c r="AA2159" s="59" t="str">
        <f t="shared" si="151"/>
        <v/>
      </c>
      <c r="AB2159" s="60">
        <f t="shared" si="152"/>
        <v>0</v>
      </c>
      <c r="AC2159" s="27"/>
    </row>
    <row r="2160" ht="23" hidden="1" customHeight="1" spans="1:29">
      <c r="A2160" s="43" t="s">
        <v>33</v>
      </c>
      <c r="B2160" s="43" t="s">
        <v>7596</v>
      </c>
      <c r="C2160" s="35">
        <v>155</v>
      </c>
      <c r="D2160" s="193" t="s">
        <v>8194</v>
      </c>
      <c r="E2160" s="193" t="s">
        <v>8195</v>
      </c>
      <c r="F2160" s="193" t="s">
        <v>8196</v>
      </c>
      <c r="G2160" s="101">
        <v>13847553712</v>
      </c>
      <c r="H2160" s="35" t="s">
        <v>38</v>
      </c>
      <c r="I2160" s="35" t="s">
        <v>39</v>
      </c>
      <c r="J2160" s="35" t="s">
        <v>38</v>
      </c>
      <c r="K2160" s="191">
        <v>0.63</v>
      </c>
      <c r="L2160" s="35" t="s">
        <v>8197</v>
      </c>
      <c r="M2160" s="197" t="s">
        <v>38</v>
      </c>
      <c r="N2160" s="99" t="s">
        <v>41</v>
      </c>
      <c r="O2160" s="191">
        <v>0.63</v>
      </c>
      <c r="P2160" s="191">
        <v>0.63</v>
      </c>
      <c r="Q2160" s="191"/>
      <c r="R2160" s="191"/>
      <c r="S2160" s="191"/>
      <c r="T2160" s="191">
        <v>11.28</v>
      </c>
      <c r="U2160" s="191">
        <f t="shared" si="153"/>
        <v>7.1064</v>
      </c>
      <c r="V2160" s="35" t="s">
        <v>42</v>
      </c>
      <c r="W2160" s="35" t="s">
        <v>42</v>
      </c>
      <c r="X2160" s="150"/>
      <c r="Y2160" s="150"/>
      <c r="Z2160" s="58" t="str">
        <f t="shared" si="150"/>
        <v/>
      </c>
      <c r="AA2160" s="59" t="str">
        <f t="shared" si="151"/>
        <v/>
      </c>
      <c r="AB2160" s="60">
        <f t="shared" si="152"/>
        <v>0</v>
      </c>
      <c r="AC2160" s="27"/>
    </row>
    <row r="2161" ht="23" hidden="1" customHeight="1" spans="1:29">
      <c r="A2161" s="43" t="s">
        <v>33</v>
      </c>
      <c r="B2161" s="43" t="s">
        <v>7596</v>
      </c>
      <c r="C2161" s="35">
        <v>156</v>
      </c>
      <c r="D2161" s="193" t="s">
        <v>8198</v>
      </c>
      <c r="E2161" s="193" t="s">
        <v>8199</v>
      </c>
      <c r="F2161" s="193" t="s">
        <v>8200</v>
      </c>
      <c r="G2161" s="101">
        <v>13947557581</v>
      </c>
      <c r="H2161" s="35" t="s">
        <v>38</v>
      </c>
      <c r="I2161" s="35" t="s">
        <v>39</v>
      </c>
      <c r="J2161" s="35" t="s">
        <v>38</v>
      </c>
      <c r="K2161" s="191">
        <v>1.26</v>
      </c>
      <c r="L2161" s="35" t="s">
        <v>8201</v>
      </c>
      <c r="M2161" s="197" t="s">
        <v>38</v>
      </c>
      <c r="N2161" s="99" t="s">
        <v>41</v>
      </c>
      <c r="O2161" s="191">
        <v>1.26</v>
      </c>
      <c r="P2161" s="191">
        <v>1.26</v>
      </c>
      <c r="Q2161" s="191"/>
      <c r="R2161" s="191"/>
      <c r="S2161" s="191"/>
      <c r="T2161" s="191">
        <v>11.28</v>
      </c>
      <c r="U2161" s="191">
        <f t="shared" si="153"/>
        <v>14.2128</v>
      </c>
      <c r="V2161" s="35" t="s">
        <v>42</v>
      </c>
      <c r="W2161" s="35" t="s">
        <v>42</v>
      </c>
      <c r="X2161" s="150"/>
      <c r="Y2161" s="150"/>
      <c r="Z2161" s="58" t="str">
        <f t="shared" si="150"/>
        <v/>
      </c>
      <c r="AA2161" s="59" t="str">
        <f t="shared" si="151"/>
        <v/>
      </c>
      <c r="AB2161" s="60">
        <f t="shared" si="152"/>
        <v>0</v>
      </c>
      <c r="AC2161" s="27"/>
    </row>
    <row r="2162" ht="23" hidden="1" customHeight="1" spans="1:29">
      <c r="A2162" s="43" t="s">
        <v>33</v>
      </c>
      <c r="B2162" s="43" t="s">
        <v>7596</v>
      </c>
      <c r="C2162" s="35">
        <v>157</v>
      </c>
      <c r="D2162" s="193" t="s">
        <v>8202</v>
      </c>
      <c r="E2162" s="193" t="s">
        <v>6367</v>
      </c>
      <c r="F2162" s="193" t="s">
        <v>8203</v>
      </c>
      <c r="G2162" s="101">
        <v>15947054116</v>
      </c>
      <c r="H2162" s="35" t="s">
        <v>38</v>
      </c>
      <c r="I2162" s="35" t="s">
        <v>39</v>
      </c>
      <c r="J2162" s="35" t="s">
        <v>38</v>
      </c>
      <c r="K2162" s="191">
        <v>2.52</v>
      </c>
      <c r="L2162" s="35" t="s">
        <v>8204</v>
      </c>
      <c r="M2162" s="197" t="s">
        <v>38</v>
      </c>
      <c r="N2162" s="99" t="s">
        <v>41</v>
      </c>
      <c r="O2162" s="191">
        <v>2.52</v>
      </c>
      <c r="P2162" s="191">
        <v>2.52</v>
      </c>
      <c r="Q2162" s="191"/>
      <c r="R2162" s="191"/>
      <c r="S2162" s="191"/>
      <c r="T2162" s="191">
        <v>11.28</v>
      </c>
      <c r="U2162" s="191">
        <f t="shared" si="153"/>
        <v>28.4256</v>
      </c>
      <c r="V2162" s="35" t="s">
        <v>42</v>
      </c>
      <c r="W2162" s="35" t="s">
        <v>42</v>
      </c>
      <c r="X2162" s="150"/>
      <c r="Y2162" s="150"/>
      <c r="Z2162" s="58" t="str">
        <f t="shared" si="150"/>
        <v/>
      </c>
      <c r="AA2162" s="59" t="str">
        <f t="shared" si="151"/>
        <v/>
      </c>
      <c r="AB2162" s="60">
        <f t="shared" si="152"/>
        <v>0</v>
      </c>
      <c r="AC2162" s="27"/>
    </row>
    <row r="2163" ht="23" hidden="1" customHeight="1" spans="1:29">
      <c r="A2163" s="43" t="s">
        <v>33</v>
      </c>
      <c r="B2163" s="43" t="s">
        <v>7596</v>
      </c>
      <c r="C2163" s="35">
        <v>158</v>
      </c>
      <c r="D2163" s="193" t="s">
        <v>8205</v>
      </c>
      <c r="E2163" s="193" t="s">
        <v>8206</v>
      </c>
      <c r="F2163" s="193" t="s">
        <v>8207</v>
      </c>
      <c r="G2163" s="101">
        <v>15144834370</v>
      </c>
      <c r="H2163" s="35" t="s">
        <v>38</v>
      </c>
      <c r="I2163" s="35" t="s">
        <v>39</v>
      </c>
      <c r="J2163" s="35" t="s">
        <v>38</v>
      </c>
      <c r="K2163" s="191">
        <v>1.26</v>
      </c>
      <c r="L2163" s="35" t="s">
        <v>8208</v>
      </c>
      <c r="M2163" s="197" t="s">
        <v>38</v>
      </c>
      <c r="N2163" s="99" t="s">
        <v>41</v>
      </c>
      <c r="O2163" s="191">
        <v>1.26</v>
      </c>
      <c r="P2163" s="191">
        <v>1.26</v>
      </c>
      <c r="Q2163" s="191"/>
      <c r="R2163" s="191"/>
      <c r="S2163" s="191"/>
      <c r="T2163" s="191">
        <v>11.28</v>
      </c>
      <c r="U2163" s="191">
        <f t="shared" si="153"/>
        <v>14.2128</v>
      </c>
      <c r="V2163" s="35" t="s">
        <v>42</v>
      </c>
      <c r="W2163" s="35" t="s">
        <v>42</v>
      </c>
      <c r="X2163" s="150"/>
      <c r="Y2163" s="150"/>
      <c r="Z2163" s="58" t="str">
        <f t="shared" si="150"/>
        <v/>
      </c>
      <c r="AA2163" s="59" t="str">
        <f t="shared" si="151"/>
        <v/>
      </c>
      <c r="AB2163" s="60">
        <f t="shared" si="152"/>
        <v>0</v>
      </c>
      <c r="AC2163" s="27"/>
    </row>
    <row r="2164" ht="23" hidden="1" customHeight="1" spans="1:29">
      <c r="A2164" s="43" t="s">
        <v>33</v>
      </c>
      <c r="B2164" s="43" t="s">
        <v>7596</v>
      </c>
      <c r="C2164" s="35">
        <v>159</v>
      </c>
      <c r="D2164" s="193" t="s">
        <v>8209</v>
      </c>
      <c r="E2164" s="193" t="s">
        <v>8210</v>
      </c>
      <c r="F2164" s="193" t="s">
        <v>8211</v>
      </c>
      <c r="G2164" s="101">
        <v>15847523642</v>
      </c>
      <c r="H2164" s="35" t="s">
        <v>38</v>
      </c>
      <c r="I2164" s="35" t="s">
        <v>39</v>
      </c>
      <c r="J2164" s="35" t="s">
        <v>38</v>
      </c>
      <c r="K2164" s="191">
        <v>2.52</v>
      </c>
      <c r="L2164" s="35" t="s">
        <v>8212</v>
      </c>
      <c r="M2164" s="197" t="s">
        <v>38</v>
      </c>
      <c r="N2164" s="99" t="s">
        <v>41</v>
      </c>
      <c r="O2164" s="191">
        <v>2.52</v>
      </c>
      <c r="P2164" s="191">
        <v>2.52</v>
      </c>
      <c r="Q2164" s="191"/>
      <c r="R2164" s="191"/>
      <c r="S2164" s="191"/>
      <c r="T2164" s="191">
        <v>11.28</v>
      </c>
      <c r="U2164" s="191">
        <f t="shared" si="153"/>
        <v>28.4256</v>
      </c>
      <c r="V2164" s="35" t="s">
        <v>42</v>
      </c>
      <c r="W2164" s="35" t="s">
        <v>42</v>
      </c>
      <c r="X2164" s="150"/>
      <c r="Y2164" s="150"/>
      <c r="Z2164" s="58" t="str">
        <f t="shared" si="150"/>
        <v/>
      </c>
      <c r="AA2164" s="59" t="str">
        <f t="shared" si="151"/>
        <v/>
      </c>
      <c r="AB2164" s="60">
        <f t="shared" si="152"/>
        <v>0</v>
      </c>
      <c r="AC2164" s="27"/>
    </row>
    <row r="2165" ht="23" hidden="1" customHeight="1" spans="1:29">
      <c r="A2165" s="43" t="s">
        <v>33</v>
      </c>
      <c r="B2165" s="43" t="s">
        <v>7596</v>
      </c>
      <c r="C2165" s="35">
        <v>160</v>
      </c>
      <c r="D2165" s="193" t="s">
        <v>8213</v>
      </c>
      <c r="E2165" s="193" t="s">
        <v>8214</v>
      </c>
      <c r="F2165" s="193" t="s">
        <v>8215</v>
      </c>
      <c r="G2165" s="101">
        <v>13947526271</v>
      </c>
      <c r="H2165" s="35" t="s">
        <v>38</v>
      </c>
      <c r="I2165" s="35" t="s">
        <v>39</v>
      </c>
      <c r="J2165" s="35" t="s">
        <v>38</v>
      </c>
      <c r="K2165" s="191">
        <v>1.89</v>
      </c>
      <c r="L2165" s="35" t="s">
        <v>8216</v>
      </c>
      <c r="M2165" s="197" t="s">
        <v>38</v>
      </c>
      <c r="N2165" s="99" t="s">
        <v>41</v>
      </c>
      <c r="O2165" s="191">
        <v>1.89</v>
      </c>
      <c r="P2165" s="191">
        <v>1.89</v>
      </c>
      <c r="Q2165" s="191"/>
      <c r="R2165" s="191"/>
      <c r="S2165" s="191"/>
      <c r="T2165" s="191">
        <v>11.28</v>
      </c>
      <c r="U2165" s="191">
        <f t="shared" si="153"/>
        <v>21.3192</v>
      </c>
      <c r="V2165" s="35" t="s">
        <v>42</v>
      </c>
      <c r="W2165" s="35" t="s">
        <v>42</v>
      </c>
      <c r="X2165" s="150"/>
      <c r="Y2165" s="150"/>
      <c r="Z2165" s="58" t="str">
        <f t="shared" si="150"/>
        <v/>
      </c>
      <c r="AA2165" s="59" t="str">
        <f t="shared" si="151"/>
        <v/>
      </c>
      <c r="AB2165" s="60">
        <f t="shared" si="152"/>
        <v>0</v>
      </c>
      <c r="AC2165" s="27"/>
    </row>
    <row r="2166" ht="23" hidden="1" customHeight="1" spans="1:29">
      <c r="A2166" s="43" t="s">
        <v>33</v>
      </c>
      <c r="B2166" s="43" t="s">
        <v>7596</v>
      </c>
      <c r="C2166" s="35">
        <v>161</v>
      </c>
      <c r="D2166" s="193" t="s">
        <v>8217</v>
      </c>
      <c r="E2166" s="193" t="s">
        <v>8218</v>
      </c>
      <c r="F2166" s="193" t="s">
        <v>8219</v>
      </c>
      <c r="G2166" s="101">
        <v>15848570550</v>
      </c>
      <c r="H2166" s="35" t="s">
        <v>38</v>
      </c>
      <c r="I2166" s="35" t="s">
        <v>39</v>
      </c>
      <c r="J2166" s="35" t="s">
        <v>38</v>
      </c>
      <c r="K2166" s="191">
        <v>1.89</v>
      </c>
      <c r="L2166" s="35" t="s">
        <v>8220</v>
      </c>
      <c r="M2166" s="197" t="s">
        <v>38</v>
      </c>
      <c r="N2166" s="99" t="s">
        <v>41</v>
      </c>
      <c r="O2166" s="191">
        <v>1.89</v>
      </c>
      <c r="P2166" s="191">
        <v>1.89</v>
      </c>
      <c r="Q2166" s="191"/>
      <c r="R2166" s="191"/>
      <c r="S2166" s="191"/>
      <c r="T2166" s="191">
        <v>11.28</v>
      </c>
      <c r="U2166" s="191">
        <f t="shared" si="153"/>
        <v>21.3192</v>
      </c>
      <c r="V2166" s="35" t="s">
        <v>42</v>
      </c>
      <c r="W2166" s="35" t="s">
        <v>42</v>
      </c>
      <c r="X2166" s="150"/>
      <c r="Y2166" s="150"/>
      <c r="Z2166" s="58" t="str">
        <f t="shared" si="150"/>
        <v/>
      </c>
      <c r="AA2166" s="59" t="str">
        <f t="shared" si="151"/>
        <v/>
      </c>
      <c r="AB2166" s="60">
        <f t="shared" si="152"/>
        <v>0</v>
      </c>
      <c r="AC2166" s="27"/>
    </row>
    <row r="2167" ht="23" hidden="1" customHeight="1" spans="1:29">
      <c r="A2167" s="43" t="s">
        <v>33</v>
      </c>
      <c r="B2167" s="43" t="s">
        <v>7596</v>
      </c>
      <c r="C2167" s="35">
        <v>162</v>
      </c>
      <c r="D2167" s="193" t="s">
        <v>8221</v>
      </c>
      <c r="E2167" s="193" t="s">
        <v>8222</v>
      </c>
      <c r="F2167" s="193" t="s">
        <v>8223</v>
      </c>
      <c r="G2167" s="101">
        <v>15134771302</v>
      </c>
      <c r="H2167" s="35" t="s">
        <v>38</v>
      </c>
      <c r="I2167" s="35" t="s">
        <v>39</v>
      </c>
      <c r="J2167" s="35" t="s">
        <v>38</v>
      </c>
      <c r="K2167" s="191">
        <v>2.52</v>
      </c>
      <c r="L2167" s="35" t="s">
        <v>8224</v>
      </c>
      <c r="M2167" s="197" t="s">
        <v>38</v>
      </c>
      <c r="N2167" s="99" t="s">
        <v>41</v>
      </c>
      <c r="O2167" s="191">
        <v>2.52</v>
      </c>
      <c r="P2167" s="191">
        <v>2.52</v>
      </c>
      <c r="Q2167" s="191"/>
      <c r="R2167" s="191"/>
      <c r="S2167" s="191"/>
      <c r="T2167" s="191">
        <v>11.28</v>
      </c>
      <c r="U2167" s="191">
        <f t="shared" ref="U2167:U2193" si="154">K2167*T2167</f>
        <v>28.4256</v>
      </c>
      <c r="V2167" s="35" t="s">
        <v>42</v>
      </c>
      <c r="W2167" s="35" t="s">
        <v>42</v>
      </c>
      <c r="X2167" s="150"/>
      <c r="Y2167" s="150"/>
      <c r="Z2167" s="58" t="str">
        <f t="shared" si="150"/>
        <v/>
      </c>
      <c r="AA2167" s="59" t="str">
        <f t="shared" si="151"/>
        <v/>
      </c>
      <c r="AB2167" s="60">
        <f t="shared" si="152"/>
        <v>0</v>
      </c>
      <c r="AC2167" s="27"/>
    </row>
    <row r="2168" ht="23" hidden="1" customHeight="1" spans="1:29">
      <c r="A2168" s="43" t="s">
        <v>33</v>
      </c>
      <c r="B2168" s="43" t="s">
        <v>7596</v>
      </c>
      <c r="C2168" s="35">
        <v>163</v>
      </c>
      <c r="D2168" s="193" t="s">
        <v>8225</v>
      </c>
      <c r="E2168" s="193" t="s">
        <v>8226</v>
      </c>
      <c r="F2168" s="193" t="s">
        <v>8227</v>
      </c>
      <c r="G2168" s="101">
        <v>13847577468</v>
      </c>
      <c r="H2168" s="35" t="s">
        <v>38</v>
      </c>
      <c r="I2168" s="35" t="s">
        <v>39</v>
      </c>
      <c r="J2168" s="35" t="s">
        <v>38</v>
      </c>
      <c r="K2168" s="191">
        <v>4.41</v>
      </c>
      <c r="L2168" s="35" t="s">
        <v>8228</v>
      </c>
      <c r="M2168" s="197" t="s">
        <v>38</v>
      </c>
      <c r="N2168" s="99" t="s">
        <v>41</v>
      </c>
      <c r="O2168" s="191">
        <v>4.41</v>
      </c>
      <c r="P2168" s="191">
        <v>4.41</v>
      </c>
      <c r="Q2168" s="191"/>
      <c r="R2168" s="191"/>
      <c r="S2168" s="191"/>
      <c r="T2168" s="191">
        <v>11.28</v>
      </c>
      <c r="U2168" s="191">
        <f t="shared" si="154"/>
        <v>49.7448</v>
      </c>
      <c r="V2168" s="35" t="s">
        <v>42</v>
      </c>
      <c r="W2168" s="35" t="s">
        <v>42</v>
      </c>
      <c r="X2168" s="150"/>
      <c r="Y2168" s="150"/>
      <c r="Z2168" s="58" t="str">
        <f t="shared" si="150"/>
        <v/>
      </c>
      <c r="AA2168" s="59" t="str">
        <f t="shared" si="151"/>
        <v/>
      </c>
      <c r="AB2168" s="60">
        <f t="shared" si="152"/>
        <v>0</v>
      </c>
      <c r="AC2168" s="27"/>
    </row>
    <row r="2169" ht="23" hidden="1" customHeight="1" spans="1:29">
      <c r="A2169" s="43" t="s">
        <v>33</v>
      </c>
      <c r="B2169" s="43" t="s">
        <v>7596</v>
      </c>
      <c r="C2169" s="35">
        <v>164</v>
      </c>
      <c r="D2169" s="193" t="s">
        <v>8229</v>
      </c>
      <c r="E2169" s="193" t="s">
        <v>8230</v>
      </c>
      <c r="F2169" s="193" t="s">
        <v>8231</v>
      </c>
      <c r="G2169" s="101">
        <v>15004995871</v>
      </c>
      <c r="H2169" s="35" t="s">
        <v>38</v>
      </c>
      <c r="I2169" s="35" t="s">
        <v>39</v>
      </c>
      <c r="J2169" s="35" t="s">
        <v>38</v>
      </c>
      <c r="K2169" s="191">
        <v>2.52</v>
      </c>
      <c r="L2169" s="35" t="s">
        <v>8232</v>
      </c>
      <c r="M2169" s="197" t="s">
        <v>38</v>
      </c>
      <c r="N2169" s="99" t="s">
        <v>41</v>
      </c>
      <c r="O2169" s="191">
        <v>2.52</v>
      </c>
      <c r="P2169" s="191">
        <v>2.52</v>
      </c>
      <c r="Q2169" s="191"/>
      <c r="R2169" s="191"/>
      <c r="S2169" s="191"/>
      <c r="T2169" s="191">
        <v>11.28</v>
      </c>
      <c r="U2169" s="191">
        <f t="shared" si="154"/>
        <v>28.4256</v>
      </c>
      <c r="V2169" s="35" t="s">
        <v>42</v>
      </c>
      <c r="W2169" s="35" t="s">
        <v>42</v>
      </c>
      <c r="X2169" s="150"/>
      <c r="Y2169" s="150"/>
      <c r="Z2169" s="58" t="str">
        <f t="shared" si="150"/>
        <v/>
      </c>
      <c r="AA2169" s="59" t="str">
        <f t="shared" si="151"/>
        <v/>
      </c>
      <c r="AB2169" s="60">
        <f t="shared" si="152"/>
        <v>0</v>
      </c>
      <c r="AC2169" s="27"/>
    </row>
    <row r="2170" ht="23" hidden="1" customHeight="1" spans="1:29">
      <c r="A2170" s="43" t="s">
        <v>33</v>
      </c>
      <c r="B2170" s="43" t="s">
        <v>7596</v>
      </c>
      <c r="C2170" s="35">
        <v>165</v>
      </c>
      <c r="D2170" s="193" t="s">
        <v>8233</v>
      </c>
      <c r="E2170" s="193" t="s">
        <v>8234</v>
      </c>
      <c r="F2170" s="193" t="s">
        <v>8235</v>
      </c>
      <c r="G2170" s="101">
        <v>13948635852</v>
      </c>
      <c r="H2170" s="35" t="s">
        <v>38</v>
      </c>
      <c r="I2170" s="35" t="s">
        <v>39</v>
      </c>
      <c r="J2170" s="35" t="s">
        <v>38</v>
      </c>
      <c r="K2170" s="191">
        <v>2.52</v>
      </c>
      <c r="L2170" s="35" t="s">
        <v>8236</v>
      </c>
      <c r="M2170" s="197" t="s">
        <v>38</v>
      </c>
      <c r="N2170" s="99" t="s">
        <v>41</v>
      </c>
      <c r="O2170" s="191">
        <v>2.52</v>
      </c>
      <c r="P2170" s="191">
        <v>2.52</v>
      </c>
      <c r="Q2170" s="191"/>
      <c r="R2170" s="191"/>
      <c r="S2170" s="191"/>
      <c r="T2170" s="191">
        <v>11.28</v>
      </c>
      <c r="U2170" s="191">
        <f t="shared" si="154"/>
        <v>28.4256</v>
      </c>
      <c r="V2170" s="35" t="s">
        <v>42</v>
      </c>
      <c r="W2170" s="35" t="s">
        <v>42</v>
      </c>
      <c r="X2170" s="150"/>
      <c r="Y2170" s="150"/>
      <c r="Z2170" s="58" t="str">
        <f t="shared" si="150"/>
        <v/>
      </c>
      <c r="AA2170" s="59" t="str">
        <f t="shared" si="151"/>
        <v/>
      </c>
      <c r="AB2170" s="60">
        <f t="shared" si="152"/>
        <v>0</v>
      </c>
      <c r="AC2170" s="27"/>
    </row>
    <row r="2171" ht="23" hidden="1" customHeight="1" spans="1:29">
      <c r="A2171" s="43" t="s">
        <v>33</v>
      </c>
      <c r="B2171" s="43" t="s">
        <v>7596</v>
      </c>
      <c r="C2171" s="35">
        <v>166</v>
      </c>
      <c r="D2171" s="193" t="s">
        <v>8237</v>
      </c>
      <c r="E2171" s="193" t="s">
        <v>8238</v>
      </c>
      <c r="F2171" s="193" t="s">
        <v>8239</v>
      </c>
      <c r="G2171" s="101">
        <v>15047566036</v>
      </c>
      <c r="H2171" s="35" t="s">
        <v>38</v>
      </c>
      <c r="I2171" s="35" t="s">
        <v>39</v>
      </c>
      <c r="J2171" s="35" t="s">
        <v>38</v>
      </c>
      <c r="K2171" s="191">
        <v>0.63</v>
      </c>
      <c r="L2171" s="35" t="s">
        <v>8240</v>
      </c>
      <c r="M2171" s="197" t="s">
        <v>38</v>
      </c>
      <c r="N2171" s="99" t="s">
        <v>41</v>
      </c>
      <c r="O2171" s="191">
        <v>0.63</v>
      </c>
      <c r="P2171" s="191">
        <v>0.63</v>
      </c>
      <c r="Q2171" s="191"/>
      <c r="R2171" s="191"/>
      <c r="S2171" s="191"/>
      <c r="T2171" s="191">
        <v>11.28</v>
      </c>
      <c r="U2171" s="191">
        <f t="shared" si="154"/>
        <v>7.1064</v>
      </c>
      <c r="V2171" s="35" t="s">
        <v>42</v>
      </c>
      <c r="W2171" s="35" t="s">
        <v>42</v>
      </c>
      <c r="X2171" s="150"/>
      <c r="Y2171" s="150"/>
      <c r="Z2171" s="58" t="str">
        <f t="shared" si="150"/>
        <v/>
      </c>
      <c r="AA2171" s="59" t="str">
        <f t="shared" si="151"/>
        <v/>
      </c>
      <c r="AB2171" s="60">
        <f t="shared" si="152"/>
        <v>0</v>
      </c>
      <c r="AC2171" s="27"/>
    </row>
    <row r="2172" ht="23" hidden="1" customHeight="1" spans="1:29">
      <c r="A2172" s="43" t="s">
        <v>33</v>
      </c>
      <c r="B2172" s="43" t="s">
        <v>7596</v>
      </c>
      <c r="C2172" s="35">
        <v>167</v>
      </c>
      <c r="D2172" s="193" t="s">
        <v>8241</v>
      </c>
      <c r="E2172" s="193" t="s">
        <v>8242</v>
      </c>
      <c r="F2172" s="193" t="s">
        <v>8243</v>
      </c>
      <c r="G2172" s="101">
        <v>18744421101</v>
      </c>
      <c r="H2172" s="35" t="s">
        <v>38</v>
      </c>
      <c r="I2172" s="35" t="s">
        <v>39</v>
      </c>
      <c r="J2172" s="35" t="s">
        <v>38</v>
      </c>
      <c r="K2172" s="191">
        <v>1.89</v>
      </c>
      <c r="L2172" s="35" t="s">
        <v>8244</v>
      </c>
      <c r="M2172" s="197" t="s">
        <v>38</v>
      </c>
      <c r="N2172" s="99" t="s">
        <v>41</v>
      </c>
      <c r="O2172" s="191">
        <v>1.89</v>
      </c>
      <c r="P2172" s="191">
        <v>1.89</v>
      </c>
      <c r="Q2172" s="191"/>
      <c r="R2172" s="191"/>
      <c r="S2172" s="191"/>
      <c r="T2172" s="191">
        <v>11.28</v>
      </c>
      <c r="U2172" s="191">
        <f t="shared" si="154"/>
        <v>21.3192</v>
      </c>
      <c r="V2172" s="35" t="s">
        <v>42</v>
      </c>
      <c r="W2172" s="35" t="s">
        <v>42</v>
      </c>
      <c r="X2172" s="150"/>
      <c r="Y2172" s="150"/>
      <c r="Z2172" s="58" t="str">
        <f t="shared" si="150"/>
        <v/>
      </c>
      <c r="AA2172" s="59" t="str">
        <f t="shared" si="151"/>
        <v/>
      </c>
      <c r="AB2172" s="60">
        <f t="shared" si="152"/>
        <v>0</v>
      </c>
      <c r="AC2172" s="27"/>
    </row>
    <row r="2173" ht="23" hidden="1" customHeight="1" spans="1:29">
      <c r="A2173" s="43" t="s">
        <v>33</v>
      </c>
      <c r="B2173" s="43" t="s">
        <v>7596</v>
      </c>
      <c r="C2173" s="35">
        <v>168</v>
      </c>
      <c r="D2173" s="193" t="s">
        <v>8245</v>
      </c>
      <c r="E2173" s="193" t="s">
        <v>8246</v>
      </c>
      <c r="F2173" s="50" t="s">
        <v>8247</v>
      </c>
      <c r="G2173" s="101">
        <v>15134795713</v>
      </c>
      <c r="H2173" s="35" t="s">
        <v>38</v>
      </c>
      <c r="I2173" s="35" t="s">
        <v>39</v>
      </c>
      <c r="J2173" s="35" t="s">
        <v>38</v>
      </c>
      <c r="K2173" s="191">
        <v>3.15</v>
      </c>
      <c r="L2173" s="35" t="s">
        <v>8248</v>
      </c>
      <c r="M2173" s="197" t="s">
        <v>38</v>
      </c>
      <c r="N2173" s="99" t="s">
        <v>41</v>
      </c>
      <c r="O2173" s="191">
        <v>3.15</v>
      </c>
      <c r="P2173" s="191">
        <v>3.15</v>
      </c>
      <c r="Q2173" s="191"/>
      <c r="R2173" s="191"/>
      <c r="S2173" s="191"/>
      <c r="T2173" s="191">
        <v>11.28</v>
      </c>
      <c r="U2173" s="191">
        <f t="shared" si="154"/>
        <v>35.532</v>
      </c>
      <c r="V2173" s="35" t="s">
        <v>42</v>
      </c>
      <c r="W2173" s="35" t="s">
        <v>42</v>
      </c>
      <c r="X2173" s="150"/>
      <c r="Y2173" s="150"/>
      <c r="Z2173" s="58" t="str">
        <f t="shared" si="150"/>
        <v/>
      </c>
      <c r="AA2173" s="59" t="str">
        <f t="shared" si="151"/>
        <v/>
      </c>
      <c r="AB2173" s="60">
        <f t="shared" si="152"/>
        <v>0</v>
      </c>
      <c r="AC2173" s="27"/>
    </row>
    <row r="2174" ht="23" hidden="1" customHeight="1" spans="1:29">
      <c r="A2174" s="43" t="s">
        <v>33</v>
      </c>
      <c r="B2174" s="43" t="s">
        <v>7596</v>
      </c>
      <c r="C2174" s="35">
        <v>169</v>
      </c>
      <c r="D2174" s="193" t="s">
        <v>8249</v>
      </c>
      <c r="E2174" s="193" t="s">
        <v>8250</v>
      </c>
      <c r="F2174" s="195" t="s">
        <v>8251</v>
      </c>
      <c r="G2174" s="101">
        <v>15004984323</v>
      </c>
      <c r="H2174" s="35" t="s">
        <v>38</v>
      </c>
      <c r="I2174" s="35" t="s">
        <v>39</v>
      </c>
      <c r="J2174" s="35" t="s">
        <v>38</v>
      </c>
      <c r="K2174" s="191">
        <v>1.89</v>
      </c>
      <c r="L2174" s="35" t="s">
        <v>8252</v>
      </c>
      <c r="M2174" s="197" t="s">
        <v>38</v>
      </c>
      <c r="N2174" s="99" t="s">
        <v>41</v>
      </c>
      <c r="O2174" s="191">
        <v>1.89</v>
      </c>
      <c r="P2174" s="191">
        <v>1.89</v>
      </c>
      <c r="Q2174" s="191"/>
      <c r="R2174" s="191"/>
      <c r="S2174" s="191"/>
      <c r="T2174" s="191">
        <v>11.28</v>
      </c>
      <c r="U2174" s="191">
        <f t="shared" si="154"/>
        <v>21.3192</v>
      </c>
      <c r="V2174" s="35" t="s">
        <v>42</v>
      </c>
      <c r="W2174" s="35" t="s">
        <v>42</v>
      </c>
      <c r="X2174" s="150"/>
      <c r="Y2174" s="150"/>
      <c r="Z2174" s="58" t="str">
        <f t="shared" si="150"/>
        <v/>
      </c>
      <c r="AA2174" s="59" t="str">
        <f t="shared" si="151"/>
        <v/>
      </c>
      <c r="AB2174" s="60">
        <f t="shared" si="152"/>
        <v>0</v>
      </c>
      <c r="AC2174" s="27"/>
    </row>
    <row r="2175" ht="23" hidden="1" customHeight="1" spans="1:29">
      <c r="A2175" s="43" t="s">
        <v>33</v>
      </c>
      <c r="B2175" s="43" t="s">
        <v>7596</v>
      </c>
      <c r="C2175" s="35">
        <v>170</v>
      </c>
      <c r="D2175" s="193" t="s">
        <v>8253</v>
      </c>
      <c r="E2175" s="193" t="s">
        <v>8254</v>
      </c>
      <c r="F2175" s="195" t="s">
        <v>8255</v>
      </c>
      <c r="G2175" s="101">
        <v>15134755397</v>
      </c>
      <c r="H2175" s="35" t="s">
        <v>38</v>
      </c>
      <c r="I2175" s="35" t="s">
        <v>39</v>
      </c>
      <c r="J2175" s="35" t="s">
        <v>38</v>
      </c>
      <c r="K2175" s="191">
        <v>5.67</v>
      </c>
      <c r="L2175" s="35" t="s">
        <v>8256</v>
      </c>
      <c r="M2175" s="197" t="s">
        <v>38</v>
      </c>
      <c r="N2175" s="99" t="s">
        <v>41</v>
      </c>
      <c r="O2175" s="191">
        <v>5.67</v>
      </c>
      <c r="P2175" s="191">
        <v>5.67</v>
      </c>
      <c r="Q2175" s="191"/>
      <c r="R2175" s="191"/>
      <c r="S2175" s="191"/>
      <c r="T2175" s="191">
        <v>11.28</v>
      </c>
      <c r="U2175" s="191">
        <f t="shared" si="154"/>
        <v>63.9576</v>
      </c>
      <c r="V2175" s="35" t="s">
        <v>42</v>
      </c>
      <c r="W2175" s="35" t="s">
        <v>42</v>
      </c>
      <c r="X2175" s="150"/>
      <c r="Y2175" s="150"/>
      <c r="Z2175" s="58" t="str">
        <f t="shared" si="150"/>
        <v/>
      </c>
      <c r="AA2175" s="59" t="str">
        <f t="shared" si="151"/>
        <v/>
      </c>
      <c r="AB2175" s="60">
        <f t="shared" si="152"/>
        <v>0</v>
      </c>
      <c r="AC2175" s="27"/>
    </row>
    <row r="2176" ht="23" hidden="1" customHeight="1" spans="1:29">
      <c r="A2176" s="43" t="s">
        <v>33</v>
      </c>
      <c r="B2176" s="43" t="s">
        <v>7596</v>
      </c>
      <c r="C2176" s="35">
        <v>171</v>
      </c>
      <c r="D2176" s="193" t="s">
        <v>8257</v>
      </c>
      <c r="E2176" s="193" t="s">
        <v>8258</v>
      </c>
      <c r="F2176" s="195" t="s">
        <v>8259</v>
      </c>
      <c r="G2176" s="101">
        <v>13948136475</v>
      </c>
      <c r="H2176" s="35" t="s">
        <v>38</v>
      </c>
      <c r="I2176" s="35" t="s">
        <v>39</v>
      </c>
      <c r="J2176" s="35" t="s">
        <v>38</v>
      </c>
      <c r="K2176" s="191">
        <v>3.15</v>
      </c>
      <c r="L2176" s="35" t="s">
        <v>8260</v>
      </c>
      <c r="M2176" s="197" t="s">
        <v>38</v>
      </c>
      <c r="N2176" s="99" t="s">
        <v>41</v>
      </c>
      <c r="O2176" s="191">
        <v>3.15</v>
      </c>
      <c r="P2176" s="191">
        <v>3.15</v>
      </c>
      <c r="Q2176" s="191"/>
      <c r="R2176" s="191"/>
      <c r="S2176" s="191"/>
      <c r="T2176" s="191">
        <v>11.28</v>
      </c>
      <c r="U2176" s="191">
        <f t="shared" si="154"/>
        <v>35.532</v>
      </c>
      <c r="V2176" s="35" t="s">
        <v>42</v>
      </c>
      <c r="W2176" s="35" t="s">
        <v>42</v>
      </c>
      <c r="X2176" s="150"/>
      <c r="Y2176" s="150"/>
      <c r="Z2176" s="58" t="str">
        <f t="shared" si="150"/>
        <v/>
      </c>
      <c r="AA2176" s="59" t="str">
        <f t="shared" si="151"/>
        <v/>
      </c>
      <c r="AB2176" s="60">
        <f t="shared" si="152"/>
        <v>0</v>
      </c>
      <c r="AC2176" s="27"/>
    </row>
    <row r="2177" ht="23" hidden="1" customHeight="1" spans="1:29">
      <c r="A2177" s="43" t="s">
        <v>33</v>
      </c>
      <c r="B2177" s="43" t="s">
        <v>7596</v>
      </c>
      <c r="C2177" s="35">
        <v>172</v>
      </c>
      <c r="D2177" s="193" t="s">
        <v>8261</v>
      </c>
      <c r="E2177" s="193" t="s">
        <v>8262</v>
      </c>
      <c r="F2177" s="195" t="s">
        <v>8263</v>
      </c>
      <c r="G2177" s="101">
        <v>15047467430</v>
      </c>
      <c r="H2177" s="35" t="s">
        <v>38</v>
      </c>
      <c r="I2177" s="35" t="s">
        <v>39</v>
      </c>
      <c r="J2177" s="35" t="s">
        <v>38</v>
      </c>
      <c r="K2177" s="191">
        <v>3.15</v>
      </c>
      <c r="L2177" s="35" t="s">
        <v>8264</v>
      </c>
      <c r="M2177" s="197" t="s">
        <v>38</v>
      </c>
      <c r="N2177" s="99" t="s">
        <v>41</v>
      </c>
      <c r="O2177" s="191">
        <v>3.15</v>
      </c>
      <c r="P2177" s="191">
        <v>3.15</v>
      </c>
      <c r="Q2177" s="191"/>
      <c r="R2177" s="191"/>
      <c r="S2177" s="191"/>
      <c r="T2177" s="191">
        <v>11.28</v>
      </c>
      <c r="U2177" s="191">
        <f t="shared" si="154"/>
        <v>35.532</v>
      </c>
      <c r="V2177" s="35" t="s">
        <v>42</v>
      </c>
      <c r="W2177" s="35" t="s">
        <v>42</v>
      </c>
      <c r="X2177" s="150"/>
      <c r="Y2177" s="150"/>
      <c r="Z2177" s="58" t="str">
        <f t="shared" si="150"/>
        <v/>
      </c>
      <c r="AA2177" s="59" t="str">
        <f t="shared" si="151"/>
        <v/>
      </c>
      <c r="AB2177" s="60">
        <f t="shared" si="152"/>
        <v>0</v>
      </c>
      <c r="AC2177" s="27"/>
    </row>
    <row r="2178" ht="23" hidden="1" customHeight="1" spans="1:29">
      <c r="A2178" s="43" t="s">
        <v>33</v>
      </c>
      <c r="B2178" s="43" t="s">
        <v>7596</v>
      </c>
      <c r="C2178" s="35">
        <v>173</v>
      </c>
      <c r="D2178" s="193" t="s">
        <v>8265</v>
      </c>
      <c r="E2178" s="193" t="s">
        <v>8266</v>
      </c>
      <c r="F2178" s="195" t="s">
        <v>8267</v>
      </c>
      <c r="G2178" s="101">
        <v>18747871802</v>
      </c>
      <c r="H2178" s="35" t="s">
        <v>38</v>
      </c>
      <c r="I2178" s="35" t="s">
        <v>39</v>
      </c>
      <c r="J2178" s="35" t="s">
        <v>38</v>
      </c>
      <c r="K2178" s="191">
        <v>3.15</v>
      </c>
      <c r="L2178" s="35" t="s">
        <v>8268</v>
      </c>
      <c r="M2178" s="197" t="s">
        <v>38</v>
      </c>
      <c r="N2178" s="99" t="s">
        <v>41</v>
      </c>
      <c r="O2178" s="191">
        <v>3.15</v>
      </c>
      <c r="P2178" s="191">
        <v>3.15</v>
      </c>
      <c r="Q2178" s="191"/>
      <c r="R2178" s="191"/>
      <c r="S2178" s="191"/>
      <c r="T2178" s="191">
        <v>11.28</v>
      </c>
      <c r="U2178" s="191">
        <f t="shared" si="154"/>
        <v>35.532</v>
      </c>
      <c r="V2178" s="35" t="s">
        <v>42</v>
      </c>
      <c r="W2178" s="35" t="s">
        <v>42</v>
      </c>
      <c r="X2178" s="150"/>
      <c r="Y2178" s="150"/>
      <c r="Z2178" s="58" t="str">
        <f t="shared" si="150"/>
        <v/>
      </c>
      <c r="AA2178" s="59" t="str">
        <f t="shared" si="151"/>
        <v/>
      </c>
      <c r="AB2178" s="60">
        <f t="shared" si="152"/>
        <v>0</v>
      </c>
      <c r="AC2178" s="27"/>
    </row>
    <row r="2179" ht="23" hidden="1" customHeight="1" spans="1:29">
      <c r="A2179" s="43" t="s">
        <v>33</v>
      </c>
      <c r="B2179" s="43" t="s">
        <v>7596</v>
      </c>
      <c r="C2179" s="35">
        <v>174</v>
      </c>
      <c r="D2179" s="193" t="s">
        <v>8269</v>
      </c>
      <c r="E2179" s="193" t="s">
        <v>8270</v>
      </c>
      <c r="F2179" s="195" t="s">
        <v>8271</v>
      </c>
      <c r="G2179" s="101">
        <v>15924478650</v>
      </c>
      <c r="H2179" s="35" t="s">
        <v>38</v>
      </c>
      <c r="I2179" s="35" t="s">
        <v>39</v>
      </c>
      <c r="J2179" s="35" t="s">
        <v>38</v>
      </c>
      <c r="K2179" s="191">
        <v>1.26</v>
      </c>
      <c r="L2179" s="35" t="s">
        <v>8272</v>
      </c>
      <c r="M2179" s="197" t="s">
        <v>38</v>
      </c>
      <c r="N2179" s="99" t="s">
        <v>41</v>
      </c>
      <c r="O2179" s="191">
        <v>1.26</v>
      </c>
      <c r="P2179" s="191">
        <v>1.26</v>
      </c>
      <c r="Q2179" s="191"/>
      <c r="R2179" s="191"/>
      <c r="S2179" s="191"/>
      <c r="T2179" s="191">
        <v>11.28</v>
      </c>
      <c r="U2179" s="191">
        <f t="shared" si="154"/>
        <v>14.2128</v>
      </c>
      <c r="V2179" s="35" t="s">
        <v>42</v>
      </c>
      <c r="W2179" s="35" t="s">
        <v>42</v>
      </c>
      <c r="X2179" s="150"/>
      <c r="Y2179" s="150"/>
      <c r="Z2179" s="58" t="str">
        <f t="shared" si="150"/>
        <v/>
      </c>
      <c r="AA2179" s="59" t="str">
        <f t="shared" si="151"/>
        <v/>
      </c>
      <c r="AB2179" s="60">
        <f t="shared" si="152"/>
        <v>0</v>
      </c>
      <c r="AC2179" s="27"/>
    </row>
    <row r="2180" ht="23" hidden="1" customHeight="1" spans="1:29">
      <c r="A2180" s="43" t="s">
        <v>33</v>
      </c>
      <c r="B2180" s="43" t="s">
        <v>7596</v>
      </c>
      <c r="C2180" s="35">
        <v>175</v>
      </c>
      <c r="D2180" s="193" t="s">
        <v>8273</v>
      </c>
      <c r="E2180" s="193" t="s">
        <v>8274</v>
      </c>
      <c r="F2180" s="195" t="s">
        <v>8275</v>
      </c>
      <c r="G2180" s="101">
        <v>13947557581</v>
      </c>
      <c r="H2180" s="35" t="s">
        <v>38</v>
      </c>
      <c r="I2180" s="35" t="s">
        <v>39</v>
      </c>
      <c r="J2180" s="35" t="s">
        <v>38</v>
      </c>
      <c r="K2180" s="191">
        <v>1.26</v>
      </c>
      <c r="L2180" s="35" t="s">
        <v>8276</v>
      </c>
      <c r="M2180" s="197" t="s">
        <v>38</v>
      </c>
      <c r="N2180" s="99" t="s">
        <v>41</v>
      </c>
      <c r="O2180" s="191">
        <v>1.26</v>
      </c>
      <c r="P2180" s="191">
        <v>1.26</v>
      </c>
      <c r="Q2180" s="191"/>
      <c r="R2180" s="191"/>
      <c r="S2180" s="191"/>
      <c r="T2180" s="191">
        <v>11.28</v>
      </c>
      <c r="U2180" s="191">
        <f t="shared" si="154"/>
        <v>14.2128</v>
      </c>
      <c r="V2180" s="35" t="s">
        <v>42</v>
      </c>
      <c r="W2180" s="35" t="s">
        <v>42</v>
      </c>
      <c r="X2180" s="150"/>
      <c r="Y2180" s="150"/>
      <c r="Z2180" s="58" t="str">
        <f t="shared" si="150"/>
        <v/>
      </c>
      <c r="AA2180" s="59" t="str">
        <f t="shared" si="151"/>
        <v/>
      </c>
      <c r="AB2180" s="60">
        <f t="shared" si="152"/>
        <v>0</v>
      </c>
      <c r="AC2180" s="27"/>
    </row>
    <row r="2181" ht="23" hidden="1" customHeight="1" spans="1:29">
      <c r="A2181" s="43" t="s">
        <v>33</v>
      </c>
      <c r="B2181" s="43" t="s">
        <v>7596</v>
      </c>
      <c r="C2181" s="35">
        <v>176</v>
      </c>
      <c r="D2181" s="193" t="s">
        <v>8277</v>
      </c>
      <c r="E2181" s="193" t="s">
        <v>8278</v>
      </c>
      <c r="F2181" s="195" t="s">
        <v>8279</v>
      </c>
      <c r="G2181" s="101">
        <v>13847577468</v>
      </c>
      <c r="H2181" s="35" t="s">
        <v>38</v>
      </c>
      <c r="I2181" s="35" t="s">
        <v>39</v>
      </c>
      <c r="J2181" s="35" t="s">
        <v>38</v>
      </c>
      <c r="K2181" s="191">
        <v>0.63</v>
      </c>
      <c r="L2181" s="35" t="s">
        <v>8280</v>
      </c>
      <c r="M2181" s="197" t="s">
        <v>38</v>
      </c>
      <c r="N2181" s="99" t="s">
        <v>41</v>
      </c>
      <c r="O2181" s="191">
        <v>0.63</v>
      </c>
      <c r="P2181" s="191">
        <v>0.63</v>
      </c>
      <c r="Q2181" s="191"/>
      <c r="R2181" s="191"/>
      <c r="S2181" s="191"/>
      <c r="T2181" s="191">
        <v>11.28</v>
      </c>
      <c r="U2181" s="191">
        <f t="shared" si="154"/>
        <v>7.1064</v>
      </c>
      <c r="V2181" s="35" t="s">
        <v>42</v>
      </c>
      <c r="W2181" s="35" t="s">
        <v>42</v>
      </c>
      <c r="X2181" s="150"/>
      <c r="Y2181" s="150"/>
      <c r="Z2181" s="58" t="str">
        <f t="shared" si="150"/>
        <v/>
      </c>
      <c r="AA2181" s="59" t="str">
        <f t="shared" si="151"/>
        <v/>
      </c>
      <c r="AB2181" s="60">
        <f t="shared" si="152"/>
        <v>0</v>
      </c>
      <c r="AC2181" s="27"/>
    </row>
    <row r="2182" ht="23" hidden="1" customHeight="1" spans="1:29">
      <c r="A2182" s="43" t="s">
        <v>33</v>
      </c>
      <c r="B2182" s="43" t="s">
        <v>7596</v>
      </c>
      <c r="C2182" s="35">
        <v>177</v>
      </c>
      <c r="D2182" s="193" t="s">
        <v>8281</v>
      </c>
      <c r="E2182" s="193" t="s">
        <v>8282</v>
      </c>
      <c r="F2182" s="195" t="s">
        <v>8283</v>
      </c>
      <c r="G2182" s="101">
        <v>15004995871</v>
      </c>
      <c r="H2182" s="35" t="s">
        <v>38</v>
      </c>
      <c r="I2182" s="35" t="s">
        <v>39</v>
      </c>
      <c r="J2182" s="35" t="s">
        <v>38</v>
      </c>
      <c r="K2182" s="191">
        <v>0.63</v>
      </c>
      <c r="L2182" s="35" t="s">
        <v>8284</v>
      </c>
      <c r="M2182" s="197" t="s">
        <v>38</v>
      </c>
      <c r="N2182" s="99" t="s">
        <v>41</v>
      </c>
      <c r="O2182" s="191">
        <v>0.63</v>
      </c>
      <c r="P2182" s="191">
        <v>0.63</v>
      </c>
      <c r="Q2182" s="191"/>
      <c r="R2182" s="191"/>
      <c r="S2182" s="191"/>
      <c r="T2182" s="191">
        <v>11.28</v>
      </c>
      <c r="U2182" s="191">
        <f t="shared" si="154"/>
        <v>7.1064</v>
      </c>
      <c r="V2182" s="35" t="s">
        <v>42</v>
      </c>
      <c r="W2182" s="35" t="s">
        <v>42</v>
      </c>
      <c r="X2182" s="150"/>
      <c r="Y2182" s="150"/>
      <c r="Z2182" s="58" t="str">
        <f t="shared" si="150"/>
        <v/>
      </c>
      <c r="AA2182" s="59" t="str">
        <f t="shared" si="151"/>
        <v/>
      </c>
      <c r="AB2182" s="60">
        <f t="shared" si="152"/>
        <v>0</v>
      </c>
      <c r="AC2182" s="27"/>
    </row>
    <row r="2183" ht="23" hidden="1" customHeight="1" spans="1:29">
      <c r="A2183" s="43" t="s">
        <v>33</v>
      </c>
      <c r="B2183" s="43" t="s">
        <v>7596</v>
      </c>
      <c r="C2183" s="35">
        <v>178</v>
      </c>
      <c r="D2183" s="193" t="s">
        <v>8285</v>
      </c>
      <c r="E2183" s="193" t="s">
        <v>8286</v>
      </c>
      <c r="F2183" s="195" t="s">
        <v>8287</v>
      </c>
      <c r="G2183" s="101">
        <v>15247551732</v>
      </c>
      <c r="H2183" s="35" t="s">
        <v>38</v>
      </c>
      <c r="I2183" s="35" t="s">
        <v>39</v>
      </c>
      <c r="J2183" s="35" t="s">
        <v>38</v>
      </c>
      <c r="K2183" s="191">
        <v>1.26</v>
      </c>
      <c r="L2183" s="35" t="s">
        <v>8288</v>
      </c>
      <c r="M2183" s="197" t="s">
        <v>38</v>
      </c>
      <c r="N2183" s="99" t="s">
        <v>41</v>
      </c>
      <c r="O2183" s="191">
        <v>1.26</v>
      </c>
      <c r="P2183" s="191">
        <v>1.26</v>
      </c>
      <c r="Q2183" s="191"/>
      <c r="R2183" s="191"/>
      <c r="S2183" s="191"/>
      <c r="T2183" s="191">
        <v>11.28</v>
      </c>
      <c r="U2183" s="191">
        <f t="shared" si="154"/>
        <v>14.2128</v>
      </c>
      <c r="V2183" s="35" t="s">
        <v>42</v>
      </c>
      <c r="W2183" s="35" t="s">
        <v>42</v>
      </c>
      <c r="X2183" s="150"/>
      <c r="Y2183" s="150"/>
      <c r="Z2183" s="58" t="str">
        <f t="shared" si="150"/>
        <v/>
      </c>
      <c r="AA2183" s="59" t="str">
        <f t="shared" si="151"/>
        <v/>
      </c>
      <c r="AB2183" s="60">
        <f t="shared" si="152"/>
        <v>0</v>
      </c>
      <c r="AC2183" s="27"/>
    </row>
    <row r="2184" ht="23" hidden="1" customHeight="1" spans="1:29">
      <c r="A2184" s="43" t="s">
        <v>33</v>
      </c>
      <c r="B2184" s="43" t="s">
        <v>7596</v>
      </c>
      <c r="C2184" s="35">
        <v>179</v>
      </c>
      <c r="D2184" s="193" t="s">
        <v>8289</v>
      </c>
      <c r="E2184" s="193" t="s">
        <v>8290</v>
      </c>
      <c r="F2184" s="133" t="s">
        <v>8291</v>
      </c>
      <c r="G2184" s="101">
        <v>15771509048</v>
      </c>
      <c r="H2184" s="35" t="s">
        <v>38</v>
      </c>
      <c r="I2184" s="35" t="s">
        <v>39</v>
      </c>
      <c r="J2184" s="35" t="s">
        <v>38</v>
      </c>
      <c r="K2184" s="191">
        <v>1.26</v>
      </c>
      <c r="L2184" s="35" t="s">
        <v>8292</v>
      </c>
      <c r="M2184" s="197" t="s">
        <v>38</v>
      </c>
      <c r="N2184" s="99" t="s">
        <v>41</v>
      </c>
      <c r="O2184" s="191">
        <v>1.26</v>
      </c>
      <c r="P2184" s="191">
        <v>1.26</v>
      </c>
      <c r="Q2184" s="191"/>
      <c r="R2184" s="191"/>
      <c r="S2184" s="191"/>
      <c r="T2184" s="191">
        <v>11.28</v>
      </c>
      <c r="U2184" s="191">
        <f t="shared" si="154"/>
        <v>14.2128</v>
      </c>
      <c r="V2184" s="35" t="s">
        <v>42</v>
      </c>
      <c r="W2184" s="35" t="s">
        <v>42</v>
      </c>
      <c r="X2184" s="150"/>
      <c r="Y2184" s="150"/>
      <c r="Z2184" s="58" t="str">
        <f t="shared" ref="Z2184:Z2247" si="155">IF(LEN(F2184)=18,"","错误")</f>
        <v/>
      </c>
      <c r="AA2184" s="59" t="str">
        <f t="shared" ref="AA2184:AA2247" si="156">IF(COUNTIF(F:F,F2184&amp;"*")&gt;1,"重复","")</f>
        <v/>
      </c>
      <c r="AB2184" s="60">
        <f t="shared" ref="AB2184:AB2247" si="157">K2184-O2184</f>
        <v>0</v>
      </c>
      <c r="AC2184" s="27"/>
    </row>
    <row r="2185" ht="23" hidden="1" customHeight="1" spans="1:29">
      <c r="A2185" s="43" t="s">
        <v>33</v>
      </c>
      <c r="B2185" s="43" t="s">
        <v>7596</v>
      </c>
      <c r="C2185" s="35">
        <v>180</v>
      </c>
      <c r="D2185" s="193" t="s">
        <v>8293</v>
      </c>
      <c r="E2185" s="193" t="s">
        <v>8294</v>
      </c>
      <c r="F2185" s="195" t="s">
        <v>8295</v>
      </c>
      <c r="G2185" s="101">
        <v>18747840093</v>
      </c>
      <c r="H2185" s="35" t="s">
        <v>38</v>
      </c>
      <c r="I2185" s="35" t="s">
        <v>39</v>
      </c>
      <c r="J2185" s="35" t="s">
        <v>38</v>
      </c>
      <c r="K2185" s="191">
        <v>0.63</v>
      </c>
      <c r="L2185" s="35" t="s">
        <v>8296</v>
      </c>
      <c r="M2185" s="197" t="s">
        <v>38</v>
      </c>
      <c r="N2185" s="99" t="s">
        <v>41</v>
      </c>
      <c r="O2185" s="191">
        <v>0.63</v>
      </c>
      <c r="P2185" s="191">
        <v>0.63</v>
      </c>
      <c r="Q2185" s="191"/>
      <c r="R2185" s="191"/>
      <c r="S2185" s="191"/>
      <c r="T2185" s="191">
        <v>11.28</v>
      </c>
      <c r="U2185" s="191">
        <f t="shared" si="154"/>
        <v>7.1064</v>
      </c>
      <c r="V2185" s="35" t="s">
        <v>42</v>
      </c>
      <c r="W2185" s="35" t="s">
        <v>42</v>
      </c>
      <c r="X2185" s="150"/>
      <c r="Y2185" s="150"/>
      <c r="Z2185" s="58" t="str">
        <f t="shared" si="155"/>
        <v/>
      </c>
      <c r="AA2185" s="59" t="str">
        <f t="shared" si="156"/>
        <v/>
      </c>
      <c r="AB2185" s="60">
        <f t="shared" si="157"/>
        <v>0</v>
      </c>
      <c r="AC2185" s="27"/>
    </row>
    <row r="2186" ht="23" hidden="1" customHeight="1" spans="1:29">
      <c r="A2186" s="43" t="s">
        <v>33</v>
      </c>
      <c r="B2186" s="43" t="s">
        <v>7596</v>
      </c>
      <c r="C2186" s="35">
        <v>181</v>
      </c>
      <c r="D2186" s="193" t="s">
        <v>8297</v>
      </c>
      <c r="E2186" s="193" t="s">
        <v>8298</v>
      </c>
      <c r="F2186" s="195" t="s">
        <v>8299</v>
      </c>
      <c r="G2186" s="101">
        <v>15164922469</v>
      </c>
      <c r="H2186" s="35" t="s">
        <v>38</v>
      </c>
      <c r="I2186" s="35" t="s">
        <v>39</v>
      </c>
      <c r="J2186" s="35" t="s">
        <v>38</v>
      </c>
      <c r="K2186" s="191">
        <v>1.89</v>
      </c>
      <c r="L2186" s="35" t="s">
        <v>8300</v>
      </c>
      <c r="M2186" s="197" t="s">
        <v>38</v>
      </c>
      <c r="N2186" s="99" t="s">
        <v>41</v>
      </c>
      <c r="O2186" s="191">
        <v>1.89</v>
      </c>
      <c r="P2186" s="191">
        <v>1.89</v>
      </c>
      <c r="Q2186" s="191"/>
      <c r="R2186" s="191"/>
      <c r="S2186" s="191"/>
      <c r="T2186" s="191">
        <v>11.28</v>
      </c>
      <c r="U2186" s="191">
        <f t="shared" si="154"/>
        <v>21.3192</v>
      </c>
      <c r="V2186" s="35" t="s">
        <v>42</v>
      </c>
      <c r="W2186" s="35" t="s">
        <v>42</v>
      </c>
      <c r="X2186" s="150"/>
      <c r="Y2186" s="150"/>
      <c r="Z2186" s="58" t="str">
        <f t="shared" si="155"/>
        <v/>
      </c>
      <c r="AA2186" s="59" t="str">
        <f t="shared" si="156"/>
        <v/>
      </c>
      <c r="AB2186" s="60">
        <f t="shared" si="157"/>
        <v>0</v>
      </c>
      <c r="AC2186" s="27"/>
    </row>
    <row r="2187" ht="23" hidden="1" customHeight="1" spans="1:29">
      <c r="A2187" s="43" t="s">
        <v>33</v>
      </c>
      <c r="B2187" s="43" t="s">
        <v>7596</v>
      </c>
      <c r="C2187" s="35">
        <v>182</v>
      </c>
      <c r="D2187" s="193" t="s">
        <v>8301</v>
      </c>
      <c r="E2187" s="193" t="s">
        <v>8302</v>
      </c>
      <c r="F2187" s="195" t="s">
        <v>8303</v>
      </c>
      <c r="G2187" s="101">
        <v>13847950095</v>
      </c>
      <c r="H2187" s="35" t="s">
        <v>38</v>
      </c>
      <c r="I2187" s="35" t="s">
        <v>39</v>
      </c>
      <c r="J2187" s="35" t="s">
        <v>38</v>
      </c>
      <c r="K2187" s="191">
        <v>2.52</v>
      </c>
      <c r="L2187" s="35" t="s">
        <v>8304</v>
      </c>
      <c r="M2187" s="197" t="s">
        <v>38</v>
      </c>
      <c r="N2187" s="99" t="s">
        <v>41</v>
      </c>
      <c r="O2187" s="191">
        <v>2.52</v>
      </c>
      <c r="P2187" s="191">
        <v>2.52</v>
      </c>
      <c r="Q2187" s="191"/>
      <c r="R2187" s="191"/>
      <c r="S2187" s="191"/>
      <c r="T2187" s="191">
        <v>11.28</v>
      </c>
      <c r="U2187" s="191">
        <f t="shared" si="154"/>
        <v>28.4256</v>
      </c>
      <c r="V2187" s="35" t="s">
        <v>42</v>
      </c>
      <c r="W2187" s="35" t="s">
        <v>42</v>
      </c>
      <c r="X2187" s="150"/>
      <c r="Y2187" s="150"/>
      <c r="Z2187" s="58" t="str">
        <f t="shared" si="155"/>
        <v/>
      </c>
      <c r="AA2187" s="59" t="str">
        <f t="shared" si="156"/>
        <v/>
      </c>
      <c r="AB2187" s="60">
        <f t="shared" si="157"/>
        <v>0</v>
      </c>
      <c r="AC2187" s="27"/>
    </row>
    <row r="2188" ht="23" hidden="1" customHeight="1" spans="1:29">
      <c r="A2188" s="43" t="s">
        <v>33</v>
      </c>
      <c r="B2188" s="43" t="s">
        <v>7596</v>
      </c>
      <c r="C2188" s="35">
        <v>183</v>
      </c>
      <c r="D2188" s="193" t="s">
        <v>8305</v>
      </c>
      <c r="E2188" s="193" t="s">
        <v>8306</v>
      </c>
      <c r="F2188" s="195" t="s">
        <v>8307</v>
      </c>
      <c r="G2188" s="101">
        <v>15849536537</v>
      </c>
      <c r="H2188" s="35" t="s">
        <v>38</v>
      </c>
      <c r="I2188" s="35" t="s">
        <v>39</v>
      </c>
      <c r="J2188" s="35" t="s">
        <v>38</v>
      </c>
      <c r="K2188" s="191">
        <v>1.26</v>
      </c>
      <c r="L2188" s="35" t="s">
        <v>8308</v>
      </c>
      <c r="M2188" s="197" t="s">
        <v>38</v>
      </c>
      <c r="N2188" s="99" t="s">
        <v>41</v>
      </c>
      <c r="O2188" s="191">
        <v>1.26</v>
      </c>
      <c r="P2188" s="191">
        <v>1.26</v>
      </c>
      <c r="Q2188" s="191"/>
      <c r="R2188" s="191"/>
      <c r="S2188" s="191"/>
      <c r="T2188" s="191">
        <v>11.28</v>
      </c>
      <c r="U2188" s="191">
        <f t="shared" si="154"/>
        <v>14.2128</v>
      </c>
      <c r="V2188" s="35" t="s">
        <v>42</v>
      </c>
      <c r="W2188" s="35" t="s">
        <v>42</v>
      </c>
      <c r="X2188" s="150"/>
      <c r="Y2188" s="150"/>
      <c r="Z2188" s="58" t="str">
        <f t="shared" si="155"/>
        <v/>
      </c>
      <c r="AA2188" s="59" t="str">
        <f t="shared" si="156"/>
        <v/>
      </c>
      <c r="AB2188" s="60">
        <f t="shared" si="157"/>
        <v>0</v>
      </c>
      <c r="AC2188" s="27"/>
    </row>
    <row r="2189" ht="23" hidden="1" customHeight="1" spans="1:29">
      <c r="A2189" s="43" t="s">
        <v>33</v>
      </c>
      <c r="B2189" s="43" t="s">
        <v>7596</v>
      </c>
      <c r="C2189" s="35">
        <v>184</v>
      </c>
      <c r="D2189" s="193" t="s">
        <v>8309</v>
      </c>
      <c r="E2189" s="193" t="s">
        <v>8310</v>
      </c>
      <c r="F2189" s="195" t="s">
        <v>8311</v>
      </c>
      <c r="G2189" s="101">
        <v>18747588495</v>
      </c>
      <c r="H2189" s="35" t="s">
        <v>38</v>
      </c>
      <c r="I2189" s="35" t="s">
        <v>39</v>
      </c>
      <c r="J2189" s="35" t="s">
        <v>38</v>
      </c>
      <c r="K2189" s="191">
        <v>1.26</v>
      </c>
      <c r="L2189" s="35" t="s">
        <v>8312</v>
      </c>
      <c r="M2189" s="197" t="s">
        <v>38</v>
      </c>
      <c r="N2189" s="99" t="s">
        <v>41</v>
      </c>
      <c r="O2189" s="191">
        <v>1.26</v>
      </c>
      <c r="P2189" s="191">
        <v>1.26</v>
      </c>
      <c r="Q2189" s="191"/>
      <c r="R2189" s="191"/>
      <c r="S2189" s="191"/>
      <c r="T2189" s="191">
        <v>11.28</v>
      </c>
      <c r="U2189" s="191">
        <f t="shared" si="154"/>
        <v>14.2128</v>
      </c>
      <c r="V2189" s="35" t="s">
        <v>42</v>
      </c>
      <c r="W2189" s="35" t="s">
        <v>42</v>
      </c>
      <c r="X2189" s="150"/>
      <c r="Y2189" s="150"/>
      <c r="Z2189" s="58" t="str">
        <f t="shared" si="155"/>
        <v/>
      </c>
      <c r="AA2189" s="59" t="str">
        <f t="shared" si="156"/>
        <v/>
      </c>
      <c r="AB2189" s="60">
        <f t="shared" si="157"/>
        <v>0</v>
      </c>
      <c r="AC2189" s="27"/>
    </row>
    <row r="2190" ht="23" hidden="1" customHeight="1" spans="1:29">
      <c r="A2190" s="43" t="s">
        <v>33</v>
      </c>
      <c r="B2190" s="43" t="s">
        <v>7596</v>
      </c>
      <c r="C2190" s="35">
        <v>185</v>
      </c>
      <c r="D2190" s="193" t="s">
        <v>8313</v>
      </c>
      <c r="E2190" s="193" t="s">
        <v>8314</v>
      </c>
      <c r="F2190" s="195" t="s">
        <v>8315</v>
      </c>
      <c r="G2190" s="101">
        <v>18247549641</v>
      </c>
      <c r="H2190" s="35" t="s">
        <v>38</v>
      </c>
      <c r="I2190" s="35" t="s">
        <v>39</v>
      </c>
      <c r="J2190" s="35" t="s">
        <v>38</v>
      </c>
      <c r="K2190" s="191">
        <v>3.15</v>
      </c>
      <c r="L2190" s="35" t="s">
        <v>8316</v>
      </c>
      <c r="M2190" s="197" t="s">
        <v>38</v>
      </c>
      <c r="N2190" s="99" t="s">
        <v>41</v>
      </c>
      <c r="O2190" s="191">
        <v>3.15</v>
      </c>
      <c r="P2190" s="191">
        <v>3.15</v>
      </c>
      <c r="Q2190" s="191"/>
      <c r="R2190" s="191"/>
      <c r="S2190" s="191"/>
      <c r="T2190" s="191">
        <v>11.28</v>
      </c>
      <c r="U2190" s="191">
        <f t="shared" si="154"/>
        <v>35.532</v>
      </c>
      <c r="V2190" s="35" t="s">
        <v>42</v>
      </c>
      <c r="W2190" s="35" t="s">
        <v>42</v>
      </c>
      <c r="X2190" s="150"/>
      <c r="Y2190" s="150"/>
      <c r="Z2190" s="58" t="str">
        <f t="shared" si="155"/>
        <v/>
      </c>
      <c r="AA2190" s="59" t="str">
        <f t="shared" si="156"/>
        <v/>
      </c>
      <c r="AB2190" s="60">
        <f t="shared" si="157"/>
        <v>0</v>
      </c>
      <c r="AC2190" s="27"/>
    </row>
    <row r="2191" ht="23" hidden="1" customHeight="1" spans="1:29">
      <c r="A2191" s="43" t="s">
        <v>33</v>
      </c>
      <c r="B2191" s="43" t="s">
        <v>7596</v>
      </c>
      <c r="C2191" s="35">
        <v>186</v>
      </c>
      <c r="D2191" s="193" t="s">
        <v>8317</v>
      </c>
      <c r="E2191" s="193" t="s">
        <v>8318</v>
      </c>
      <c r="F2191" s="195" t="s">
        <v>8319</v>
      </c>
      <c r="G2191" s="101">
        <v>15924528819</v>
      </c>
      <c r="H2191" s="35" t="s">
        <v>38</v>
      </c>
      <c r="I2191" s="35" t="s">
        <v>39</v>
      </c>
      <c r="J2191" s="35" t="s">
        <v>38</v>
      </c>
      <c r="K2191" s="191">
        <v>1.26</v>
      </c>
      <c r="L2191" s="35" t="s">
        <v>8320</v>
      </c>
      <c r="M2191" s="197" t="s">
        <v>38</v>
      </c>
      <c r="N2191" s="99" t="s">
        <v>41</v>
      </c>
      <c r="O2191" s="191">
        <v>1.26</v>
      </c>
      <c r="P2191" s="191">
        <v>1.26</v>
      </c>
      <c r="Q2191" s="191"/>
      <c r="R2191" s="191"/>
      <c r="S2191" s="191"/>
      <c r="T2191" s="191">
        <v>11.28</v>
      </c>
      <c r="U2191" s="191">
        <f t="shared" si="154"/>
        <v>14.2128</v>
      </c>
      <c r="V2191" s="35" t="s">
        <v>42</v>
      </c>
      <c r="W2191" s="35" t="s">
        <v>42</v>
      </c>
      <c r="X2191" s="150"/>
      <c r="Y2191" s="150"/>
      <c r="Z2191" s="58" t="str">
        <f t="shared" si="155"/>
        <v/>
      </c>
      <c r="AA2191" s="59" t="str">
        <f t="shared" si="156"/>
        <v/>
      </c>
      <c r="AB2191" s="60">
        <f t="shared" si="157"/>
        <v>0</v>
      </c>
      <c r="AC2191" s="27"/>
    </row>
    <row r="2192" ht="39" hidden="1" customHeight="1" spans="1:29">
      <c r="A2192" s="83" t="s">
        <v>33</v>
      </c>
      <c r="B2192" s="83" t="s">
        <v>7596</v>
      </c>
      <c r="C2192" s="84" t="s">
        <v>27</v>
      </c>
      <c r="D2192" s="198"/>
      <c r="E2192" s="198"/>
      <c r="F2192" s="199"/>
      <c r="G2192" s="89"/>
      <c r="H2192" s="84"/>
      <c r="I2192" s="84"/>
      <c r="J2192" s="84"/>
      <c r="K2192" s="138">
        <v>432.179999999999</v>
      </c>
      <c r="L2192" s="200"/>
      <c r="M2192" s="200"/>
      <c r="N2192" s="200"/>
      <c r="O2192" s="138">
        <v>432.179999999999</v>
      </c>
      <c r="P2192" s="138">
        <v>432.179999999999</v>
      </c>
      <c r="Q2192" s="138"/>
      <c r="R2192" s="138"/>
      <c r="S2192" s="138"/>
      <c r="T2192" s="138">
        <v>11.28</v>
      </c>
      <c r="U2192" s="138">
        <f t="shared" si="154"/>
        <v>4874.99039999999</v>
      </c>
      <c r="V2192" s="84" t="s">
        <v>42</v>
      </c>
      <c r="W2192" s="84" t="s">
        <v>42</v>
      </c>
      <c r="X2192" s="100"/>
      <c r="Y2192" s="100"/>
      <c r="Z2192" s="58" t="str">
        <f t="shared" si="155"/>
        <v>错误</v>
      </c>
      <c r="AA2192" s="59" t="str">
        <f t="shared" si="156"/>
        <v>重复</v>
      </c>
      <c r="AB2192" s="60">
        <f t="shared" si="157"/>
        <v>0</v>
      </c>
      <c r="AC2192" s="27"/>
    </row>
    <row r="2193" s="26" customFormat="1" ht="31" hidden="1" customHeight="1" spans="1:28">
      <c r="A2193" s="43" t="s">
        <v>33</v>
      </c>
      <c r="B2193" s="43" t="s">
        <v>8321</v>
      </c>
      <c r="C2193" s="35">
        <v>1</v>
      </c>
      <c r="D2193" s="76" t="s">
        <v>8322</v>
      </c>
      <c r="E2193" s="44" t="s">
        <v>8323</v>
      </c>
      <c r="F2193" s="44" t="s">
        <v>8324</v>
      </c>
      <c r="G2193" s="44">
        <v>15547580115</v>
      </c>
      <c r="H2193" s="35" t="s">
        <v>38</v>
      </c>
      <c r="I2193" s="35" t="s">
        <v>39</v>
      </c>
      <c r="J2193" s="35" t="s">
        <v>38</v>
      </c>
      <c r="K2193" s="191">
        <v>6.6</v>
      </c>
      <c r="L2193" s="35" t="s">
        <v>8325</v>
      </c>
      <c r="M2193" s="133" t="s">
        <v>38</v>
      </c>
      <c r="N2193" s="99" t="s">
        <v>41</v>
      </c>
      <c r="O2193" s="191">
        <v>6.6</v>
      </c>
      <c r="P2193" s="191">
        <v>6.6</v>
      </c>
      <c r="Q2193" s="191"/>
      <c r="R2193" s="191"/>
      <c r="S2193" s="191"/>
      <c r="T2193" s="191">
        <v>11.28</v>
      </c>
      <c r="U2193" s="191">
        <f t="shared" si="154"/>
        <v>74.448</v>
      </c>
      <c r="V2193" s="35" t="s">
        <v>42</v>
      </c>
      <c r="W2193" s="35" t="s">
        <v>42</v>
      </c>
      <c r="X2193" s="43"/>
      <c r="Y2193" s="43"/>
      <c r="Z2193" s="58" t="str">
        <f t="shared" si="155"/>
        <v/>
      </c>
      <c r="AA2193" s="59" t="str">
        <f t="shared" si="156"/>
        <v/>
      </c>
      <c r="AB2193" s="60">
        <f t="shared" si="157"/>
        <v>0</v>
      </c>
    </row>
    <row r="2194" s="26" customFormat="1" ht="31" hidden="1" customHeight="1" spans="1:28">
      <c r="A2194" s="43" t="s">
        <v>33</v>
      </c>
      <c r="B2194" s="43" t="s">
        <v>8321</v>
      </c>
      <c r="C2194" s="35">
        <v>2</v>
      </c>
      <c r="D2194" s="76" t="s">
        <v>8326</v>
      </c>
      <c r="E2194" s="44" t="s">
        <v>8327</v>
      </c>
      <c r="F2194" s="44" t="s">
        <v>8328</v>
      </c>
      <c r="G2194" s="44">
        <v>13848757597</v>
      </c>
      <c r="H2194" s="35" t="s">
        <v>38</v>
      </c>
      <c r="I2194" s="35" t="s">
        <v>39</v>
      </c>
      <c r="J2194" s="35" t="s">
        <v>38</v>
      </c>
      <c r="K2194" s="191">
        <v>9.89</v>
      </c>
      <c r="L2194" s="35" t="s">
        <v>8329</v>
      </c>
      <c r="M2194" s="133" t="s">
        <v>38</v>
      </c>
      <c r="N2194" s="99" t="s">
        <v>41</v>
      </c>
      <c r="O2194" s="191">
        <v>9.89</v>
      </c>
      <c r="P2194" s="191">
        <v>9.89</v>
      </c>
      <c r="Q2194" s="191"/>
      <c r="R2194" s="191"/>
      <c r="S2194" s="191"/>
      <c r="T2194" s="191">
        <v>11.28</v>
      </c>
      <c r="U2194" s="191">
        <f t="shared" ref="U2194:U2257" si="158">K2194*T2194</f>
        <v>111.5592</v>
      </c>
      <c r="V2194" s="35" t="s">
        <v>42</v>
      </c>
      <c r="W2194" s="35" t="s">
        <v>42</v>
      </c>
      <c r="X2194" s="43"/>
      <c r="Y2194" s="43"/>
      <c r="Z2194" s="58" t="str">
        <f t="shared" si="155"/>
        <v/>
      </c>
      <c r="AA2194" s="59" t="str">
        <f t="shared" si="156"/>
        <v/>
      </c>
      <c r="AB2194" s="60">
        <f t="shared" si="157"/>
        <v>0</v>
      </c>
    </row>
    <row r="2195" s="26" customFormat="1" ht="31" hidden="1" customHeight="1" spans="1:28">
      <c r="A2195" s="43" t="s">
        <v>33</v>
      </c>
      <c r="B2195" s="43" t="s">
        <v>8321</v>
      </c>
      <c r="C2195" s="35">
        <v>3</v>
      </c>
      <c r="D2195" s="76" t="s">
        <v>8330</v>
      </c>
      <c r="E2195" s="44" t="s">
        <v>8331</v>
      </c>
      <c r="F2195" s="44" t="s">
        <v>8332</v>
      </c>
      <c r="G2195" s="44">
        <v>18347390662</v>
      </c>
      <c r="H2195" s="35" t="s">
        <v>38</v>
      </c>
      <c r="I2195" s="35" t="s">
        <v>39</v>
      </c>
      <c r="J2195" s="35" t="s">
        <v>38</v>
      </c>
      <c r="K2195" s="191">
        <v>8.25</v>
      </c>
      <c r="L2195" s="35" t="s">
        <v>8333</v>
      </c>
      <c r="M2195" s="133" t="s">
        <v>38</v>
      </c>
      <c r="N2195" s="99" t="s">
        <v>41</v>
      </c>
      <c r="O2195" s="191">
        <v>8.25</v>
      </c>
      <c r="P2195" s="191">
        <v>8.25</v>
      </c>
      <c r="Q2195" s="191"/>
      <c r="R2195" s="191"/>
      <c r="S2195" s="191"/>
      <c r="T2195" s="191">
        <v>11.28</v>
      </c>
      <c r="U2195" s="191">
        <f t="shared" si="158"/>
        <v>93.06</v>
      </c>
      <c r="V2195" s="35" t="s">
        <v>42</v>
      </c>
      <c r="W2195" s="35" t="s">
        <v>42</v>
      </c>
      <c r="X2195" s="43"/>
      <c r="Y2195" s="43"/>
      <c r="Z2195" s="58" t="str">
        <f t="shared" si="155"/>
        <v/>
      </c>
      <c r="AA2195" s="59" t="str">
        <f t="shared" si="156"/>
        <v/>
      </c>
      <c r="AB2195" s="60">
        <f t="shared" si="157"/>
        <v>0</v>
      </c>
    </row>
    <row r="2196" s="26" customFormat="1" ht="31" hidden="1" customHeight="1" spans="1:28">
      <c r="A2196" s="43" t="s">
        <v>33</v>
      </c>
      <c r="B2196" s="43" t="s">
        <v>8321</v>
      </c>
      <c r="C2196" s="35">
        <v>4</v>
      </c>
      <c r="D2196" s="76" t="s">
        <v>8334</v>
      </c>
      <c r="E2196" s="44" t="s">
        <v>8335</v>
      </c>
      <c r="F2196" s="44" t="s">
        <v>8336</v>
      </c>
      <c r="G2196" s="44">
        <v>15848543322</v>
      </c>
      <c r="H2196" s="35" t="s">
        <v>38</v>
      </c>
      <c r="I2196" s="35" t="s">
        <v>39</v>
      </c>
      <c r="J2196" s="35" t="s">
        <v>38</v>
      </c>
      <c r="K2196" s="191">
        <v>6.6</v>
      </c>
      <c r="L2196" s="35" t="s">
        <v>8337</v>
      </c>
      <c r="M2196" s="133" t="s">
        <v>38</v>
      </c>
      <c r="N2196" s="99" t="s">
        <v>41</v>
      </c>
      <c r="O2196" s="191">
        <v>6.6</v>
      </c>
      <c r="P2196" s="191">
        <v>6.6</v>
      </c>
      <c r="Q2196" s="191"/>
      <c r="R2196" s="191"/>
      <c r="S2196" s="191"/>
      <c r="T2196" s="191">
        <v>11.28</v>
      </c>
      <c r="U2196" s="191">
        <f t="shared" si="158"/>
        <v>74.448</v>
      </c>
      <c r="V2196" s="35" t="s">
        <v>42</v>
      </c>
      <c r="W2196" s="35" t="s">
        <v>42</v>
      </c>
      <c r="X2196" s="43"/>
      <c r="Y2196" s="43"/>
      <c r="Z2196" s="58" t="str">
        <f t="shared" si="155"/>
        <v/>
      </c>
      <c r="AA2196" s="59" t="str">
        <f t="shared" si="156"/>
        <v/>
      </c>
      <c r="AB2196" s="60">
        <f t="shared" si="157"/>
        <v>0</v>
      </c>
    </row>
    <row r="2197" s="26" customFormat="1" ht="31" hidden="1" customHeight="1" spans="1:28">
      <c r="A2197" s="43" t="s">
        <v>33</v>
      </c>
      <c r="B2197" s="43" t="s">
        <v>8321</v>
      </c>
      <c r="C2197" s="35">
        <v>5</v>
      </c>
      <c r="D2197" s="76" t="s">
        <v>8338</v>
      </c>
      <c r="E2197" s="44" t="s">
        <v>8339</v>
      </c>
      <c r="F2197" s="44" t="s">
        <v>8340</v>
      </c>
      <c r="G2197" s="44">
        <v>13848941257</v>
      </c>
      <c r="H2197" s="35" t="s">
        <v>38</v>
      </c>
      <c r="I2197" s="35" t="s">
        <v>39</v>
      </c>
      <c r="J2197" s="35" t="s">
        <v>38</v>
      </c>
      <c r="K2197" s="191">
        <v>9.89</v>
      </c>
      <c r="L2197" s="35" t="s">
        <v>8341</v>
      </c>
      <c r="M2197" s="133" t="s">
        <v>38</v>
      </c>
      <c r="N2197" s="99" t="s">
        <v>41</v>
      </c>
      <c r="O2197" s="191">
        <v>9.89</v>
      </c>
      <c r="P2197" s="191">
        <v>9.89</v>
      </c>
      <c r="Q2197" s="191"/>
      <c r="R2197" s="191"/>
      <c r="S2197" s="191"/>
      <c r="T2197" s="191">
        <v>11.28</v>
      </c>
      <c r="U2197" s="191">
        <f t="shared" si="158"/>
        <v>111.5592</v>
      </c>
      <c r="V2197" s="35" t="s">
        <v>42</v>
      </c>
      <c r="W2197" s="35" t="s">
        <v>42</v>
      </c>
      <c r="X2197" s="43"/>
      <c r="Y2197" s="43"/>
      <c r="Z2197" s="58" t="str">
        <f t="shared" si="155"/>
        <v/>
      </c>
      <c r="AA2197" s="59" t="str">
        <f t="shared" si="156"/>
        <v/>
      </c>
      <c r="AB2197" s="60">
        <f t="shared" si="157"/>
        <v>0</v>
      </c>
    </row>
    <row r="2198" s="26" customFormat="1" ht="31" hidden="1" customHeight="1" spans="1:28">
      <c r="A2198" s="43" t="s">
        <v>33</v>
      </c>
      <c r="B2198" s="43" t="s">
        <v>8321</v>
      </c>
      <c r="C2198" s="35">
        <v>6</v>
      </c>
      <c r="D2198" s="76" t="s">
        <v>8342</v>
      </c>
      <c r="E2198" s="44" t="s">
        <v>8343</v>
      </c>
      <c r="F2198" s="44" t="s">
        <v>8344</v>
      </c>
      <c r="G2198" s="44">
        <v>17862727222</v>
      </c>
      <c r="H2198" s="35" t="s">
        <v>38</v>
      </c>
      <c r="I2198" s="35" t="s">
        <v>39</v>
      </c>
      <c r="J2198" s="35" t="s">
        <v>38</v>
      </c>
      <c r="K2198" s="191">
        <v>6.6</v>
      </c>
      <c r="L2198" s="35" t="s">
        <v>8345</v>
      </c>
      <c r="M2198" s="133" t="s">
        <v>38</v>
      </c>
      <c r="N2198" s="99" t="s">
        <v>41</v>
      </c>
      <c r="O2198" s="191">
        <v>6.6</v>
      </c>
      <c r="P2198" s="191">
        <v>6.6</v>
      </c>
      <c r="Q2198" s="191"/>
      <c r="R2198" s="191"/>
      <c r="S2198" s="191"/>
      <c r="T2198" s="191">
        <v>11.28</v>
      </c>
      <c r="U2198" s="191">
        <f t="shared" si="158"/>
        <v>74.448</v>
      </c>
      <c r="V2198" s="35" t="s">
        <v>42</v>
      </c>
      <c r="W2198" s="35" t="s">
        <v>42</v>
      </c>
      <c r="X2198" s="43"/>
      <c r="Y2198" s="43"/>
      <c r="Z2198" s="58" t="str">
        <f t="shared" si="155"/>
        <v/>
      </c>
      <c r="AA2198" s="59" t="str">
        <f t="shared" si="156"/>
        <v/>
      </c>
      <c r="AB2198" s="60">
        <f t="shared" si="157"/>
        <v>0</v>
      </c>
    </row>
    <row r="2199" s="26" customFormat="1" ht="31" hidden="1" customHeight="1" spans="1:28">
      <c r="A2199" s="43" t="s">
        <v>33</v>
      </c>
      <c r="B2199" s="43" t="s">
        <v>8321</v>
      </c>
      <c r="C2199" s="35">
        <v>7</v>
      </c>
      <c r="D2199" s="76" t="s">
        <v>8346</v>
      </c>
      <c r="E2199" s="44" t="s">
        <v>8347</v>
      </c>
      <c r="F2199" s="44" t="s">
        <v>8348</v>
      </c>
      <c r="G2199" s="44">
        <v>13847588353</v>
      </c>
      <c r="H2199" s="35" t="s">
        <v>38</v>
      </c>
      <c r="I2199" s="35" t="s">
        <v>39</v>
      </c>
      <c r="J2199" s="35" t="s">
        <v>38</v>
      </c>
      <c r="K2199" s="191">
        <v>6.6</v>
      </c>
      <c r="L2199" s="35" t="s">
        <v>8349</v>
      </c>
      <c r="M2199" s="133" t="s">
        <v>38</v>
      </c>
      <c r="N2199" s="99" t="s">
        <v>41</v>
      </c>
      <c r="O2199" s="191">
        <v>6.6</v>
      </c>
      <c r="P2199" s="191">
        <v>6.6</v>
      </c>
      <c r="Q2199" s="191"/>
      <c r="R2199" s="191"/>
      <c r="S2199" s="191"/>
      <c r="T2199" s="191">
        <v>11.28</v>
      </c>
      <c r="U2199" s="191">
        <f t="shared" si="158"/>
        <v>74.448</v>
      </c>
      <c r="V2199" s="35" t="s">
        <v>42</v>
      </c>
      <c r="W2199" s="35" t="s">
        <v>42</v>
      </c>
      <c r="X2199" s="43"/>
      <c r="Y2199" s="43"/>
      <c r="Z2199" s="58" t="str">
        <f t="shared" si="155"/>
        <v/>
      </c>
      <c r="AA2199" s="59" t="str">
        <f t="shared" si="156"/>
        <v/>
      </c>
      <c r="AB2199" s="60">
        <f t="shared" si="157"/>
        <v>0</v>
      </c>
    </row>
    <row r="2200" s="26" customFormat="1" ht="31" hidden="1" customHeight="1" spans="1:28">
      <c r="A2200" s="43" t="s">
        <v>33</v>
      </c>
      <c r="B2200" s="43" t="s">
        <v>8321</v>
      </c>
      <c r="C2200" s="35">
        <v>8</v>
      </c>
      <c r="D2200" s="76" t="s">
        <v>8350</v>
      </c>
      <c r="E2200" s="44" t="s">
        <v>8351</v>
      </c>
      <c r="F2200" s="44" t="s">
        <v>8352</v>
      </c>
      <c r="G2200" s="44">
        <v>15134711680</v>
      </c>
      <c r="H2200" s="35" t="s">
        <v>38</v>
      </c>
      <c r="I2200" s="35" t="s">
        <v>39</v>
      </c>
      <c r="J2200" s="35" t="s">
        <v>38</v>
      </c>
      <c r="K2200" s="191">
        <v>13.19</v>
      </c>
      <c r="L2200" s="35" t="s">
        <v>8353</v>
      </c>
      <c r="M2200" s="133" t="s">
        <v>38</v>
      </c>
      <c r="N2200" s="99" t="s">
        <v>41</v>
      </c>
      <c r="O2200" s="191">
        <v>13.19</v>
      </c>
      <c r="P2200" s="191">
        <v>13.19</v>
      </c>
      <c r="Q2200" s="191"/>
      <c r="R2200" s="191"/>
      <c r="S2200" s="191"/>
      <c r="T2200" s="191">
        <v>11.28</v>
      </c>
      <c r="U2200" s="191">
        <f t="shared" si="158"/>
        <v>148.7832</v>
      </c>
      <c r="V2200" s="35" t="s">
        <v>42</v>
      </c>
      <c r="W2200" s="35" t="s">
        <v>42</v>
      </c>
      <c r="X2200" s="43"/>
      <c r="Y2200" s="43"/>
      <c r="Z2200" s="58" t="str">
        <f t="shared" si="155"/>
        <v/>
      </c>
      <c r="AA2200" s="59" t="str">
        <f t="shared" si="156"/>
        <v/>
      </c>
      <c r="AB2200" s="60">
        <f t="shared" si="157"/>
        <v>0</v>
      </c>
    </row>
    <row r="2201" s="26" customFormat="1" ht="31" hidden="1" customHeight="1" spans="1:28">
      <c r="A2201" s="43" t="s">
        <v>33</v>
      </c>
      <c r="B2201" s="43" t="s">
        <v>8321</v>
      </c>
      <c r="C2201" s="35">
        <v>9</v>
      </c>
      <c r="D2201" s="76" t="s">
        <v>8354</v>
      </c>
      <c r="E2201" s="44" t="s">
        <v>8355</v>
      </c>
      <c r="F2201" s="44" t="s">
        <v>8356</v>
      </c>
      <c r="G2201" s="44">
        <v>15924522902</v>
      </c>
      <c r="H2201" s="35" t="s">
        <v>38</v>
      </c>
      <c r="I2201" s="35" t="s">
        <v>39</v>
      </c>
      <c r="J2201" s="35" t="s">
        <v>38</v>
      </c>
      <c r="K2201" s="191">
        <v>6.6</v>
      </c>
      <c r="L2201" s="35" t="s">
        <v>8357</v>
      </c>
      <c r="M2201" s="133" t="s">
        <v>38</v>
      </c>
      <c r="N2201" s="99" t="s">
        <v>41</v>
      </c>
      <c r="O2201" s="191">
        <v>6.6</v>
      </c>
      <c r="P2201" s="191">
        <v>6.6</v>
      </c>
      <c r="Q2201" s="191"/>
      <c r="R2201" s="191"/>
      <c r="S2201" s="191"/>
      <c r="T2201" s="191">
        <v>11.28</v>
      </c>
      <c r="U2201" s="191">
        <f t="shared" si="158"/>
        <v>74.448</v>
      </c>
      <c r="V2201" s="35" t="s">
        <v>42</v>
      </c>
      <c r="W2201" s="35" t="s">
        <v>42</v>
      </c>
      <c r="X2201" s="43"/>
      <c r="Y2201" s="43"/>
      <c r="Z2201" s="58" t="str">
        <f t="shared" si="155"/>
        <v/>
      </c>
      <c r="AA2201" s="59" t="str">
        <f t="shared" si="156"/>
        <v/>
      </c>
      <c r="AB2201" s="60">
        <f t="shared" si="157"/>
        <v>0</v>
      </c>
    </row>
    <row r="2202" s="26" customFormat="1" ht="31" hidden="1" customHeight="1" spans="1:28">
      <c r="A2202" s="43" t="s">
        <v>33</v>
      </c>
      <c r="B2202" s="43" t="s">
        <v>8321</v>
      </c>
      <c r="C2202" s="35">
        <v>10</v>
      </c>
      <c r="D2202" s="76" t="s">
        <v>8358</v>
      </c>
      <c r="E2202" s="44" t="s">
        <v>8359</v>
      </c>
      <c r="F2202" s="44" t="s">
        <v>8360</v>
      </c>
      <c r="G2202" s="44">
        <v>15924522902</v>
      </c>
      <c r="H2202" s="35" t="s">
        <v>38</v>
      </c>
      <c r="I2202" s="35" t="s">
        <v>39</v>
      </c>
      <c r="J2202" s="35" t="s">
        <v>38</v>
      </c>
      <c r="K2202" s="191">
        <v>4.95</v>
      </c>
      <c r="L2202" s="35" t="s">
        <v>8361</v>
      </c>
      <c r="M2202" s="133" t="s">
        <v>38</v>
      </c>
      <c r="N2202" s="99" t="s">
        <v>41</v>
      </c>
      <c r="O2202" s="191">
        <v>4.95</v>
      </c>
      <c r="P2202" s="191">
        <v>4.95</v>
      </c>
      <c r="Q2202" s="191"/>
      <c r="R2202" s="191"/>
      <c r="S2202" s="191"/>
      <c r="T2202" s="191">
        <v>11.28</v>
      </c>
      <c r="U2202" s="191">
        <f t="shared" si="158"/>
        <v>55.836</v>
      </c>
      <c r="V2202" s="35" t="s">
        <v>42</v>
      </c>
      <c r="W2202" s="35" t="s">
        <v>42</v>
      </c>
      <c r="X2202" s="43"/>
      <c r="Y2202" s="43"/>
      <c r="Z2202" s="58" t="str">
        <f t="shared" si="155"/>
        <v/>
      </c>
      <c r="AA2202" s="59" t="str">
        <f t="shared" si="156"/>
        <v/>
      </c>
      <c r="AB2202" s="60">
        <f t="shared" si="157"/>
        <v>0</v>
      </c>
    </row>
    <row r="2203" s="26" customFormat="1" ht="31" hidden="1" customHeight="1" spans="1:28">
      <c r="A2203" s="43" t="s">
        <v>33</v>
      </c>
      <c r="B2203" s="43" t="s">
        <v>8321</v>
      </c>
      <c r="C2203" s="35">
        <v>11</v>
      </c>
      <c r="D2203" s="76" t="s">
        <v>8362</v>
      </c>
      <c r="E2203" s="44" t="s">
        <v>8363</v>
      </c>
      <c r="F2203" s="44" t="s">
        <v>8364</v>
      </c>
      <c r="G2203" s="44">
        <v>18747327759</v>
      </c>
      <c r="H2203" s="35" t="s">
        <v>38</v>
      </c>
      <c r="I2203" s="35" t="s">
        <v>39</v>
      </c>
      <c r="J2203" s="35" t="s">
        <v>38</v>
      </c>
      <c r="K2203" s="191">
        <v>6.6</v>
      </c>
      <c r="L2203" s="35" t="s">
        <v>8365</v>
      </c>
      <c r="M2203" s="133" t="s">
        <v>38</v>
      </c>
      <c r="N2203" s="99" t="s">
        <v>41</v>
      </c>
      <c r="O2203" s="191">
        <v>6.6</v>
      </c>
      <c r="P2203" s="191">
        <v>6.6</v>
      </c>
      <c r="Q2203" s="191"/>
      <c r="R2203" s="191"/>
      <c r="S2203" s="191"/>
      <c r="T2203" s="191">
        <v>11.28</v>
      </c>
      <c r="U2203" s="191">
        <f t="shared" si="158"/>
        <v>74.448</v>
      </c>
      <c r="V2203" s="35" t="s">
        <v>42</v>
      </c>
      <c r="W2203" s="35" t="s">
        <v>42</v>
      </c>
      <c r="X2203" s="43"/>
      <c r="Y2203" s="43"/>
      <c r="Z2203" s="58" t="str">
        <f t="shared" si="155"/>
        <v/>
      </c>
      <c r="AA2203" s="59" t="str">
        <f t="shared" si="156"/>
        <v/>
      </c>
      <c r="AB2203" s="60">
        <f t="shared" si="157"/>
        <v>0</v>
      </c>
    </row>
    <row r="2204" s="26" customFormat="1" ht="31" hidden="1" customHeight="1" spans="1:28">
      <c r="A2204" s="43" t="s">
        <v>33</v>
      </c>
      <c r="B2204" s="43" t="s">
        <v>8321</v>
      </c>
      <c r="C2204" s="35">
        <v>12</v>
      </c>
      <c r="D2204" s="76" t="s">
        <v>8366</v>
      </c>
      <c r="E2204" s="44" t="s">
        <v>8367</v>
      </c>
      <c r="F2204" s="44" t="s">
        <v>8368</v>
      </c>
      <c r="G2204" s="44">
        <v>13847523610</v>
      </c>
      <c r="H2204" s="35" t="s">
        <v>38</v>
      </c>
      <c r="I2204" s="35" t="s">
        <v>39</v>
      </c>
      <c r="J2204" s="35" t="s">
        <v>38</v>
      </c>
      <c r="K2204" s="191">
        <v>4.95</v>
      </c>
      <c r="L2204" s="35" t="s">
        <v>8369</v>
      </c>
      <c r="M2204" s="133" t="s">
        <v>38</v>
      </c>
      <c r="N2204" s="99" t="s">
        <v>41</v>
      </c>
      <c r="O2204" s="191">
        <v>4.95</v>
      </c>
      <c r="P2204" s="191">
        <v>4.95</v>
      </c>
      <c r="Q2204" s="191"/>
      <c r="R2204" s="191"/>
      <c r="S2204" s="191"/>
      <c r="T2204" s="191">
        <v>11.28</v>
      </c>
      <c r="U2204" s="191">
        <f t="shared" si="158"/>
        <v>55.836</v>
      </c>
      <c r="V2204" s="35" t="s">
        <v>42</v>
      </c>
      <c r="W2204" s="35" t="s">
        <v>42</v>
      </c>
      <c r="X2204" s="43"/>
      <c r="Y2204" s="43"/>
      <c r="Z2204" s="58" t="str">
        <f t="shared" si="155"/>
        <v/>
      </c>
      <c r="AA2204" s="59" t="str">
        <f t="shared" si="156"/>
        <v/>
      </c>
      <c r="AB2204" s="60">
        <f t="shared" si="157"/>
        <v>0</v>
      </c>
    </row>
    <row r="2205" s="26" customFormat="1" ht="31" hidden="1" customHeight="1" spans="1:28">
      <c r="A2205" s="43" t="s">
        <v>33</v>
      </c>
      <c r="B2205" s="43" t="s">
        <v>8321</v>
      </c>
      <c r="C2205" s="35">
        <v>13</v>
      </c>
      <c r="D2205" s="76" t="s">
        <v>8370</v>
      </c>
      <c r="E2205" s="44" t="s">
        <v>8371</v>
      </c>
      <c r="F2205" s="44" t="s">
        <v>8372</v>
      </c>
      <c r="G2205" s="44">
        <v>15148789017</v>
      </c>
      <c r="H2205" s="35" t="s">
        <v>38</v>
      </c>
      <c r="I2205" s="35" t="s">
        <v>39</v>
      </c>
      <c r="J2205" s="35" t="s">
        <v>38</v>
      </c>
      <c r="K2205" s="191">
        <v>6.6</v>
      </c>
      <c r="L2205" s="35" t="s">
        <v>8373</v>
      </c>
      <c r="M2205" s="133" t="s">
        <v>38</v>
      </c>
      <c r="N2205" s="99" t="s">
        <v>41</v>
      </c>
      <c r="O2205" s="191">
        <v>6.6</v>
      </c>
      <c r="P2205" s="191">
        <v>6.6</v>
      </c>
      <c r="Q2205" s="191"/>
      <c r="R2205" s="191"/>
      <c r="S2205" s="191"/>
      <c r="T2205" s="191">
        <v>11.28</v>
      </c>
      <c r="U2205" s="191">
        <f t="shared" si="158"/>
        <v>74.448</v>
      </c>
      <c r="V2205" s="35" t="s">
        <v>42</v>
      </c>
      <c r="W2205" s="35" t="s">
        <v>42</v>
      </c>
      <c r="X2205" s="43"/>
      <c r="Y2205" s="43"/>
      <c r="Z2205" s="58" t="str">
        <f t="shared" si="155"/>
        <v/>
      </c>
      <c r="AA2205" s="59" t="str">
        <f t="shared" si="156"/>
        <v/>
      </c>
      <c r="AB2205" s="60">
        <f t="shared" si="157"/>
        <v>0</v>
      </c>
    </row>
    <row r="2206" s="26" customFormat="1" ht="31" hidden="1" customHeight="1" spans="1:28">
      <c r="A2206" s="43" t="s">
        <v>33</v>
      </c>
      <c r="B2206" s="43" t="s">
        <v>8321</v>
      </c>
      <c r="C2206" s="35">
        <v>14</v>
      </c>
      <c r="D2206" s="76" t="s">
        <v>8374</v>
      </c>
      <c r="E2206" s="44" t="s">
        <v>8375</v>
      </c>
      <c r="F2206" s="44" t="s">
        <v>8376</v>
      </c>
      <c r="G2206" s="44">
        <v>13848755840</v>
      </c>
      <c r="H2206" s="35" t="s">
        <v>38</v>
      </c>
      <c r="I2206" s="35" t="s">
        <v>39</v>
      </c>
      <c r="J2206" s="35" t="s">
        <v>38</v>
      </c>
      <c r="K2206" s="191">
        <v>6.6</v>
      </c>
      <c r="L2206" s="35" t="s">
        <v>8377</v>
      </c>
      <c r="M2206" s="133" t="s">
        <v>38</v>
      </c>
      <c r="N2206" s="99" t="s">
        <v>41</v>
      </c>
      <c r="O2206" s="191">
        <v>6.6</v>
      </c>
      <c r="P2206" s="191">
        <v>6.6</v>
      </c>
      <c r="Q2206" s="191"/>
      <c r="R2206" s="191"/>
      <c r="S2206" s="191"/>
      <c r="T2206" s="191">
        <v>11.28</v>
      </c>
      <c r="U2206" s="191">
        <f t="shared" si="158"/>
        <v>74.448</v>
      </c>
      <c r="V2206" s="35" t="s">
        <v>42</v>
      </c>
      <c r="W2206" s="35" t="s">
        <v>42</v>
      </c>
      <c r="X2206" s="43"/>
      <c r="Y2206" s="43"/>
      <c r="Z2206" s="58" t="str">
        <f t="shared" si="155"/>
        <v/>
      </c>
      <c r="AA2206" s="59" t="str">
        <f t="shared" si="156"/>
        <v/>
      </c>
      <c r="AB2206" s="60">
        <f t="shared" si="157"/>
        <v>0</v>
      </c>
    </row>
    <row r="2207" s="26" customFormat="1" ht="31" hidden="1" customHeight="1" spans="1:28">
      <c r="A2207" s="43" t="s">
        <v>33</v>
      </c>
      <c r="B2207" s="43" t="s">
        <v>8321</v>
      </c>
      <c r="C2207" s="35">
        <v>15</v>
      </c>
      <c r="D2207" s="76" t="s">
        <v>8378</v>
      </c>
      <c r="E2207" s="44" t="s">
        <v>8379</v>
      </c>
      <c r="F2207" s="44" t="s">
        <v>8380</v>
      </c>
      <c r="G2207" s="44">
        <v>18747518024</v>
      </c>
      <c r="H2207" s="35" t="s">
        <v>38</v>
      </c>
      <c r="I2207" s="35" t="s">
        <v>39</v>
      </c>
      <c r="J2207" s="35" t="s">
        <v>38</v>
      </c>
      <c r="K2207" s="191">
        <v>8.25</v>
      </c>
      <c r="L2207" s="35" t="s">
        <v>8381</v>
      </c>
      <c r="M2207" s="133" t="s">
        <v>38</v>
      </c>
      <c r="N2207" s="99" t="s">
        <v>41</v>
      </c>
      <c r="O2207" s="191">
        <v>8.25</v>
      </c>
      <c r="P2207" s="191">
        <v>8.25</v>
      </c>
      <c r="Q2207" s="191"/>
      <c r="R2207" s="191"/>
      <c r="S2207" s="191"/>
      <c r="T2207" s="191">
        <v>11.28</v>
      </c>
      <c r="U2207" s="191">
        <f t="shared" si="158"/>
        <v>93.06</v>
      </c>
      <c r="V2207" s="35" t="s">
        <v>42</v>
      </c>
      <c r="W2207" s="35" t="s">
        <v>42</v>
      </c>
      <c r="X2207" s="43"/>
      <c r="Y2207" s="43"/>
      <c r="Z2207" s="58" t="str">
        <f t="shared" si="155"/>
        <v/>
      </c>
      <c r="AA2207" s="59" t="str">
        <f t="shared" si="156"/>
        <v/>
      </c>
      <c r="AB2207" s="60">
        <f t="shared" si="157"/>
        <v>0</v>
      </c>
    </row>
    <row r="2208" s="26" customFormat="1" ht="31" hidden="1" customHeight="1" spans="1:28">
      <c r="A2208" s="43" t="s">
        <v>33</v>
      </c>
      <c r="B2208" s="43" t="s">
        <v>8321</v>
      </c>
      <c r="C2208" s="35">
        <v>16</v>
      </c>
      <c r="D2208" s="76" t="s">
        <v>8382</v>
      </c>
      <c r="E2208" s="44" t="s">
        <v>8383</v>
      </c>
      <c r="F2208" s="44" t="s">
        <v>8384</v>
      </c>
      <c r="G2208" s="44">
        <v>13848954708</v>
      </c>
      <c r="H2208" s="35" t="s">
        <v>38</v>
      </c>
      <c r="I2208" s="35" t="s">
        <v>39</v>
      </c>
      <c r="J2208" s="35" t="s">
        <v>38</v>
      </c>
      <c r="K2208" s="191">
        <v>13.19</v>
      </c>
      <c r="L2208" s="35" t="s">
        <v>8385</v>
      </c>
      <c r="M2208" s="133" t="s">
        <v>38</v>
      </c>
      <c r="N2208" s="99" t="s">
        <v>41</v>
      </c>
      <c r="O2208" s="191">
        <v>13.19</v>
      </c>
      <c r="P2208" s="191">
        <v>13.19</v>
      </c>
      <c r="Q2208" s="191"/>
      <c r="R2208" s="191"/>
      <c r="S2208" s="191"/>
      <c r="T2208" s="191">
        <v>11.28</v>
      </c>
      <c r="U2208" s="191">
        <f t="shared" si="158"/>
        <v>148.7832</v>
      </c>
      <c r="V2208" s="35" t="s">
        <v>42</v>
      </c>
      <c r="W2208" s="35" t="s">
        <v>42</v>
      </c>
      <c r="X2208" s="43"/>
      <c r="Y2208" s="43"/>
      <c r="Z2208" s="58" t="str">
        <f t="shared" si="155"/>
        <v/>
      </c>
      <c r="AA2208" s="59" t="str">
        <f t="shared" si="156"/>
        <v/>
      </c>
      <c r="AB2208" s="60">
        <f t="shared" si="157"/>
        <v>0</v>
      </c>
    </row>
    <row r="2209" s="26" customFormat="1" ht="31" hidden="1" customHeight="1" spans="1:28">
      <c r="A2209" s="43" t="s">
        <v>33</v>
      </c>
      <c r="B2209" s="43" t="s">
        <v>8321</v>
      </c>
      <c r="C2209" s="35">
        <v>17</v>
      </c>
      <c r="D2209" s="76" t="s">
        <v>8386</v>
      </c>
      <c r="E2209" s="44" t="s">
        <v>8387</v>
      </c>
      <c r="F2209" s="44" t="s">
        <v>8388</v>
      </c>
      <c r="G2209" s="44">
        <v>15114723844</v>
      </c>
      <c r="H2209" s="35" t="s">
        <v>38</v>
      </c>
      <c r="I2209" s="35" t="s">
        <v>39</v>
      </c>
      <c r="J2209" s="35" t="s">
        <v>38</v>
      </c>
      <c r="K2209" s="191">
        <v>8.25</v>
      </c>
      <c r="L2209" s="35" t="s">
        <v>8389</v>
      </c>
      <c r="M2209" s="133" t="s">
        <v>38</v>
      </c>
      <c r="N2209" s="99" t="s">
        <v>41</v>
      </c>
      <c r="O2209" s="191">
        <v>8.25</v>
      </c>
      <c r="P2209" s="191">
        <v>8.25</v>
      </c>
      <c r="Q2209" s="191"/>
      <c r="R2209" s="191"/>
      <c r="S2209" s="191"/>
      <c r="T2209" s="191">
        <v>11.28</v>
      </c>
      <c r="U2209" s="191">
        <f t="shared" si="158"/>
        <v>93.06</v>
      </c>
      <c r="V2209" s="35" t="s">
        <v>42</v>
      </c>
      <c r="W2209" s="35" t="s">
        <v>42</v>
      </c>
      <c r="X2209" s="43"/>
      <c r="Y2209" s="43"/>
      <c r="Z2209" s="58" t="str">
        <f t="shared" si="155"/>
        <v/>
      </c>
      <c r="AA2209" s="59" t="str">
        <f t="shared" si="156"/>
        <v/>
      </c>
      <c r="AB2209" s="60">
        <f t="shared" si="157"/>
        <v>0</v>
      </c>
    </row>
    <row r="2210" s="26" customFormat="1" ht="31" hidden="1" customHeight="1" spans="1:28">
      <c r="A2210" s="43" t="s">
        <v>33</v>
      </c>
      <c r="B2210" s="43" t="s">
        <v>8321</v>
      </c>
      <c r="C2210" s="35">
        <v>18</v>
      </c>
      <c r="D2210" s="76" t="s">
        <v>8390</v>
      </c>
      <c r="E2210" s="44" t="s">
        <v>8391</v>
      </c>
      <c r="F2210" s="44" t="s">
        <v>8392</v>
      </c>
      <c r="G2210" s="44">
        <v>18747854054</v>
      </c>
      <c r="H2210" s="35" t="s">
        <v>38</v>
      </c>
      <c r="I2210" s="35" t="s">
        <v>39</v>
      </c>
      <c r="J2210" s="35" t="s">
        <v>38</v>
      </c>
      <c r="K2210" s="191">
        <v>6.6</v>
      </c>
      <c r="L2210" s="35" t="s">
        <v>8393</v>
      </c>
      <c r="M2210" s="133" t="s">
        <v>38</v>
      </c>
      <c r="N2210" s="99" t="s">
        <v>41</v>
      </c>
      <c r="O2210" s="191">
        <v>6.6</v>
      </c>
      <c r="P2210" s="191">
        <v>6.6</v>
      </c>
      <c r="Q2210" s="191"/>
      <c r="R2210" s="191"/>
      <c r="S2210" s="191"/>
      <c r="T2210" s="191">
        <v>11.28</v>
      </c>
      <c r="U2210" s="191">
        <f t="shared" si="158"/>
        <v>74.448</v>
      </c>
      <c r="V2210" s="35" t="s">
        <v>42</v>
      </c>
      <c r="W2210" s="35" t="s">
        <v>42</v>
      </c>
      <c r="X2210" s="43"/>
      <c r="Y2210" s="43"/>
      <c r="Z2210" s="58" t="str">
        <f t="shared" si="155"/>
        <v/>
      </c>
      <c r="AA2210" s="59" t="str">
        <f t="shared" si="156"/>
        <v/>
      </c>
      <c r="AB2210" s="60">
        <f t="shared" si="157"/>
        <v>0</v>
      </c>
    </row>
    <row r="2211" s="26" customFormat="1" ht="31" hidden="1" customHeight="1" spans="1:28">
      <c r="A2211" s="43" t="s">
        <v>33</v>
      </c>
      <c r="B2211" s="43" t="s">
        <v>8321</v>
      </c>
      <c r="C2211" s="35">
        <v>19</v>
      </c>
      <c r="D2211" s="76" t="s">
        <v>8394</v>
      </c>
      <c r="E2211" s="44" t="s">
        <v>8395</v>
      </c>
      <c r="F2211" s="44" t="s">
        <v>8396</v>
      </c>
      <c r="G2211" s="44">
        <v>15144985141</v>
      </c>
      <c r="H2211" s="35" t="s">
        <v>38</v>
      </c>
      <c r="I2211" s="35" t="s">
        <v>39</v>
      </c>
      <c r="J2211" s="35" t="s">
        <v>38</v>
      </c>
      <c r="K2211" s="191">
        <v>9.89</v>
      </c>
      <c r="L2211" s="35" t="s">
        <v>8397</v>
      </c>
      <c r="M2211" s="133" t="s">
        <v>38</v>
      </c>
      <c r="N2211" s="99" t="s">
        <v>41</v>
      </c>
      <c r="O2211" s="191">
        <v>9.89</v>
      </c>
      <c r="P2211" s="191">
        <v>9.89</v>
      </c>
      <c r="Q2211" s="191"/>
      <c r="R2211" s="191"/>
      <c r="S2211" s="191"/>
      <c r="T2211" s="191">
        <v>11.28</v>
      </c>
      <c r="U2211" s="191">
        <f t="shared" si="158"/>
        <v>111.5592</v>
      </c>
      <c r="V2211" s="35" t="s">
        <v>42</v>
      </c>
      <c r="W2211" s="35" t="s">
        <v>42</v>
      </c>
      <c r="X2211" s="43"/>
      <c r="Y2211" s="43"/>
      <c r="Z2211" s="58" t="str">
        <f t="shared" si="155"/>
        <v/>
      </c>
      <c r="AA2211" s="59" t="str">
        <f t="shared" si="156"/>
        <v/>
      </c>
      <c r="AB2211" s="60">
        <f t="shared" si="157"/>
        <v>0</v>
      </c>
    </row>
    <row r="2212" s="26" customFormat="1" ht="31" hidden="1" customHeight="1" spans="1:28">
      <c r="A2212" s="43" t="s">
        <v>33</v>
      </c>
      <c r="B2212" s="43" t="s">
        <v>8321</v>
      </c>
      <c r="C2212" s="35">
        <v>20</v>
      </c>
      <c r="D2212" s="76" t="s">
        <v>8398</v>
      </c>
      <c r="E2212" s="44" t="s">
        <v>8399</v>
      </c>
      <c r="F2212" s="44" t="s">
        <v>8400</v>
      </c>
      <c r="G2212" s="44">
        <v>15947792405</v>
      </c>
      <c r="H2212" s="35" t="s">
        <v>38</v>
      </c>
      <c r="I2212" s="35" t="s">
        <v>39</v>
      </c>
      <c r="J2212" s="35" t="s">
        <v>38</v>
      </c>
      <c r="K2212" s="191">
        <v>9.89</v>
      </c>
      <c r="L2212" s="35" t="s">
        <v>8401</v>
      </c>
      <c r="M2212" s="133" t="s">
        <v>38</v>
      </c>
      <c r="N2212" s="99" t="s">
        <v>41</v>
      </c>
      <c r="O2212" s="191">
        <v>9.89</v>
      </c>
      <c r="P2212" s="191">
        <v>9.89</v>
      </c>
      <c r="Q2212" s="191"/>
      <c r="R2212" s="191"/>
      <c r="S2212" s="191"/>
      <c r="T2212" s="191">
        <v>11.28</v>
      </c>
      <c r="U2212" s="191">
        <f t="shared" si="158"/>
        <v>111.5592</v>
      </c>
      <c r="V2212" s="35" t="s">
        <v>42</v>
      </c>
      <c r="W2212" s="35" t="s">
        <v>42</v>
      </c>
      <c r="X2212" s="43"/>
      <c r="Y2212" s="43"/>
      <c r="Z2212" s="58" t="str">
        <f t="shared" si="155"/>
        <v/>
      </c>
      <c r="AA2212" s="59" t="str">
        <f t="shared" si="156"/>
        <v/>
      </c>
      <c r="AB2212" s="60">
        <f t="shared" si="157"/>
        <v>0</v>
      </c>
    </row>
    <row r="2213" s="26" customFormat="1" ht="31" hidden="1" customHeight="1" spans="1:28">
      <c r="A2213" s="43" t="s">
        <v>33</v>
      </c>
      <c r="B2213" s="43" t="s">
        <v>8321</v>
      </c>
      <c r="C2213" s="35">
        <v>21</v>
      </c>
      <c r="D2213" s="76" t="s">
        <v>8402</v>
      </c>
      <c r="E2213" s="44" t="s">
        <v>8403</v>
      </c>
      <c r="F2213" s="44" t="s">
        <v>8404</v>
      </c>
      <c r="G2213" s="44">
        <v>15947792405</v>
      </c>
      <c r="H2213" s="35" t="s">
        <v>38</v>
      </c>
      <c r="I2213" s="35" t="s">
        <v>39</v>
      </c>
      <c r="J2213" s="35" t="s">
        <v>38</v>
      </c>
      <c r="K2213" s="191">
        <v>11.54</v>
      </c>
      <c r="L2213" s="35" t="s">
        <v>8405</v>
      </c>
      <c r="M2213" s="133" t="s">
        <v>38</v>
      </c>
      <c r="N2213" s="99" t="s">
        <v>41</v>
      </c>
      <c r="O2213" s="191">
        <v>11.54</v>
      </c>
      <c r="P2213" s="191">
        <v>11.54</v>
      </c>
      <c r="Q2213" s="191"/>
      <c r="R2213" s="191"/>
      <c r="S2213" s="191"/>
      <c r="T2213" s="191">
        <v>11.28</v>
      </c>
      <c r="U2213" s="191">
        <f t="shared" si="158"/>
        <v>130.1712</v>
      </c>
      <c r="V2213" s="35" t="s">
        <v>42</v>
      </c>
      <c r="W2213" s="35" t="s">
        <v>42</v>
      </c>
      <c r="X2213" s="43"/>
      <c r="Y2213" s="43"/>
      <c r="Z2213" s="58" t="str">
        <f t="shared" si="155"/>
        <v/>
      </c>
      <c r="AA2213" s="59" t="str">
        <f t="shared" si="156"/>
        <v/>
      </c>
      <c r="AB2213" s="60">
        <f t="shared" si="157"/>
        <v>0</v>
      </c>
    </row>
    <row r="2214" s="26" customFormat="1" ht="31" hidden="1" customHeight="1" spans="1:28">
      <c r="A2214" s="43" t="s">
        <v>33</v>
      </c>
      <c r="B2214" s="43" t="s">
        <v>8321</v>
      </c>
      <c r="C2214" s="35">
        <v>22</v>
      </c>
      <c r="D2214" s="76" t="s">
        <v>8406</v>
      </c>
      <c r="E2214" s="44" t="s">
        <v>8407</v>
      </c>
      <c r="F2214" s="44" t="s">
        <v>8408</v>
      </c>
      <c r="G2214" s="44">
        <v>13404850762</v>
      </c>
      <c r="H2214" s="35" t="s">
        <v>38</v>
      </c>
      <c r="I2214" s="35" t="s">
        <v>39</v>
      </c>
      <c r="J2214" s="35" t="s">
        <v>38</v>
      </c>
      <c r="K2214" s="191">
        <v>9.89</v>
      </c>
      <c r="L2214" s="35" t="s">
        <v>8409</v>
      </c>
      <c r="M2214" s="133" t="s">
        <v>38</v>
      </c>
      <c r="N2214" s="99" t="s">
        <v>41</v>
      </c>
      <c r="O2214" s="191">
        <v>9.89</v>
      </c>
      <c r="P2214" s="191">
        <v>9.89</v>
      </c>
      <c r="Q2214" s="191"/>
      <c r="R2214" s="191"/>
      <c r="S2214" s="191"/>
      <c r="T2214" s="191">
        <v>11.28</v>
      </c>
      <c r="U2214" s="191">
        <f t="shared" si="158"/>
        <v>111.5592</v>
      </c>
      <c r="V2214" s="35" t="s">
        <v>42</v>
      </c>
      <c r="W2214" s="35" t="s">
        <v>42</v>
      </c>
      <c r="X2214" s="43"/>
      <c r="Y2214" s="43"/>
      <c r="Z2214" s="58" t="str">
        <f t="shared" si="155"/>
        <v/>
      </c>
      <c r="AA2214" s="59" t="str">
        <f t="shared" si="156"/>
        <v/>
      </c>
      <c r="AB2214" s="60">
        <f t="shared" si="157"/>
        <v>0</v>
      </c>
    </row>
    <row r="2215" s="26" customFormat="1" ht="31" hidden="1" customHeight="1" spans="1:28">
      <c r="A2215" s="43" t="s">
        <v>33</v>
      </c>
      <c r="B2215" s="43" t="s">
        <v>8321</v>
      </c>
      <c r="C2215" s="35">
        <v>23</v>
      </c>
      <c r="D2215" s="76" t="s">
        <v>8410</v>
      </c>
      <c r="E2215" s="44" t="s">
        <v>8411</v>
      </c>
      <c r="F2215" s="44" t="s">
        <v>8412</v>
      </c>
      <c r="G2215" s="44">
        <v>15047103896</v>
      </c>
      <c r="H2215" s="35" t="s">
        <v>38</v>
      </c>
      <c r="I2215" s="35" t="s">
        <v>39</v>
      </c>
      <c r="J2215" s="35" t="s">
        <v>38</v>
      </c>
      <c r="K2215" s="191">
        <v>4.95</v>
      </c>
      <c r="L2215" s="35" t="s">
        <v>8413</v>
      </c>
      <c r="M2215" s="133" t="s">
        <v>38</v>
      </c>
      <c r="N2215" s="99" t="s">
        <v>41</v>
      </c>
      <c r="O2215" s="191">
        <v>4.95</v>
      </c>
      <c r="P2215" s="191">
        <v>4.95</v>
      </c>
      <c r="Q2215" s="191"/>
      <c r="R2215" s="191"/>
      <c r="S2215" s="191"/>
      <c r="T2215" s="191">
        <v>11.28</v>
      </c>
      <c r="U2215" s="191">
        <f t="shared" si="158"/>
        <v>55.836</v>
      </c>
      <c r="V2215" s="35" t="s">
        <v>42</v>
      </c>
      <c r="W2215" s="35" t="s">
        <v>42</v>
      </c>
      <c r="X2215" s="43"/>
      <c r="Y2215" s="43"/>
      <c r="Z2215" s="58" t="str">
        <f t="shared" si="155"/>
        <v/>
      </c>
      <c r="AA2215" s="59" t="str">
        <f t="shared" si="156"/>
        <v/>
      </c>
      <c r="AB2215" s="60">
        <f t="shared" si="157"/>
        <v>0</v>
      </c>
    </row>
    <row r="2216" s="26" customFormat="1" ht="31" hidden="1" customHeight="1" spans="1:28">
      <c r="A2216" s="43" t="s">
        <v>33</v>
      </c>
      <c r="B2216" s="43" t="s">
        <v>8321</v>
      </c>
      <c r="C2216" s="35">
        <v>24</v>
      </c>
      <c r="D2216" s="76" t="s">
        <v>8414</v>
      </c>
      <c r="E2216" s="44" t="s">
        <v>8415</v>
      </c>
      <c r="F2216" s="44" t="s">
        <v>8416</v>
      </c>
      <c r="G2216" s="44">
        <v>13654445731</v>
      </c>
      <c r="H2216" s="35" t="s">
        <v>38</v>
      </c>
      <c r="I2216" s="35" t="s">
        <v>39</v>
      </c>
      <c r="J2216" s="35" t="s">
        <v>38</v>
      </c>
      <c r="K2216" s="191">
        <v>4.95</v>
      </c>
      <c r="L2216" s="35" t="s">
        <v>8417</v>
      </c>
      <c r="M2216" s="133" t="s">
        <v>38</v>
      </c>
      <c r="N2216" s="99" t="s">
        <v>41</v>
      </c>
      <c r="O2216" s="191">
        <v>4.95</v>
      </c>
      <c r="P2216" s="191">
        <v>4.95</v>
      </c>
      <c r="Q2216" s="191"/>
      <c r="R2216" s="191"/>
      <c r="S2216" s="191"/>
      <c r="T2216" s="191">
        <v>11.28</v>
      </c>
      <c r="U2216" s="191">
        <f t="shared" si="158"/>
        <v>55.836</v>
      </c>
      <c r="V2216" s="35" t="s">
        <v>42</v>
      </c>
      <c r="W2216" s="35" t="s">
        <v>42</v>
      </c>
      <c r="X2216" s="43"/>
      <c r="Y2216" s="43"/>
      <c r="Z2216" s="58" t="str">
        <f t="shared" si="155"/>
        <v/>
      </c>
      <c r="AA2216" s="59" t="str">
        <f t="shared" si="156"/>
        <v/>
      </c>
      <c r="AB2216" s="60">
        <f t="shared" si="157"/>
        <v>0</v>
      </c>
    </row>
    <row r="2217" s="26" customFormat="1" ht="31" hidden="1" customHeight="1" spans="1:28">
      <c r="A2217" s="43" t="s">
        <v>33</v>
      </c>
      <c r="B2217" s="43" t="s">
        <v>8321</v>
      </c>
      <c r="C2217" s="35">
        <v>25</v>
      </c>
      <c r="D2217" s="76" t="s">
        <v>8418</v>
      </c>
      <c r="E2217" s="44" t="s">
        <v>8419</v>
      </c>
      <c r="F2217" s="44" t="s">
        <v>8420</v>
      </c>
      <c r="G2217" s="44">
        <v>15114733374</v>
      </c>
      <c r="H2217" s="35" t="s">
        <v>38</v>
      </c>
      <c r="I2217" s="35" t="s">
        <v>39</v>
      </c>
      <c r="J2217" s="35" t="s">
        <v>38</v>
      </c>
      <c r="K2217" s="191">
        <v>3.3</v>
      </c>
      <c r="L2217" s="35" t="s">
        <v>8421</v>
      </c>
      <c r="M2217" s="133" t="s">
        <v>38</v>
      </c>
      <c r="N2217" s="99" t="s">
        <v>41</v>
      </c>
      <c r="O2217" s="191">
        <v>3.3</v>
      </c>
      <c r="P2217" s="191">
        <v>3.3</v>
      </c>
      <c r="Q2217" s="191"/>
      <c r="R2217" s="191"/>
      <c r="S2217" s="191"/>
      <c r="T2217" s="191">
        <v>11.28</v>
      </c>
      <c r="U2217" s="191">
        <f t="shared" si="158"/>
        <v>37.224</v>
      </c>
      <c r="V2217" s="35" t="s">
        <v>42</v>
      </c>
      <c r="W2217" s="35" t="s">
        <v>42</v>
      </c>
      <c r="X2217" s="43"/>
      <c r="Y2217" s="43"/>
      <c r="Z2217" s="58" t="str">
        <f t="shared" si="155"/>
        <v/>
      </c>
      <c r="AA2217" s="59" t="str">
        <f t="shared" si="156"/>
        <v/>
      </c>
      <c r="AB2217" s="60">
        <f t="shared" si="157"/>
        <v>0</v>
      </c>
    </row>
    <row r="2218" s="26" customFormat="1" ht="31" hidden="1" customHeight="1" spans="1:28">
      <c r="A2218" s="43" t="s">
        <v>33</v>
      </c>
      <c r="B2218" s="43" t="s">
        <v>8321</v>
      </c>
      <c r="C2218" s="35">
        <v>26</v>
      </c>
      <c r="D2218" s="76" t="s">
        <v>8422</v>
      </c>
      <c r="E2218" s="44" t="s">
        <v>8423</v>
      </c>
      <c r="F2218" s="44" t="s">
        <v>8424</v>
      </c>
      <c r="G2218" s="44">
        <v>15047496942</v>
      </c>
      <c r="H2218" s="35" t="s">
        <v>38</v>
      </c>
      <c r="I2218" s="35" t="s">
        <v>39</v>
      </c>
      <c r="J2218" s="35" t="s">
        <v>38</v>
      </c>
      <c r="K2218" s="191">
        <v>6.9</v>
      </c>
      <c r="L2218" s="35" t="s">
        <v>8425</v>
      </c>
      <c r="M2218" s="133" t="s">
        <v>38</v>
      </c>
      <c r="N2218" s="99" t="s">
        <v>41</v>
      </c>
      <c r="O2218" s="191">
        <v>6.9</v>
      </c>
      <c r="P2218" s="191">
        <v>6.9</v>
      </c>
      <c r="Q2218" s="191"/>
      <c r="R2218" s="191"/>
      <c r="S2218" s="191"/>
      <c r="T2218" s="191">
        <v>11.28</v>
      </c>
      <c r="U2218" s="191">
        <f t="shared" si="158"/>
        <v>77.832</v>
      </c>
      <c r="V2218" s="35" t="s">
        <v>42</v>
      </c>
      <c r="W2218" s="35" t="s">
        <v>42</v>
      </c>
      <c r="X2218" s="43"/>
      <c r="Y2218" s="43"/>
      <c r="Z2218" s="58" t="str">
        <f t="shared" si="155"/>
        <v/>
      </c>
      <c r="AA2218" s="59" t="str">
        <f t="shared" si="156"/>
        <v/>
      </c>
      <c r="AB2218" s="60">
        <f t="shared" si="157"/>
        <v>0</v>
      </c>
    </row>
    <row r="2219" s="26" customFormat="1" ht="31" hidden="1" customHeight="1" spans="1:28">
      <c r="A2219" s="43" t="s">
        <v>33</v>
      </c>
      <c r="B2219" s="43" t="s">
        <v>8321</v>
      </c>
      <c r="C2219" s="35">
        <v>27</v>
      </c>
      <c r="D2219" s="76" t="s">
        <v>8426</v>
      </c>
      <c r="E2219" s="44" t="s">
        <v>4550</v>
      </c>
      <c r="F2219" s="44" t="s">
        <v>8427</v>
      </c>
      <c r="G2219" s="44">
        <v>18747872946</v>
      </c>
      <c r="H2219" s="35" t="s">
        <v>38</v>
      </c>
      <c r="I2219" s="35" t="s">
        <v>39</v>
      </c>
      <c r="J2219" s="35" t="s">
        <v>38</v>
      </c>
      <c r="K2219" s="191">
        <v>3.3</v>
      </c>
      <c r="L2219" s="35" t="s">
        <v>8428</v>
      </c>
      <c r="M2219" s="133" t="s">
        <v>38</v>
      </c>
      <c r="N2219" s="99" t="s">
        <v>41</v>
      </c>
      <c r="O2219" s="191">
        <v>3.3</v>
      </c>
      <c r="P2219" s="191">
        <v>3.3</v>
      </c>
      <c r="Q2219" s="191"/>
      <c r="R2219" s="191"/>
      <c r="S2219" s="191"/>
      <c r="T2219" s="191">
        <v>11.28</v>
      </c>
      <c r="U2219" s="191">
        <f t="shared" si="158"/>
        <v>37.224</v>
      </c>
      <c r="V2219" s="35" t="s">
        <v>42</v>
      </c>
      <c r="W2219" s="35" t="s">
        <v>42</v>
      </c>
      <c r="X2219" s="43"/>
      <c r="Y2219" s="43"/>
      <c r="Z2219" s="58" t="str">
        <f t="shared" si="155"/>
        <v/>
      </c>
      <c r="AA2219" s="59" t="str">
        <f t="shared" si="156"/>
        <v/>
      </c>
      <c r="AB2219" s="60">
        <f t="shared" si="157"/>
        <v>0</v>
      </c>
    </row>
    <row r="2220" s="26" customFormat="1" ht="31" hidden="1" customHeight="1" spans="1:28">
      <c r="A2220" s="43" t="s">
        <v>33</v>
      </c>
      <c r="B2220" s="43" t="s">
        <v>8321</v>
      </c>
      <c r="C2220" s="35">
        <v>28</v>
      </c>
      <c r="D2220" s="76" t="s">
        <v>8429</v>
      </c>
      <c r="E2220" s="44" t="s">
        <v>8430</v>
      </c>
      <c r="F2220" s="44" t="s">
        <v>8431</v>
      </c>
      <c r="G2220" s="44">
        <v>15114779178</v>
      </c>
      <c r="H2220" s="35" t="s">
        <v>38</v>
      </c>
      <c r="I2220" s="35" t="s">
        <v>39</v>
      </c>
      <c r="J2220" s="35" t="s">
        <v>38</v>
      </c>
      <c r="K2220" s="191">
        <v>6.6</v>
      </c>
      <c r="L2220" s="35" t="s">
        <v>8432</v>
      </c>
      <c r="M2220" s="133" t="s">
        <v>38</v>
      </c>
      <c r="N2220" s="99" t="s">
        <v>41</v>
      </c>
      <c r="O2220" s="191">
        <v>6.6</v>
      </c>
      <c r="P2220" s="191">
        <v>6.6</v>
      </c>
      <c r="Q2220" s="191"/>
      <c r="R2220" s="191"/>
      <c r="S2220" s="191"/>
      <c r="T2220" s="191">
        <v>11.28</v>
      </c>
      <c r="U2220" s="191">
        <f t="shared" si="158"/>
        <v>74.448</v>
      </c>
      <c r="V2220" s="35" t="s">
        <v>42</v>
      </c>
      <c r="W2220" s="35" t="s">
        <v>42</v>
      </c>
      <c r="X2220" s="43"/>
      <c r="Y2220" s="43"/>
      <c r="Z2220" s="58" t="str">
        <f t="shared" si="155"/>
        <v/>
      </c>
      <c r="AA2220" s="59" t="str">
        <f t="shared" si="156"/>
        <v/>
      </c>
      <c r="AB2220" s="60">
        <f t="shared" si="157"/>
        <v>0</v>
      </c>
    </row>
    <row r="2221" s="26" customFormat="1" ht="31" hidden="1" customHeight="1" spans="1:28">
      <c r="A2221" s="43" t="s">
        <v>33</v>
      </c>
      <c r="B2221" s="43" t="s">
        <v>8321</v>
      </c>
      <c r="C2221" s="35">
        <v>29</v>
      </c>
      <c r="D2221" s="76" t="s">
        <v>8433</v>
      </c>
      <c r="E2221" s="44" t="s">
        <v>8434</v>
      </c>
      <c r="F2221" s="44" t="s">
        <v>8435</v>
      </c>
      <c r="G2221" s="44">
        <v>15047157809</v>
      </c>
      <c r="H2221" s="35" t="s">
        <v>38</v>
      </c>
      <c r="I2221" s="35" t="s">
        <v>39</v>
      </c>
      <c r="J2221" s="35" t="s">
        <v>38</v>
      </c>
      <c r="K2221" s="191">
        <v>8.25</v>
      </c>
      <c r="L2221" s="35" t="s">
        <v>8436</v>
      </c>
      <c r="M2221" s="133" t="s">
        <v>38</v>
      </c>
      <c r="N2221" s="99" t="s">
        <v>41</v>
      </c>
      <c r="O2221" s="191">
        <v>8.25</v>
      </c>
      <c r="P2221" s="191">
        <v>8.25</v>
      </c>
      <c r="Q2221" s="191"/>
      <c r="R2221" s="191"/>
      <c r="S2221" s="191"/>
      <c r="T2221" s="191">
        <v>11.28</v>
      </c>
      <c r="U2221" s="191">
        <f t="shared" si="158"/>
        <v>93.06</v>
      </c>
      <c r="V2221" s="35" t="s">
        <v>42</v>
      </c>
      <c r="W2221" s="35" t="s">
        <v>42</v>
      </c>
      <c r="X2221" s="43"/>
      <c r="Y2221" s="43"/>
      <c r="Z2221" s="58" t="str">
        <f t="shared" si="155"/>
        <v/>
      </c>
      <c r="AA2221" s="59" t="str">
        <f t="shared" si="156"/>
        <v/>
      </c>
      <c r="AB2221" s="60">
        <f t="shared" si="157"/>
        <v>0</v>
      </c>
    </row>
    <row r="2222" s="26" customFormat="1" ht="31" hidden="1" customHeight="1" spans="1:28">
      <c r="A2222" s="43" t="s">
        <v>33</v>
      </c>
      <c r="B2222" s="43" t="s">
        <v>8321</v>
      </c>
      <c r="C2222" s="35">
        <v>30</v>
      </c>
      <c r="D2222" s="76" t="s">
        <v>8437</v>
      </c>
      <c r="E2222" s="44" t="s">
        <v>8438</v>
      </c>
      <c r="F2222" s="44" t="s">
        <v>8439</v>
      </c>
      <c r="G2222" s="44">
        <v>13624854784</v>
      </c>
      <c r="H2222" s="35" t="s">
        <v>38</v>
      </c>
      <c r="I2222" s="35" t="s">
        <v>39</v>
      </c>
      <c r="J2222" s="35" t="s">
        <v>38</v>
      </c>
      <c r="K2222" s="191">
        <v>9.89</v>
      </c>
      <c r="L2222" s="35" t="s">
        <v>8440</v>
      </c>
      <c r="M2222" s="133" t="s">
        <v>38</v>
      </c>
      <c r="N2222" s="99" t="s">
        <v>41</v>
      </c>
      <c r="O2222" s="191">
        <v>9.89</v>
      </c>
      <c r="P2222" s="191">
        <v>9.89</v>
      </c>
      <c r="Q2222" s="191"/>
      <c r="R2222" s="191"/>
      <c r="S2222" s="191"/>
      <c r="T2222" s="191">
        <v>11.28</v>
      </c>
      <c r="U2222" s="191">
        <f t="shared" si="158"/>
        <v>111.5592</v>
      </c>
      <c r="V2222" s="35" t="s">
        <v>42</v>
      </c>
      <c r="W2222" s="35" t="s">
        <v>42</v>
      </c>
      <c r="X2222" s="43"/>
      <c r="Y2222" s="43"/>
      <c r="Z2222" s="58" t="str">
        <f t="shared" si="155"/>
        <v/>
      </c>
      <c r="AA2222" s="59" t="str">
        <f t="shared" si="156"/>
        <v/>
      </c>
      <c r="AB2222" s="60">
        <f t="shared" si="157"/>
        <v>0</v>
      </c>
    </row>
    <row r="2223" s="26" customFormat="1" ht="31" hidden="1" customHeight="1" spans="1:28">
      <c r="A2223" s="43" t="s">
        <v>33</v>
      </c>
      <c r="B2223" s="43" t="s">
        <v>8321</v>
      </c>
      <c r="C2223" s="35">
        <v>31</v>
      </c>
      <c r="D2223" s="76" t="s">
        <v>8441</v>
      </c>
      <c r="E2223" s="44" t="s">
        <v>8442</v>
      </c>
      <c r="F2223" s="44" t="s">
        <v>8443</v>
      </c>
      <c r="G2223" s="44">
        <v>15847517378</v>
      </c>
      <c r="H2223" s="35" t="s">
        <v>38</v>
      </c>
      <c r="I2223" s="35" t="s">
        <v>39</v>
      </c>
      <c r="J2223" s="35" t="s">
        <v>38</v>
      </c>
      <c r="K2223" s="191">
        <v>4.95</v>
      </c>
      <c r="L2223" s="35" t="s">
        <v>8444</v>
      </c>
      <c r="M2223" s="133" t="s">
        <v>38</v>
      </c>
      <c r="N2223" s="99" t="s">
        <v>41</v>
      </c>
      <c r="O2223" s="191">
        <v>4.95</v>
      </c>
      <c r="P2223" s="191">
        <v>4.95</v>
      </c>
      <c r="Q2223" s="191"/>
      <c r="R2223" s="191"/>
      <c r="S2223" s="191"/>
      <c r="T2223" s="191">
        <v>11.28</v>
      </c>
      <c r="U2223" s="191">
        <f t="shared" si="158"/>
        <v>55.836</v>
      </c>
      <c r="V2223" s="35" t="s">
        <v>42</v>
      </c>
      <c r="W2223" s="35" t="s">
        <v>42</v>
      </c>
      <c r="X2223" s="43"/>
      <c r="Y2223" s="43"/>
      <c r="Z2223" s="58" t="str">
        <f t="shared" si="155"/>
        <v/>
      </c>
      <c r="AA2223" s="59" t="str">
        <f t="shared" si="156"/>
        <v/>
      </c>
      <c r="AB2223" s="60">
        <f t="shared" si="157"/>
        <v>0</v>
      </c>
    </row>
    <row r="2224" s="26" customFormat="1" ht="31" hidden="1" customHeight="1" spans="1:28">
      <c r="A2224" s="43" t="s">
        <v>33</v>
      </c>
      <c r="B2224" s="43" t="s">
        <v>8321</v>
      </c>
      <c r="C2224" s="35">
        <v>32</v>
      </c>
      <c r="D2224" s="76" t="s">
        <v>8445</v>
      </c>
      <c r="E2224" s="44" t="s">
        <v>8446</v>
      </c>
      <c r="F2224" s="44" t="s">
        <v>8447</v>
      </c>
      <c r="G2224" s="44">
        <v>15004923821</v>
      </c>
      <c r="H2224" s="35" t="s">
        <v>38</v>
      </c>
      <c r="I2224" s="35" t="s">
        <v>39</v>
      </c>
      <c r="J2224" s="35" t="s">
        <v>38</v>
      </c>
      <c r="K2224" s="191">
        <v>3.3</v>
      </c>
      <c r="L2224" s="35" t="s">
        <v>8448</v>
      </c>
      <c r="M2224" s="133" t="s">
        <v>38</v>
      </c>
      <c r="N2224" s="99" t="s">
        <v>41</v>
      </c>
      <c r="O2224" s="191">
        <v>3.3</v>
      </c>
      <c r="P2224" s="191">
        <v>3.3</v>
      </c>
      <c r="Q2224" s="191"/>
      <c r="R2224" s="191"/>
      <c r="S2224" s="191"/>
      <c r="T2224" s="191">
        <v>11.28</v>
      </c>
      <c r="U2224" s="191">
        <f t="shared" si="158"/>
        <v>37.224</v>
      </c>
      <c r="V2224" s="35" t="s">
        <v>42</v>
      </c>
      <c r="W2224" s="35" t="s">
        <v>42</v>
      </c>
      <c r="X2224" s="43"/>
      <c r="Y2224" s="43"/>
      <c r="Z2224" s="58" t="str">
        <f t="shared" si="155"/>
        <v/>
      </c>
      <c r="AA2224" s="59" t="str">
        <f t="shared" si="156"/>
        <v/>
      </c>
      <c r="AB2224" s="60">
        <f t="shared" si="157"/>
        <v>0</v>
      </c>
    </row>
    <row r="2225" s="26" customFormat="1" ht="31" hidden="1" customHeight="1" spans="1:28">
      <c r="A2225" s="43" t="s">
        <v>33</v>
      </c>
      <c r="B2225" s="43" t="s">
        <v>8321</v>
      </c>
      <c r="C2225" s="35">
        <v>33</v>
      </c>
      <c r="D2225" s="76" t="s">
        <v>8449</v>
      </c>
      <c r="E2225" s="44" t="s">
        <v>8450</v>
      </c>
      <c r="F2225" s="44" t="s">
        <v>8451</v>
      </c>
      <c r="G2225" s="44">
        <v>15047159474</v>
      </c>
      <c r="H2225" s="35" t="s">
        <v>38</v>
      </c>
      <c r="I2225" s="35" t="s">
        <v>39</v>
      </c>
      <c r="J2225" s="35" t="s">
        <v>38</v>
      </c>
      <c r="K2225" s="191">
        <v>8.25</v>
      </c>
      <c r="L2225" s="35" t="s">
        <v>8452</v>
      </c>
      <c r="M2225" s="133" t="s">
        <v>38</v>
      </c>
      <c r="N2225" s="99" t="s">
        <v>41</v>
      </c>
      <c r="O2225" s="191">
        <v>8.25</v>
      </c>
      <c r="P2225" s="191">
        <v>8.25</v>
      </c>
      <c r="Q2225" s="191"/>
      <c r="R2225" s="191"/>
      <c r="S2225" s="191"/>
      <c r="T2225" s="191">
        <v>11.28</v>
      </c>
      <c r="U2225" s="191">
        <f t="shared" si="158"/>
        <v>93.06</v>
      </c>
      <c r="V2225" s="35" t="s">
        <v>42</v>
      </c>
      <c r="W2225" s="35" t="s">
        <v>42</v>
      </c>
      <c r="X2225" s="43"/>
      <c r="Y2225" s="43"/>
      <c r="Z2225" s="58" t="str">
        <f t="shared" si="155"/>
        <v/>
      </c>
      <c r="AA2225" s="59" t="str">
        <f t="shared" si="156"/>
        <v/>
      </c>
      <c r="AB2225" s="60">
        <f t="shared" si="157"/>
        <v>0</v>
      </c>
    </row>
    <row r="2226" s="26" customFormat="1" ht="31" hidden="1" customHeight="1" spans="1:28">
      <c r="A2226" s="43" t="s">
        <v>33</v>
      </c>
      <c r="B2226" s="43" t="s">
        <v>8321</v>
      </c>
      <c r="C2226" s="35">
        <v>34</v>
      </c>
      <c r="D2226" s="76" t="s">
        <v>8453</v>
      </c>
      <c r="E2226" s="44" t="s">
        <v>8454</v>
      </c>
      <c r="F2226" s="44" t="s">
        <v>8455</v>
      </c>
      <c r="G2226" s="44">
        <v>15114779049</v>
      </c>
      <c r="H2226" s="35" t="s">
        <v>38</v>
      </c>
      <c r="I2226" s="35" t="s">
        <v>39</v>
      </c>
      <c r="J2226" s="35" t="s">
        <v>38</v>
      </c>
      <c r="K2226" s="191">
        <v>8.25</v>
      </c>
      <c r="L2226" s="35" t="s">
        <v>8456</v>
      </c>
      <c r="M2226" s="133" t="s">
        <v>38</v>
      </c>
      <c r="N2226" s="99" t="s">
        <v>41</v>
      </c>
      <c r="O2226" s="191">
        <v>8.25</v>
      </c>
      <c r="P2226" s="191">
        <v>8.25</v>
      </c>
      <c r="Q2226" s="191"/>
      <c r="R2226" s="191"/>
      <c r="S2226" s="191"/>
      <c r="T2226" s="191">
        <v>11.28</v>
      </c>
      <c r="U2226" s="191">
        <f t="shared" si="158"/>
        <v>93.06</v>
      </c>
      <c r="V2226" s="35" t="s">
        <v>42</v>
      </c>
      <c r="W2226" s="35" t="s">
        <v>42</v>
      </c>
      <c r="X2226" s="43"/>
      <c r="Y2226" s="43"/>
      <c r="Z2226" s="58" t="str">
        <f t="shared" si="155"/>
        <v/>
      </c>
      <c r="AA2226" s="59" t="str">
        <f t="shared" si="156"/>
        <v/>
      </c>
      <c r="AB2226" s="60">
        <f t="shared" si="157"/>
        <v>0</v>
      </c>
    </row>
    <row r="2227" s="26" customFormat="1" ht="31" hidden="1" customHeight="1" spans="1:28">
      <c r="A2227" s="43" t="s">
        <v>33</v>
      </c>
      <c r="B2227" s="43" t="s">
        <v>8321</v>
      </c>
      <c r="C2227" s="35">
        <v>35</v>
      </c>
      <c r="D2227" s="76" t="s">
        <v>8457</v>
      </c>
      <c r="E2227" s="44" t="s">
        <v>8458</v>
      </c>
      <c r="F2227" s="44" t="s">
        <v>8459</v>
      </c>
      <c r="G2227" s="44">
        <v>18747841352</v>
      </c>
      <c r="H2227" s="35" t="s">
        <v>38</v>
      </c>
      <c r="I2227" s="35" t="s">
        <v>39</v>
      </c>
      <c r="J2227" s="35" t="s">
        <v>38</v>
      </c>
      <c r="K2227" s="191">
        <v>4.95</v>
      </c>
      <c r="L2227" s="35" t="s">
        <v>8460</v>
      </c>
      <c r="M2227" s="133" t="s">
        <v>38</v>
      </c>
      <c r="N2227" s="99" t="s">
        <v>41</v>
      </c>
      <c r="O2227" s="191">
        <v>4.95</v>
      </c>
      <c r="P2227" s="191">
        <v>4.95</v>
      </c>
      <c r="Q2227" s="191"/>
      <c r="R2227" s="191"/>
      <c r="S2227" s="191"/>
      <c r="T2227" s="191">
        <v>11.28</v>
      </c>
      <c r="U2227" s="191">
        <f t="shared" si="158"/>
        <v>55.836</v>
      </c>
      <c r="V2227" s="35" t="s">
        <v>42</v>
      </c>
      <c r="W2227" s="35" t="s">
        <v>42</v>
      </c>
      <c r="X2227" s="43"/>
      <c r="Y2227" s="43"/>
      <c r="Z2227" s="58" t="str">
        <f t="shared" si="155"/>
        <v/>
      </c>
      <c r="AA2227" s="59" t="str">
        <f t="shared" si="156"/>
        <v/>
      </c>
      <c r="AB2227" s="60">
        <f t="shared" si="157"/>
        <v>0</v>
      </c>
    </row>
    <row r="2228" s="26" customFormat="1" ht="31" hidden="1" customHeight="1" spans="1:28">
      <c r="A2228" s="43" t="s">
        <v>33</v>
      </c>
      <c r="B2228" s="43" t="s">
        <v>8321</v>
      </c>
      <c r="C2228" s="35">
        <v>36</v>
      </c>
      <c r="D2228" s="76" t="s">
        <v>8461</v>
      </c>
      <c r="E2228" s="44" t="s">
        <v>8462</v>
      </c>
      <c r="F2228" s="44" t="s">
        <v>8463</v>
      </c>
      <c r="G2228" s="44">
        <v>15848591949</v>
      </c>
      <c r="H2228" s="35" t="s">
        <v>38</v>
      </c>
      <c r="I2228" s="35" t="s">
        <v>39</v>
      </c>
      <c r="J2228" s="35" t="s">
        <v>38</v>
      </c>
      <c r="K2228" s="191">
        <v>4.95</v>
      </c>
      <c r="L2228" s="35" t="s">
        <v>8464</v>
      </c>
      <c r="M2228" s="133" t="s">
        <v>38</v>
      </c>
      <c r="N2228" s="99" t="s">
        <v>41</v>
      </c>
      <c r="O2228" s="191">
        <v>4.95</v>
      </c>
      <c r="P2228" s="191">
        <v>4.95</v>
      </c>
      <c r="Q2228" s="191"/>
      <c r="R2228" s="191"/>
      <c r="S2228" s="191"/>
      <c r="T2228" s="191">
        <v>11.28</v>
      </c>
      <c r="U2228" s="191">
        <f t="shared" si="158"/>
        <v>55.836</v>
      </c>
      <c r="V2228" s="35" t="s">
        <v>42</v>
      </c>
      <c r="W2228" s="35" t="s">
        <v>42</v>
      </c>
      <c r="X2228" s="43"/>
      <c r="Y2228" s="43"/>
      <c r="Z2228" s="58" t="str">
        <f t="shared" si="155"/>
        <v/>
      </c>
      <c r="AA2228" s="59" t="str">
        <f t="shared" si="156"/>
        <v/>
      </c>
      <c r="AB2228" s="60">
        <f t="shared" si="157"/>
        <v>0</v>
      </c>
    </row>
    <row r="2229" s="26" customFormat="1" ht="31" hidden="1" customHeight="1" spans="1:28">
      <c r="A2229" s="43" t="s">
        <v>33</v>
      </c>
      <c r="B2229" s="43" t="s">
        <v>8321</v>
      </c>
      <c r="C2229" s="35">
        <v>37</v>
      </c>
      <c r="D2229" s="76" t="s">
        <v>8465</v>
      </c>
      <c r="E2229" s="44" t="s">
        <v>8466</v>
      </c>
      <c r="F2229" s="44" t="s">
        <v>8467</v>
      </c>
      <c r="G2229" s="44">
        <v>13847950431</v>
      </c>
      <c r="H2229" s="35" t="s">
        <v>38</v>
      </c>
      <c r="I2229" s="35" t="s">
        <v>39</v>
      </c>
      <c r="J2229" s="35" t="s">
        <v>38</v>
      </c>
      <c r="K2229" s="191">
        <v>9.89</v>
      </c>
      <c r="L2229" s="35" t="s">
        <v>8468</v>
      </c>
      <c r="M2229" s="133" t="s">
        <v>38</v>
      </c>
      <c r="N2229" s="99" t="s">
        <v>41</v>
      </c>
      <c r="O2229" s="191">
        <v>9.89</v>
      </c>
      <c r="P2229" s="191">
        <v>9.89</v>
      </c>
      <c r="Q2229" s="191"/>
      <c r="R2229" s="191"/>
      <c r="S2229" s="191"/>
      <c r="T2229" s="191">
        <v>11.28</v>
      </c>
      <c r="U2229" s="191">
        <f t="shared" si="158"/>
        <v>111.5592</v>
      </c>
      <c r="V2229" s="35" t="s">
        <v>42</v>
      </c>
      <c r="W2229" s="35" t="s">
        <v>42</v>
      </c>
      <c r="X2229" s="43"/>
      <c r="Y2229" s="43"/>
      <c r="Z2229" s="58" t="str">
        <f t="shared" si="155"/>
        <v/>
      </c>
      <c r="AA2229" s="59" t="str">
        <f t="shared" si="156"/>
        <v/>
      </c>
      <c r="AB2229" s="60">
        <f t="shared" si="157"/>
        <v>0</v>
      </c>
    </row>
    <row r="2230" s="26" customFormat="1" ht="31" hidden="1" customHeight="1" spans="1:28">
      <c r="A2230" s="43" t="s">
        <v>33</v>
      </c>
      <c r="B2230" s="43" t="s">
        <v>8321</v>
      </c>
      <c r="C2230" s="35">
        <v>38</v>
      </c>
      <c r="D2230" s="76" t="s">
        <v>8469</v>
      </c>
      <c r="E2230" s="44" t="s">
        <v>8470</v>
      </c>
      <c r="F2230" s="44" t="s">
        <v>8471</v>
      </c>
      <c r="G2230" s="44">
        <v>15848570166</v>
      </c>
      <c r="H2230" s="35" t="s">
        <v>38</v>
      </c>
      <c r="I2230" s="35" t="s">
        <v>39</v>
      </c>
      <c r="J2230" s="35" t="s">
        <v>38</v>
      </c>
      <c r="K2230" s="191">
        <v>6.6</v>
      </c>
      <c r="L2230" s="35" t="s">
        <v>8472</v>
      </c>
      <c r="M2230" s="133" t="s">
        <v>38</v>
      </c>
      <c r="N2230" s="99" t="s">
        <v>41</v>
      </c>
      <c r="O2230" s="191">
        <v>6.6</v>
      </c>
      <c r="P2230" s="191">
        <v>6.6</v>
      </c>
      <c r="Q2230" s="191"/>
      <c r="R2230" s="191"/>
      <c r="S2230" s="191"/>
      <c r="T2230" s="191">
        <v>11.28</v>
      </c>
      <c r="U2230" s="191">
        <f t="shared" si="158"/>
        <v>74.448</v>
      </c>
      <c r="V2230" s="35" t="s">
        <v>42</v>
      </c>
      <c r="W2230" s="35" t="s">
        <v>42</v>
      </c>
      <c r="X2230" s="43"/>
      <c r="Y2230" s="43"/>
      <c r="Z2230" s="58" t="str">
        <f t="shared" si="155"/>
        <v/>
      </c>
      <c r="AA2230" s="59" t="str">
        <f t="shared" si="156"/>
        <v/>
      </c>
      <c r="AB2230" s="60">
        <f t="shared" si="157"/>
        <v>0</v>
      </c>
    </row>
    <row r="2231" s="26" customFormat="1" ht="31" hidden="1" customHeight="1" spans="1:28">
      <c r="A2231" s="43" t="s">
        <v>33</v>
      </c>
      <c r="B2231" s="43" t="s">
        <v>8321</v>
      </c>
      <c r="C2231" s="35">
        <v>39</v>
      </c>
      <c r="D2231" s="76" t="s">
        <v>8473</v>
      </c>
      <c r="E2231" s="44" t="s">
        <v>8474</v>
      </c>
      <c r="F2231" s="44" t="s">
        <v>8475</v>
      </c>
      <c r="G2231" s="44">
        <v>15134772775</v>
      </c>
      <c r="H2231" s="35" t="s">
        <v>38</v>
      </c>
      <c r="I2231" s="35" t="s">
        <v>39</v>
      </c>
      <c r="J2231" s="35" t="s">
        <v>38</v>
      </c>
      <c r="K2231" s="191">
        <v>8.25</v>
      </c>
      <c r="L2231" s="35" t="s">
        <v>8476</v>
      </c>
      <c r="M2231" s="133" t="s">
        <v>38</v>
      </c>
      <c r="N2231" s="99" t="s">
        <v>41</v>
      </c>
      <c r="O2231" s="191">
        <v>8.25</v>
      </c>
      <c r="P2231" s="191">
        <v>8.25</v>
      </c>
      <c r="Q2231" s="191"/>
      <c r="R2231" s="191"/>
      <c r="S2231" s="191"/>
      <c r="T2231" s="191">
        <v>11.28</v>
      </c>
      <c r="U2231" s="191">
        <f t="shared" si="158"/>
        <v>93.06</v>
      </c>
      <c r="V2231" s="35" t="s">
        <v>42</v>
      </c>
      <c r="W2231" s="35" t="s">
        <v>42</v>
      </c>
      <c r="X2231" s="43"/>
      <c r="Y2231" s="43"/>
      <c r="Z2231" s="58" t="str">
        <f t="shared" si="155"/>
        <v/>
      </c>
      <c r="AA2231" s="59" t="str">
        <f t="shared" si="156"/>
        <v/>
      </c>
      <c r="AB2231" s="60">
        <f t="shared" si="157"/>
        <v>0</v>
      </c>
    </row>
    <row r="2232" s="26" customFormat="1" ht="31" hidden="1" customHeight="1" spans="1:28">
      <c r="A2232" s="43" t="s">
        <v>33</v>
      </c>
      <c r="B2232" s="43" t="s">
        <v>8321</v>
      </c>
      <c r="C2232" s="35">
        <v>40</v>
      </c>
      <c r="D2232" s="76" t="s">
        <v>8477</v>
      </c>
      <c r="E2232" s="44" t="s">
        <v>8478</v>
      </c>
      <c r="F2232" s="44" t="s">
        <v>8479</v>
      </c>
      <c r="G2232" s="44">
        <v>15149882390</v>
      </c>
      <c r="H2232" s="35" t="s">
        <v>38</v>
      </c>
      <c r="I2232" s="35" t="s">
        <v>39</v>
      </c>
      <c r="J2232" s="35" t="s">
        <v>38</v>
      </c>
      <c r="K2232" s="191">
        <v>8.25</v>
      </c>
      <c r="L2232" s="35" t="s">
        <v>8480</v>
      </c>
      <c r="M2232" s="133" t="s">
        <v>38</v>
      </c>
      <c r="N2232" s="99" t="s">
        <v>41</v>
      </c>
      <c r="O2232" s="191">
        <v>8.25</v>
      </c>
      <c r="P2232" s="191">
        <v>8.25</v>
      </c>
      <c r="Q2232" s="191"/>
      <c r="R2232" s="191"/>
      <c r="S2232" s="191"/>
      <c r="T2232" s="191">
        <v>11.28</v>
      </c>
      <c r="U2232" s="191">
        <f t="shared" si="158"/>
        <v>93.06</v>
      </c>
      <c r="V2232" s="35" t="s">
        <v>42</v>
      </c>
      <c r="W2232" s="35" t="s">
        <v>42</v>
      </c>
      <c r="X2232" s="43"/>
      <c r="Y2232" s="43"/>
      <c r="Z2232" s="58" t="str">
        <f t="shared" si="155"/>
        <v/>
      </c>
      <c r="AA2232" s="59" t="str">
        <f t="shared" si="156"/>
        <v/>
      </c>
      <c r="AB2232" s="60">
        <f t="shared" si="157"/>
        <v>0</v>
      </c>
    </row>
    <row r="2233" s="26" customFormat="1" ht="31" hidden="1" customHeight="1" spans="1:28">
      <c r="A2233" s="43" t="s">
        <v>33</v>
      </c>
      <c r="B2233" s="43" t="s">
        <v>8321</v>
      </c>
      <c r="C2233" s="35">
        <v>41</v>
      </c>
      <c r="D2233" s="76" t="s">
        <v>8481</v>
      </c>
      <c r="E2233" s="44" t="s">
        <v>8482</v>
      </c>
      <c r="F2233" s="44" t="s">
        <v>8483</v>
      </c>
      <c r="G2233" s="44">
        <v>15750430854</v>
      </c>
      <c r="H2233" s="35" t="s">
        <v>38</v>
      </c>
      <c r="I2233" s="35" t="s">
        <v>39</v>
      </c>
      <c r="J2233" s="35" t="s">
        <v>38</v>
      </c>
      <c r="K2233" s="191">
        <v>8.25</v>
      </c>
      <c r="L2233" s="35" t="s">
        <v>8484</v>
      </c>
      <c r="M2233" s="133" t="s">
        <v>38</v>
      </c>
      <c r="N2233" s="99" t="s">
        <v>41</v>
      </c>
      <c r="O2233" s="191">
        <v>8.25</v>
      </c>
      <c r="P2233" s="191">
        <v>8.25</v>
      </c>
      <c r="Q2233" s="191"/>
      <c r="R2233" s="191"/>
      <c r="S2233" s="191"/>
      <c r="T2233" s="191">
        <v>11.28</v>
      </c>
      <c r="U2233" s="191">
        <f t="shared" si="158"/>
        <v>93.06</v>
      </c>
      <c r="V2233" s="35" t="s">
        <v>42</v>
      </c>
      <c r="W2233" s="35" t="s">
        <v>42</v>
      </c>
      <c r="X2233" s="43"/>
      <c r="Y2233" s="43"/>
      <c r="Z2233" s="58" t="str">
        <f t="shared" si="155"/>
        <v/>
      </c>
      <c r="AA2233" s="59" t="str">
        <f t="shared" si="156"/>
        <v/>
      </c>
      <c r="AB2233" s="60">
        <f t="shared" si="157"/>
        <v>0</v>
      </c>
    </row>
    <row r="2234" s="26" customFormat="1" ht="31" hidden="1" customHeight="1" spans="1:28">
      <c r="A2234" s="43" t="s">
        <v>33</v>
      </c>
      <c r="B2234" s="43" t="s">
        <v>8321</v>
      </c>
      <c r="C2234" s="35">
        <v>42</v>
      </c>
      <c r="D2234" s="76" t="s">
        <v>8485</v>
      </c>
      <c r="E2234" s="44" t="s">
        <v>8486</v>
      </c>
      <c r="F2234" s="44" t="s">
        <v>8487</v>
      </c>
      <c r="G2234" s="44">
        <v>15750550428</v>
      </c>
      <c r="H2234" s="35" t="s">
        <v>38</v>
      </c>
      <c r="I2234" s="35" t="s">
        <v>39</v>
      </c>
      <c r="J2234" s="35" t="s">
        <v>38</v>
      </c>
      <c r="K2234" s="191">
        <v>4.95</v>
      </c>
      <c r="L2234" s="35" t="s">
        <v>8488</v>
      </c>
      <c r="M2234" s="133" t="s">
        <v>38</v>
      </c>
      <c r="N2234" s="99" t="s">
        <v>41</v>
      </c>
      <c r="O2234" s="191">
        <v>4.95</v>
      </c>
      <c r="P2234" s="191">
        <v>4.95</v>
      </c>
      <c r="Q2234" s="191"/>
      <c r="R2234" s="191"/>
      <c r="S2234" s="191"/>
      <c r="T2234" s="191">
        <v>11.28</v>
      </c>
      <c r="U2234" s="191">
        <f t="shared" si="158"/>
        <v>55.836</v>
      </c>
      <c r="V2234" s="35" t="s">
        <v>42</v>
      </c>
      <c r="W2234" s="35" t="s">
        <v>42</v>
      </c>
      <c r="X2234" s="43"/>
      <c r="Y2234" s="43"/>
      <c r="Z2234" s="58" t="str">
        <f t="shared" si="155"/>
        <v/>
      </c>
      <c r="AA2234" s="59" t="str">
        <f t="shared" si="156"/>
        <v/>
      </c>
      <c r="AB2234" s="60">
        <f t="shared" si="157"/>
        <v>0</v>
      </c>
    </row>
    <row r="2235" s="26" customFormat="1" ht="31" hidden="1" customHeight="1" spans="1:28">
      <c r="A2235" s="43" t="s">
        <v>33</v>
      </c>
      <c r="B2235" s="43" t="s">
        <v>8321</v>
      </c>
      <c r="C2235" s="35">
        <v>43</v>
      </c>
      <c r="D2235" s="76" t="s">
        <v>8489</v>
      </c>
      <c r="E2235" s="44" t="s">
        <v>8490</v>
      </c>
      <c r="F2235" s="44" t="s">
        <v>8491</v>
      </c>
      <c r="G2235" s="44">
        <v>15140584264</v>
      </c>
      <c r="H2235" s="35" t="s">
        <v>38</v>
      </c>
      <c r="I2235" s="35" t="s">
        <v>39</v>
      </c>
      <c r="J2235" s="35" t="s">
        <v>38</v>
      </c>
      <c r="K2235" s="191">
        <v>6.6</v>
      </c>
      <c r="L2235" s="35" t="s">
        <v>8492</v>
      </c>
      <c r="M2235" s="133" t="s">
        <v>38</v>
      </c>
      <c r="N2235" s="99" t="s">
        <v>41</v>
      </c>
      <c r="O2235" s="191">
        <v>6.6</v>
      </c>
      <c r="P2235" s="191">
        <v>6.6</v>
      </c>
      <c r="Q2235" s="191"/>
      <c r="R2235" s="191"/>
      <c r="S2235" s="191"/>
      <c r="T2235" s="191">
        <v>11.28</v>
      </c>
      <c r="U2235" s="191">
        <f t="shared" si="158"/>
        <v>74.448</v>
      </c>
      <c r="V2235" s="35" t="s">
        <v>42</v>
      </c>
      <c r="W2235" s="35" t="s">
        <v>42</v>
      </c>
      <c r="X2235" s="43"/>
      <c r="Y2235" s="43"/>
      <c r="Z2235" s="58" t="str">
        <f t="shared" si="155"/>
        <v/>
      </c>
      <c r="AA2235" s="59" t="str">
        <f t="shared" si="156"/>
        <v/>
      </c>
      <c r="AB2235" s="60">
        <f t="shared" si="157"/>
        <v>0</v>
      </c>
    </row>
    <row r="2236" s="26" customFormat="1" ht="31" hidden="1" customHeight="1" spans="1:28">
      <c r="A2236" s="43" t="s">
        <v>33</v>
      </c>
      <c r="B2236" s="43" t="s">
        <v>8321</v>
      </c>
      <c r="C2236" s="35">
        <v>44</v>
      </c>
      <c r="D2236" s="76" t="s">
        <v>8493</v>
      </c>
      <c r="E2236" s="44" t="s">
        <v>8494</v>
      </c>
      <c r="F2236" s="44" t="s">
        <v>8495</v>
      </c>
      <c r="G2236" s="44">
        <v>13909815493</v>
      </c>
      <c r="H2236" s="35" t="s">
        <v>38</v>
      </c>
      <c r="I2236" s="35" t="s">
        <v>39</v>
      </c>
      <c r="J2236" s="35" t="s">
        <v>38</v>
      </c>
      <c r="K2236" s="191">
        <v>6.6</v>
      </c>
      <c r="L2236" s="35" t="s">
        <v>8496</v>
      </c>
      <c r="M2236" s="133" t="s">
        <v>38</v>
      </c>
      <c r="N2236" s="99" t="s">
        <v>41</v>
      </c>
      <c r="O2236" s="191">
        <v>6.6</v>
      </c>
      <c r="P2236" s="191">
        <v>6.6</v>
      </c>
      <c r="Q2236" s="191"/>
      <c r="R2236" s="191"/>
      <c r="S2236" s="191"/>
      <c r="T2236" s="191">
        <v>11.28</v>
      </c>
      <c r="U2236" s="191">
        <f t="shared" si="158"/>
        <v>74.448</v>
      </c>
      <c r="V2236" s="35" t="s">
        <v>42</v>
      </c>
      <c r="W2236" s="35" t="s">
        <v>42</v>
      </c>
      <c r="X2236" s="43"/>
      <c r="Y2236" s="43"/>
      <c r="Z2236" s="58" t="str">
        <f t="shared" si="155"/>
        <v/>
      </c>
      <c r="AA2236" s="59" t="str">
        <f t="shared" si="156"/>
        <v/>
      </c>
      <c r="AB2236" s="60">
        <f t="shared" si="157"/>
        <v>0</v>
      </c>
    </row>
    <row r="2237" s="26" customFormat="1" ht="31" hidden="1" customHeight="1" spans="1:28">
      <c r="A2237" s="43" t="s">
        <v>33</v>
      </c>
      <c r="B2237" s="43" t="s">
        <v>8321</v>
      </c>
      <c r="C2237" s="35">
        <v>45</v>
      </c>
      <c r="D2237" s="76" t="s">
        <v>8497</v>
      </c>
      <c r="E2237" s="44" t="s">
        <v>8498</v>
      </c>
      <c r="F2237" s="44" t="s">
        <v>8499</v>
      </c>
      <c r="G2237" s="44">
        <v>15147035616</v>
      </c>
      <c r="H2237" s="35" t="s">
        <v>38</v>
      </c>
      <c r="I2237" s="35" t="s">
        <v>39</v>
      </c>
      <c r="J2237" s="35" t="s">
        <v>38</v>
      </c>
      <c r="K2237" s="191">
        <v>6.6</v>
      </c>
      <c r="L2237" s="35" t="s">
        <v>8500</v>
      </c>
      <c r="M2237" s="133" t="s">
        <v>38</v>
      </c>
      <c r="N2237" s="99" t="s">
        <v>41</v>
      </c>
      <c r="O2237" s="191">
        <v>6.6</v>
      </c>
      <c r="P2237" s="191">
        <v>6.6</v>
      </c>
      <c r="Q2237" s="191"/>
      <c r="R2237" s="191"/>
      <c r="S2237" s="191"/>
      <c r="T2237" s="191">
        <v>11.28</v>
      </c>
      <c r="U2237" s="191">
        <f t="shared" si="158"/>
        <v>74.448</v>
      </c>
      <c r="V2237" s="35" t="s">
        <v>42</v>
      </c>
      <c r="W2237" s="35" t="s">
        <v>42</v>
      </c>
      <c r="X2237" s="43"/>
      <c r="Y2237" s="43"/>
      <c r="Z2237" s="58" t="str">
        <f t="shared" si="155"/>
        <v/>
      </c>
      <c r="AA2237" s="59" t="str">
        <f t="shared" si="156"/>
        <v/>
      </c>
      <c r="AB2237" s="60">
        <f t="shared" si="157"/>
        <v>0</v>
      </c>
    </row>
    <row r="2238" s="26" customFormat="1" ht="31" hidden="1" customHeight="1" spans="1:28">
      <c r="A2238" s="43" t="s">
        <v>33</v>
      </c>
      <c r="B2238" s="43" t="s">
        <v>8321</v>
      </c>
      <c r="C2238" s="35">
        <v>46</v>
      </c>
      <c r="D2238" s="76" t="s">
        <v>8501</v>
      </c>
      <c r="E2238" s="44" t="s">
        <v>8502</v>
      </c>
      <c r="F2238" s="44" t="s">
        <v>8503</v>
      </c>
      <c r="G2238" s="44">
        <v>13847956950</v>
      </c>
      <c r="H2238" s="35" t="s">
        <v>38</v>
      </c>
      <c r="I2238" s="35" t="s">
        <v>39</v>
      </c>
      <c r="J2238" s="35" t="s">
        <v>38</v>
      </c>
      <c r="K2238" s="191">
        <v>6.6</v>
      </c>
      <c r="L2238" s="35" t="s">
        <v>8504</v>
      </c>
      <c r="M2238" s="133" t="s">
        <v>38</v>
      </c>
      <c r="N2238" s="99" t="s">
        <v>41</v>
      </c>
      <c r="O2238" s="191">
        <v>6.6</v>
      </c>
      <c r="P2238" s="191">
        <v>6.6</v>
      </c>
      <c r="Q2238" s="191"/>
      <c r="R2238" s="191"/>
      <c r="S2238" s="191"/>
      <c r="T2238" s="191">
        <v>11.28</v>
      </c>
      <c r="U2238" s="191">
        <f t="shared" si="158"/>
        <v>74.448</v>
      </c>
      <c r="V2238" s="35" t="s">
        <v>42</v>
      </c>
      <c r="W2238" s="35" t="s">
        <v>42</v>
      </c>
      <c r="X2238" s="43"/>
      <c r="Y2238" s="43"/>
      <c r="Z2238" s="58" t="str">
        <f t="shared" si="155"/>
        <v/>
      </c>
      <c r="AA2238" s="59" t="str">
        <f t="shared" si="156"/>
        <v/>
      </c>
      <c r="AB2238" s="60">
        <f t="shared" si="157"/>
        <v>0</v>
      </c>
    </row>
    <row r="2239" s="26" customFormat="1" ht="31" hidden="1" customHeight="1" spans="1:28">
      <c r="A2239" s="43" t="s">
        <v>33</v>
      </c>
      <c r="B2239" s="43" t="s">
        <v>8321</v>
      </c>
      <c r="C2239" s="35">
        <v>47</v>
      </c>
      <c r="D2239" s="76" t="s">
        <v>8505</v>
      </c>
      <c r="E2239" s="44" t="s">
        <v>8506</v>
      </c>
      <c r="F2239" s="44" t="s">
        <v>8507</v>
      </c>
      <c r="G2239" s="44">
        <v>15247532575</v>
      </c>
      <c r="H2239" s="35" t="s">
        <v>38</v>
      </c>
      <c r="I2239" s="35" t="s">
        <v>39</v>
      </c>
      <c r="J2239" s="35" t="s">
        <v>38</v>
      </c>
      <c r="K2239" s="191">
        <v>1.65</v>
      </c>
      <c r="L2239" s="35" t="s">
        <v>8508</v>
      </c>
      <c r="M2239" s="133" t="s">
        <v>38</v>
      </c>
      <c r="N2239" s="99" t="s">
        <v>41</v>
      </c>
      <c r="O2239" s="191">
        <v>1.65</v>
      </c>
      <c r="P2239" s="191">
        <v>1.65</v>
      </c>
      <c r="Q2239" s="191"/>
      <c r="R2239" s="191"/>
      <c r="S2239" s="191"/>
      <c r="T2239" s="191">
        <v>11.28</v>
      </c>
      <c r="U2239" s="191">
        <f t="shared" si="158"/>
        <v>18.612</v>
      </c>
      <c r="V2239" s="35" t="s">
        <v>42</v>
      </c>
      <c r="W2239" s="35" t="s">
        <v>42</v>
      </c>
      <c r="X2239" s="43"/>
      <c r="Y2239" s="43"/>
      <c r="Z2239" s="58" t="str">
        <f t="shared" si="155"/>
        <v/>
      </c>
      <c r="AA2239" s="59" t="str">
        <f t="shared" si="156"/>
        <v/>
      </c>
      <c r="AB2239" s="60">
        <f t="shared" si="157"/>
        <v>0</v>
      </c>
    </row>
    <row r="2240" s="26" customFormat="1" ht="31" hidden="1" customHeight="1" spans="1:28">
      <c r="A2240" s="43" t="s">
        <v>33</v>
      </c>
      <c r="B2240" s="43" t="s">
        <v>8321</v>
      </c>
      <c r="C2240" s="35">
        <v>48</v>
      </c>
      <c r="D2240" s="76" t="s">
        <v>8509</v>
      </c>
      <c r="E2240" s="44" t="s">
        <v>8510</v>
      </c>
      <c r="F2240" s="44" t="s">
        <v>8511</v>
      </c>
      <c r="G2240" s="44">
        <v>15947156614</v>
      </c>
      <c r="H2240" s="35" t="s">
        <v>38</v>
      </c>
      <c r="I2240" s="35" t="s">
        <v>39</v>
      </c>
      <c r="J2240" s="35" t="s">
        <v>38</v>
      </c>
      <c r="K2240" s="191">
        <v>9.89</v>
      </c>
      <c r="L2240" s="35" t="s">
        <v>8512</v>
      </c>
      <c r="M2240" s="133" t="s">
        <v>38</v>
      </c>
      <c r="N2240" s="99" t="s">
        <v>41</v>
      </c>
      <c r="O2240" s="191">
        <v>9.89</v>
      </c>
      <c r="P2240" s="191">
        <v>9.89</v>
      </c>
      <c r="Q2240" s="191"/>
      <c r="R2240" s="191"/>
      <c r="S2240" s="191"/>
      <c r="T2240" s="191">
        <v>11.28</v>
      </c>
      <c r="U2240" s="191">
        <f t="shared" si="158"/>
        <v>111.5592</v>
      </c>
      <c r="V2240" s="35" t="s">
        <v>42</v>
      </c>
      <c r="W2240" s="35" t="s">
        <v>42</v>
      </c>
      <c r="X2240" s="43"/>
      <c r="Y2240" s="43"/>
      <c r="Z2240" s="58" t="str">
        <f t="shared" si="155"/>
        <v/>
      </c>
      <c r="AA2240" s="59" t="str">
        <f t="shared" si="156"/>
        <v/>
      </c>
      <c r="AB2240" s="60">
        <f t="shared" si="157"/>
        <v>0</v>
      </c>
    </row>
    <row r="2241" s="26" customFormat="1" ht="31" hidden="1" customHeight="1" spans="1:28">
      <c r="A2241" s="43" t="s">
        <v>33</v>
      </c>
      <c r="B2241" s="43" t="s">
        <v>8321</v>
      </c>
      <c r="C2241" s="35">
        <v>49</v>
      </c>
      <c r="D2241" s="76" t="s">
        <v>8513</v>
      </c>
      <c r="E2241" s="44" t="s">
        <v>8514</v>
      </c>
      <c r="F2241" s="44" t="s">
        <v>8515</v>
      </c>
      <c r="G2241" s="44">
        <v>18247559960</v>
      </c>
      <c r="H2241" s="35" t="s">
        <v>38</v>
      </c>
      <c r="I2241" s="35" t="s">
        <v>39</v>
      </c>
      <c r="J2241" s="35" t="s">
        <v>38</v>
      </c>
      <c r="K2241" s="191">
        <v>6.6</v>
      </c>
      <c r="L2241" s="35" t="s">
        <v>8516</v>
      </c>
      <c r="M2241" s="133" t="s">
        <v>38</v>
      </c>
      <c r="N2241" s="99" t="s">
        <v>41</v>
      </c>
      <c r="O2241" s="191">
        <v>6.6</v>
      </c>
      <c r="P2241" s="191">
        <v>6.6</v>
      </c>
      <c r="Q2241" s="191"/>
      <c r="R2241" s="191"/>
      <c r="S2241" s="191"/>
      <c r="T2241" s="191">
        <v>11.28</v>
      </c>
      <c r="U2241" s="191">
        <f t="shared" si="158"/>
        <v>74.448</v>
      </c>
      <c r="V2241" s="35" t="s">
        <v>42</v>
      </c>
      <c r="W2241" s="35" t="s">
        <v>42</v>
      </c>
      <c r="X2241" s="43"/>
      <c r="Y2241" s="43"/>
      <c r="Z2241" s="58" t="str">
        <f t="shared" si="155"/>
        <v/>
      </c>
      <c r="AA2241" s="59" t="str">
        <f t="shared" si="156"/>
        <v/>
      </c>
      <c r="AB2241" s="60">
        <f t="shared" si="157"/>
        <v>0</v>
      </c>
    </row>
    <row r="2242" s="26" customFormat="1" ht="31" hidden="1" customHeight="1" spans="1:28">
      <c r="A2242" s="43" t="s">
        <v>33</v>
      </c>
      <c r="B2242" s="43" t="s">
        <v>8321</v>
      </c>
      <c r="C2242" s="35">
        <v>50</v>
      </c>
      <c r="D2242" s="76" t="s">
        <v>8517</v>
      </c>
      <c r="E2242" s="44" t="s">
        <v>8518</v>
      </c>
      <c r="F2242" s="44" t="s">
        <v>8519</v>
      </c>
      <c r="G2242" s="44">
        <v>15947531265</v>
      </c>
      <c r="H2242" s="35" t="s">
        <v>38</v>
      </c>
      <c r="I2242" s="35" t="s">
        <v>39</v>
      </c>
      <c r="J2242" s="35" t="s">
        <v>38</v>
      </c>
      <c r="K2242" s="191">
        <v>6.6</v>
      </c>
      <c r="L2242" s="35" t="s">
        <v>8520</v>
      </c>
      <c r="M2242" s="133" t="s">
        <v>38</v>
      </c>
      <c r="N2242" s="99" t="s">
        <v>41</v>
      </c>
      <c r="O2242" s="191">
        <v>6.6</v>
      </c>
      <c r="P2242" s="191">
        <v>6.6</v>
      </c>
      <c r="Q2242" s="191"/>
      <c r="R2242" s="191"/>
      <c r="S2242" s="191"/>
      <c r="T2242" s="191">
        <v>11.28</v>
      </c>
      <c r="U2242" s="191">
        <f t="shared" si="158"/>
        <v>74.448</v>
      </c>
      <c r="V2242" s="35" t="s">
        <v>42</v>
      </c>
      <c r="W2242" s="35" t="s">
        <v>42</v>
      </c>
      <c r="X2242" s="43"/>
      <c r="Y2242" s="43"/>
      <c r="Z2242" s="58" t="str">
        <f t="shared" si="155"/>
        <v/>
      </c>
      <c r="AA2242" s="59" t="str">
        <f t="shared" si="156"/>
        <v/>
      </c>
      <c r="AB2242" s="60">
        <f t="shared" si="157"/>
        <v>0</v>
      </c>
    </row>
    <row r="2243" s="26" customFormat="1" ht="31" hidden="1" customHeight="1" spans="1:28">
      <c r="A2243" s="43" t="s">
        <v>33</v>
      </c>
      <c r="B2243" s="43" t="s">
        <v>8321</v>
      </c>
      <c r="C2243" s="35">
        <v>51</v>
      </c>
      <c r="D2243" s="76" t="s">
        <v>8521</v>
      </c>
      <c r="E2243" s="44" t="s">
        <v>8522</v>
      </c>
      <c r="F2243" s="44" t="s">
        <v>8523</v>
      </c>
      <c r="G2243" s="44">
        <v>13847588353</v>
      </c>
      <c r="H2243" s="35" t="s">
        <v>38</v>
      </c>
      <c r="I2243" s="35" t="s">
        <v>39</v>
      </c>
      <c r="J2243" s="35" t="s">
        <v>38</v>
      </c>
      <c r="K2243" s="191">
        <v>7.65</v>
      </c>
      <c r="L2243" s="35" t="s">
        <v>8524</v>
      </c>
      <c r="M2243" s="133" t="s">
        <v>38</v>
      </c>
      <c r="N2243" s="99" t="s">
        <v>41</v>
      </c>
      <c r="O2243" s="191">
        <v>7.65</v>
      </c>
      <c r="P2243" s="191">
        <v>7.65</v>
      </c>
      <c r="Q2243" s="191"/>
      <c r="R2243" s="191"/>
      <c r="S2243" s="191"/>
      <c r="T2243" s="191">
        <v>11.28</v>
      </c>
      <c r="U2243" s="191">
        <f t="shared" si="158"/>
        <v>86.292</v>
      </c>
      <c r="V2243" s="35" t="s">
        <v>42</v>
      </c>
      <c r="W2243" s="35" t="s">
        <v>42</v>
      </c>
      <c r="X2243" s="43"/>
      <c r="Y2243" s="43"/>
      <c r="Z2243" s="58" t="str">
        <f t="shared" si="155"/>
        <v/>
      </c>
      <c r="AA2243" s="59" t="str">
        <f t="shared" si="156"/>
        <v/>
      </c>
      <c r="AB2243" s="60">
        <f t="shared" si="157"/>
        <v>0</v>
      </c>
    </row>
    <row r="2244" s="26" customFormat="1" ht="31" hidden="1" customHeight="1" spans="1:28">
      <c r="A2244" s="43" t="s">
        <v>33</v>
      </c>
      <c r="B2244" s="43" t="s">
        <v>8321</v>
      </c>
      <c r="C2244" s="35">
        <v>52</v>
      </c>
      <c r="D2244" s="76" t="s">
        <v>8525</v>
      </c>
      <c r="E2244" s="44" t="s">
        <v>8526</v>
      </c>
      <c r="F2244" s="44" t="s">
        <v>8527</v>
      </c>
      <c r="G2244" s="44">
        <v>15848588747</v>
      </c>
      <c r="H2244" s="35" t="s">
        <v>38</v>
      </c>
      <c r="I2244" s="35" t="s">
        <v>39</v>
      </c>
      <c r="J2244" s="35" t="s">
        <v>38</v>
      </c>
      <c r="K2244" s="191">
        <v>6.6</v>
      </c>
      <c r="L2244" s="35" t="s">
        <v>8528</v>
      </c>
      <c r="M2244" s="133" t="s">
        <v>38</v>
      </c>
      <c r="N2244" s="99" t="s">
        <v>41</v>
      </c>
      <c r="O2244" s="191">
        <v>6.6</v>
      </c>
      <c r="P2244" s="191">
        <v>6.6</v>
      </c>
      <c r="Q2244" s="191"/>
      <c r="R2244" s="191"/>
      <c r="S2244" s="191"/>
      <c r="T2244" s="191">
        <v>11.28</v>
      </c>
      <c r="U2244" s="191">
        <f t="shared" si="158"/>
        <v>74.448</v>
      </c>
      <c r="V2244" s="35" t="s">
        <v>42</v>
      </c>
      <c r="W2244" s="35" t="s">
        <v>42</v>
      </c>
      <c r="X2244" s="43"/>
      <c r="Y2244" s="43"/>
      <c r="Z2244" s="58" t="str">
        <f t="shared" si="155"/>
        <v/>
      </c>
      <c r="AA2244" s="59" t="str">
        <f t="shared" si="156"/>
        <v/>
      </c>
      <c r="AB2244" s="60">
        <f t="shared" si="157"/>
        <v>0</v>
      </c>
    </row>
    <row r="2245" s="26" customFormat="1" ht="31" hidden="1" customHeight="1" spans="1:28">
      <c r="A2245" s="43" t="s">
        <v>33</v>
      </c>
      <c r="B2245" s="43" t="s">
        <v>8321</v>
      </c>
      <c r="C2245" s="35">
        <v>53</v>
      </c>
      <c r="D2245" s="76" t="s">
        <v>8529</v>
      </c>
      <c r="E2245" s="44" t="s">
        <v>8530</v>
      </c>
      <c r="F2245" s="44" t="s">
        <v>8531</v>
      </c>
      <c r="G2245" s="44">
        <v>15149882390</v>
      </c>
      <c r="H2245" s="35" t="s">
        <v>38</v>
      </c>
      <c r="I2245" s="35" t="s">
        <v>39</v>
      </c>
      <c r="J2245" s="35" t="s">
        <v>38</v>
      </c>
      <c r="K2245" s="191">
        <v>6.6</v>
      </c>
      <c r="L2245" s="35" t="s">
        <v>8532</v>
      </c>
      <c r="M2245" s="133" t="s">
        <v>38</v>
      </c>
      <c r="N2245" s="99" t="s">
        <v>41</v>
      </c>
      <c r="O2245" s="191">
        <v>6.6</v>
      </c>
      <c r="P2245" s="191">
        <v>6.6</v>
      </c>
      <c r="Q2245" s="191"/>
      <c r="R2245" s="191"/>
      <c r="S2245" s="191"/>
      <c r="T2245" s="191">
        <v>11.28</v>
      </c>
      <c r="U2245" s="191">
        <f t="shared" si="158"/>
        <v>74.448</v>
      </c>
      <c r="V2245" s="35" t="s">
        <v>42</v>
      </c>
      <c r="W2245" s="35" t="s">
        <v>42</v>
      </c>
      <c r="X2245" s="43"/>
      <c r="Y2245" s="43"/>
      <c r="Z2245" s="58" t="str">
        <f t="shared" si="155"/>
        <v/>
      </c>
      <c r="AA2245" s="59" t="str">
        <f t="shared" si="156"/>
        <v/>
      </c>
      <c r="AB2245" s="60">
        <f t="shared" si="157"/>
        <v>0</v>
      </c>
    </row>
    <row r="2246" s="26" customFormat="1" ht="31" hidden="1" customHeight="1" spans="1:28">
      <c r="A2246" s="43" t="s">
        <v>33</v>
      </c>
      <c r="B2246" s="43" t="s">
        <v>8321</v>
      </c>
      <c r="C2246" s="35">
        <v>54</v>
      </c>
      <c r="D2246" s="76" t="s">
        <v>8533</v>
      </c>
      <c r="E2246" s="44" t="s">
        <v>8534</v>
      </c>
      <c r="F2246" s="44" t="s">
        <v>8535</v>
      </c>
      <c r="G2246" s="44">
        <v>15164909046</v>
      </c>
      <c r="H2246" s="35" t="s">
        <v>38</v>
      </c>
      <c r="I2246" s="35" t="s">
        <v>39</v>
      </c>
      <c r="J2246" s="35" t="s">
        <v>38</v>
      </c>
      <c r="K2246" s="191">
        <v>6.6</v>
      </c>
      <c r="L2246" s="35" t="s">
        <v>8536</v>
      </c>
      <c r="M2246" s="133" t="s">
        <v>38</v>
      </c>
      <c r="N2246" s="99" t="s">
        <v>41</v>
      </c>
      <c r="O2246" s="191">
        <v>6.6</v>
      </c>
      <c r="P2246" s="191">
        <v>6.6</v>
      </c>
      <c r="Q2246" s="191"/>
      <c r="R2246" s="191"/>
      <c r="S2246" s="191"/>
      <c r="T2246" s="191">
        <v>11.28</v>
      </c>
      <c r="U2246" s="191">
        <f t="shared" si="158"/>
        <v>74.448</v>
      </c>
      <c r="V2246" s="35" t="s">
        <v>42</v>
      </c>
      <c r="W2246" s="35" t="s">
        <v>42</v>
      </c>
      <c r="X2246" s="43"/>
      <c r="Y2246" s="43"/>
      <c r="Z2246" s="58" t="str">
        <f t="shared" si="155"/>
        <v/>
      </c>
      <c r="AA2246" s="59" t="str">
        <f t="shared" si="156"/>
        <v/>
      </c>
      <c r="AB2246" s="60">
        <f t="shared" si="157"/>
        <v>0</v>
      </c>
    </row>
    <row r="2247" s="26" customFormat="1" ht="31" hidden="1" customHeight="1" spans="1:28">
      <c r="A2247" s="43" t="s">
        <v>33</v>
      </c>
      <c r="B2247" s="43" t="s">
        <v>8321</v>
      </c>
      <c r="C2247" s="35">
        <v>55</v>
      </c>
      <c r="D2247" s="76" t="s">
        <v>8537</v>
      </c>
      <c r="E2247" s="44" t="s">
        <v>8538</v>
      </c>
      <c r="F2247" s="61" t="s">
        <v>8539</v>
      </c>
      <c r="G2247" s="44">
        <v>15947340173</v>
      </c>
      <c r="H2247" s="35" t="s">
        <v>38</v>
      </c>
      <c r="I2247" s="35" t="s">
        <v>39</v>
      </c>
      <c r="J2247" s="35" t="s">
        <v>38</v>
      </c>
      <c r="K2247" s="191">
        <v>9.89</v>
      </c>
      <c r="L2247" s="35" t="s">
        <v>8540</v>
      </c>
      <c r="M2247" s="133" t="s">
        <v>38</v>
      </c>
      <c r="N2247" s="99" t="s">
        <v>41</v>
      </c>
      <c r="O2247" s="191">
        <v>9.89</v>
      </c>
      <c r="P2247" s="191">
        <v>9.89</v>
      </c>
      <c r="Q2247" s="191"/>
      <c r="R2247" s="191"/>
      <c r="S2247" s="191"/>
      <c r="T2247" s="191">
        <v>11.28</v>
      </c>
      <c r="U2247" s="191">
        <f t="shared" si="158"/>
        <v>111.5592</v>
      </c>
      <c r="V2247" s="35" t="s">
        <v>42</v>
      </c>
      <c r="W2247" s="35" t="s">
        <v>42</v>
      </c>
      <c r="X2247" s="43"/>
      <c r="Y2247" s="43"/>
      <c r="Z2247" s="58" t="str">
        <f t="shared" si="155"/>
        <v/>
      </c>
      <c r="AA2247" s="59" t="str">
        <f t="shared" si="156"/>
        <v/>
      </c>
      <c r="AB2247" s="60">
        <f t="shared" si="157"/>
        <v>0</v>
      </c>
    </row>
    <row r="2248" s="26" customFormat="1" ht="31" hidden="1" customHeight="1" spans="1:28">
      <c r="A2248" s="43" t="s">
        <v>33</v>
      </c>
      <c r="B2248" s="43" t="s">
        <v>8321</v>
      </c>
      <c r="C2248" s="35">
        <v>56</v>
      </c>
      <c r="D2248" s="76" t="s">
        <v>8541</v>
      </c>
      <c r="E2248" s="44" t="s">
        <v>8542</v>
      </c>
      <c r="F2248" s="44" t="s">
        <v>8543</v>
      </c>
      <c r="G2248" s="44">
        <v>15148750907</v>
      </c>
      <c r="H2248" s="35" t="s">
        <v>38</v>
      </c>
      <c r="I2248" s="35" t="s">
        <v>39</v>
      </c>
      <c r="J2248" s="35" t="s">
        <v>38</v>
      </c>
      <c r="K2248" s="191">
        <v>4.95</v>
      </c>
      <c r="L2248" s="35" t="s">
        <v>8544</v>
      </c>
      <c r="M2248" s="133" t="s">
        <v>38</v>
      </c>
      <c r="N2248" s="99" t="s">
        <v>41</v>
      </c>
      <c r="O2248" s="191">
        <v>4.95</v>
      </c>
      <c r="P2248" s="191">
        <v>4.95</v>
      </c>
      <c r="Q2248" s="191"/>
      <c r="R2248" s="191"/>
      <c r="S2248" s="191"/>
      <c r="T2248" s="191">
        <v>11.28</v>
      </c>
      <c r="U2248" s="191">
        <f t="shared" si="158"/>
        <v>55.836</v>
      </c>
      <c r="V2248" s="35" t="s">
        <v>42</v>
      </c>
      <c r="W2248" s="35" t="s">
        <v>42</v>
      </c>
      <c r="X2248" s="43"/>
      <c r="Y2248" s="43"/>
      <c r="Z2248" s="58" t="str">
        <f t="shared" ref="Z2248:Z2311" si="159">IF(LEN(F2248)=18,"","错误")</f>
        <v/>
      </c>
      <c r="AA2248" s="59" t="str">
        <f t="shared" ref="AA2248:AA2311" si="160">IF(COUNTIF(F:F,F2248&amp;"*")&gt;1,"重复","")</f>
        <v/>
      </c>
      <c r="AB2248" s="60">
        <f t="shared" ref="AB2248:AB2311" si="161">K2248-O2248</f>
        <v>0</v>
      </c>
    </row>
    <row r="2249" s="26" customFormat="1" ht="31" hidden="1" customHeight="1" spans="1:28">
      <c r="A2249" s="43" t="s">
        <v>33</v>
      </c>
      <c r="B2249" s="43" t="s">
        <v>8321</v>
      </c>
      <c r="C2249" s="35">
        <v>57</v>
      </c>
      <c r="D2249" s="76" t="s">
        <v>8545</v>
      </c>
      <c r="E2249" s="44" t="s">
        <v>8546</v>
      </c>
      <c r="F2249" s="44" t="s">
        <v>8547</v>
      </c>
      <c r="G2249" s="44">
        <v>15114779132</v>
      </c>
      <c r="H2249" s="35" t="s">
        <v>38</v>
      </c>
      <c r="I2249" s="35" t="s">
        <v>39</v>
      </c>
      <c r="J2249" s="35" t="s">
        <v>38</v>
      </c>
      <c r="K2249" s="191">
        <v>6.6</v>
      </c>
      <c r="L2249" s="35" t="s">
        <v>8548</v>
      </c>
      <c r="M2249" s="133" t="s">
        <v>38</v>
      </c>
      <c r="N2249" s="99" t="s">
        <v>41</v>
      </c>
      <c r="O2249" s="191">
        <v>6.6</v>
      </c>
      <c r="P2249" s="191">
        <v>6.6</v>
      </c>
      <c r="Q2249" s="191"/>
      <c r="R2249" s="191"/>
      <c r="S2249" s="191"/>
      <c r="T2249" s="191">
        <v>11.28</v>
      </c>
      <c r="U2249" s="191">
        <f t="shared" si="158"/>
        <v>74.448</v>
      </c>
      <c r="V2249" s="35" t="s">
        <v>42</v>
      </c>
      <c r="W2249" s="35" t="s">
        <v>42</v>
      </c>
      <c r="X2249" s="43"/>
      <c r="Y2249" s="43"/>
      <c r="Z2249" s="58" t="str">
        <f t="shared" si="159"/>
        <v/>
      </c>
      <c r="AA2249" s="59" t="str">
        <f t="shared" si="160"/>
        <v/>
      </c>
      <c r="AB2249" s="60">
        <f t="shared" si="161"/>
        <v>0</v>
      </c>
    </row>
    <row r="2250" s="26" customFormat="1" ht="31" hidden="1" customHeight="1" spans="1:28">
      <c r="A2250" s="43" t="s">
        <v>33</v>
      </c>
      <c r="B2250" s="43" t="s">
        <v>8321</v>
      </c>
      <c r="C2250" s="35">
        <v>58</v>
      </c>
      <c r="D2250" s="76" t="s">
        <v>8549</v>
      </c>
      <c r="E2250" s="44" t="s">
        <v>8550</v>
      </c>
      <c r="F2250" s="44" t="s">
        <v>8551</v>
      </c>
      <c r="G2250" s="44">
        <v>15114778994</v>
      </c>
      <c r="H2250" s="35" t="s">
        <v>38</v>
      </c>
      <c r="I2250" s="35" t="s">
        <v>39</v>
      </c>
      <c r="J2250" s="35" t="s">
        <v>38</v>
      </c>
      <c r="K2250" s="191">
        <v>9.89</v>
      </c>
      <c r="L2250" s="35" t="s">
        <v>8552</v>
      </c>
      <c r="M2250" s="133" t="s">
        <v>38</v>
      </c>
      <c r="N2250" s="99" t="s">
        <v>41</v>
      </c>
      <c r="O2250" s="191">
        <v>9.89</v>
      </c>
      <c r="P2250" s="191">
        <v>9.89</v>
      </c>
      <c r="Q2250" s="191"/>
      <c r="R2250" s="191"/>
      <c r="S2250" s="191"/>
      <c r="T2250" s="191">
        <v>11.28</v>
      </c>
      <c r="U2250" s="191">
        <f t="shared" si="158"/>
        <v>111.5592</v>
      </c>
      <c r="V2250" s="35" t="s">
        <v>42</v>
      </c>
      <c r="W2250" s="35" t="s">
        <v>42</v>
      </c>
      <c r="X2250" s="43"/>
      <c r="Y2250" s="43"/>
      <c r="Z2250" s="58" t="str">
        <f t="shared" si="159"/>
        <v/>
      </c>
      <c r="AA2250" s="59" t="str">
        <f t="shared" si="160"/>
        <v/>
      </c>
      <c r="AB2250" s="60">
        <f t="shared" si="161"/>
        <v>0</v>
      </c>
    </row>
    <row r="2251" s="26" customFormat="1" ht="31" hidden="1" customHeight="1" spans="1:28">
      <c r="A2251" s="43" t="s">
        <v>33</v>
      </c>
      <c r="B2251" s="43" t="s">
        <v>8321</v>
      </c>
      <c r="C2251" s="35">
        <v>59</v>
      </c>
      <c r="D2251" s="76" t="s">
        <v>8553</v>
      </c>
      <c r="E2251" s="44" t="s">
        <v>8554</v>
      </c>
      <c r="F2251" s="44" t="s">
        <v>8555</v>
      </c>
      <c r="G2251" s="44">
        <v>15849502151</v>
      </c>
      <c r="H2251" s="35" t="s">
        <v>38</v>
      </c>
      <c r="I2251" s="35" t="s">
        <v>39</v>
      </c>
      <c r="J2251" s="35" t="s">
        <v>38</v>
      </c>
      <c r="K2251" s="191">
        <v>6.6</v>
      </c>
      <c r="L2251" s="35" t="s">
        <v>8556</v>
      </c>
      <c r="M2251" s="133" t="s">
        <v>38</v>
      </c>
      <c r="N2251" s="99" t="s">
        <v>41</v>
      </c>
      <c r="O2251" s="191">
        <v>6.6</v>
      </c>
      <c r="P2251" s="191">
        <v>6.6</v>
      </c>
      <c r="Q2251" s="191"/>
      <c r="R2251" s="191"/>
      <c r="S2251" s="191"/>
      <c r="T2251" s="191">
        <v>11.28</v>
      </c>
      <c r="U2251" s="191">
        <f t="shared" si="158"/>
        <v>74.448</v>
      </c>
      <c r="V2251" s="35" t="s">
        <v>42</v>
      </c>
      <c r="W2251" s="35" t="s">
        <v>42</v>
      </c>
      <c r="X2251" s="43"/>
      <c r="Y2251" s="43"/>
      <c r="Z2251" s="58" t="str">
        <f t="shared" si="159"/>
        <v/>
      </c>
      <c r="AA2251" s="59" t="str">
        <f t="shared" si="160"/>
        <v/>
      </c>
      <c r="AB2251" s="60">
        <f t="shared" si="161"/>
        <v>0</v>
      </c>
    </row>
    <row r="2252" s="26" customFormat="1" ht="31" hidden="1" customHeight="1" spans="1:28">
      <c r="A2252" s="43" t="s">
        <v>33</v>
      </c>
      <c r="B2252" s="43" t="s">
        <v>8321</v>
      </c>
      <c r="C2252" s="35">
        <v>60</v>
      </c>
      <c r="D2252" s="76" t="s">
        <v>8557</v>
      </c>
      <c r="E2252" s="44" t="s">
        <v>731</v>
      </c>
      <c r="F2252" s="44" t="s">
        <v>8558</v>
      </c>
      <c r="G2252" s="44">
        <v>18747322528</v>
      </c>
      <c r="H2252" s="35" t="s">
        <v>38</v>
      </c>
      <c r="I2252" s="35" t="s">
        <v>39</v>
      </c>
      <c r="J2252" s="35" t="s">
        <v>38</v>
      </c>
      <c r="K2252" s="191">
        <v>4.95</v>
      </c>
      <c r="L2252" s="35" t="s">
        <v>8559</v>
      </c>
      <c r="M2252" s="133" t="s">
        <v>38</v>
      </c>
      <c r="N2252" s="99" t="s">
        <v>41</v>
      </c>
      <c r="O2252" s="191">
        <v>4.95</v>
      </c>
      <c r="P2252" s="191">
        <v>4.95</v>
      </c>
      <c r="Q2252" s="191"/>
      <c r="R2252" s="191"/>
      <c r="S2252" s="191"/>
      <c r="T2252" s="191">
        <v>11.28</v>
      </c>
      <c r="U2252" s="191">
        <f t="shared" si="158"/>
        <v>55.836</v>
      </c>
      <c r="V2252" s="35" t="s">
        <v>42</v>
      </c>
      <c r="W2252" s="35" t="s">
        <v>42</v>
      </c>
      <c r="X2252" s="43"/>
      <c r="Y2252" s="43"/>
      <c r="Z2252" s="58" t="str">
        <f t="shared" si="159"/>
        <v/>
      </c>
      <c r="AA2252" s="59" t="str">
        <f t="shared" si="160"/>
        <v/>
      </c>
      <c r="AB2252" s="60">
        <f t="shared" si="161"/>
        <v>0</v>
      </c>
    </row>
    <row r="2253" s="26" customFormat="1" ht="31" hidden="1" customHeight="1" spans="1:28">
      <c r="A2253" s="43" t="s">
        <v>33</v>
      </c>
      <c r="B2253" s="43" t="s">
        <v>8321</v>
      </c>
      <c r="C2253" s="35">
        <v>61</v>
      </c>
      <c r="D2253" s="76" t="s">
        <v>8560</v>
      </c>
      <c r="E2253" s="44" t="s">
        <v>8561</v>
      </c>
      <c r="F2253" s="44" t="s">
        <v>8562</v>
      </c>
      <c r="G2253" s="44">
        <v>15894890147</v>
      </c>
      <c r="H2253" s="35" t="s">
        <v>38</v>
      </c>
      <c r="I2253" s="35" t="s">
        <v>39</v>
      </c>
      <c r="J2253" s="35" t="s">
        <v>38</v>
      </c>
      <c r="K2253" s="191">
        <v>3.3</v>
      </c>
      <c r="L2253" s="35" t="s">
        <v>8563</v>
      </c>
      <c r="M2253" s="133" t="s">
        <v>38</v>
      </c>
      <c r="N2253" s="99" t="s">
        <v>41</v>
      </c>
      <c r="O2253" s="191">
        <v>3.3</v>
      </c>
      <c r="P2253" s="191">
        <v>3.3</v>
      </c>
      <c r="Q2253" s="191"/>
      <c r="R2253" s="191"/>
      <c r="S2253" s="191"/>
      <c r="T2253" s="191">
        <v>11.28</v>
      </c>
      <c r="U2253" s="191">
        <f t="shared" si="158"/>
        <v>37.224</v>
      </c>
      <c r="V2253" s="35" t="s">
        <v>42</v>
      </c>
      <c r="W2253" s="35" t="s">
        <v>42</v>
      </c>
      <c r="X2253" s="43"/>
      <c r="Y2253" s="43"/>
      <c r="Z2253" s="58" t="str">
        <f t="shared" si="159"/>
        <v/>
      </c>
      <c r="AA2253" s="59" t="str">
        <f t="shared" si="160"/>
        <v/>
      </c>
      <c r="AB2253" s="60">
        <f t="shared" si="161"/>
        <v>0</v>
      </c>
    </row>
    <row r="2254" s="26" customFormat="1" ht="31" hidden="1" customHeight="1" spans="1:28">
      <c r="A2254" s="43" t="s">
        <v>33</v>
      </c>
      <c r="B2254" s="43" t="s">
        <v>8321</v>
      </c>
      <c r="C2254" s="35">
        <v>62</v>
      </c>
      <c r="D2254" s="76" t="s">
        <v>8564</v>
      </c>
      <c r="E2254" s="44" t="s">
        <v>8565</v>
      </c>
      <c r="F2254" s="44" t="s">
        <v>8566</v>
      </c>
      <c r="G2254" s="44">
        <v>17647524814</v>
      </c>
      <c r="H2254" s="35" t="s">
        <v>38</v>
      </c>
      <c r="I2254" s="35" t="s">
        <v>39</v>
      </c>
      <c r="J2254" s="35" t="s">
        <v>38</v>
      </c>
      <c r="K2254" s="191">
        <v>6.6</v>
      </c>
      <c r="L2254" s="35" t="s">
        <v>8567</v>
      </c>
      <c r="M2254" s="133" t="s">
        <v>38</v>
      </c>
      <c r="N2254" s="99" t="s">
        <v>41</v>
      </c>
      <c r="O2254" s="191">
        <v>6.6</v>
      </c>
      <c r="P2254" s="191">
        <v>6.6</v>
      </c>
      <c r="Q2254" s="191"/>
      <c r="R2254" s="191"/>
      <c r="S2254" s="191"/>
      <c r="T2254" s="191">
        <v>11.28</v>
      </c>
      <c r="U2254" s="191">
        <f t="shared" si="158"/>
        <v>74.448</v>
      </c>
      <c r="V2254" s="35" t="s">
        <v>42</v>
      </c>
      <c r="W2254" s="35" t="s">
        <v>42</v>
      </c>
      <c r="X2254" s="43"/>
      <c r="Y2254" s="43"/>
      <c r="Z2254" s="58" t="str">
        <f t="shared" si="159"/>
        <v/>
      </c>
      <c r="AA2254" s="59" t="str">
        <f t="shared" si="160"/>
        <v/>
      </c>
      <c r="AB2254" s="60">
        <f t="shared" si="161"/>
        <v>0</v>
      </c>
    </row>
    <row r="2255" s="26" customFormat="1" ht="31" hidden="1" customHeight="1" spans="1:28">
      <c r="A2255" s="43" t="s">
        <v>33</v>
      </c>
      <c r="B2255" s="43" t="s">
        <v>8321</v>
      </c>
      <c r="C2255" s="35">
        <v>63</v>
      </c>
      <c r="D2255" s="76" t="s">
        <v>8568</v>
      </c>
      <c r="E2255" s="44" t="s">
        <v>4538</v>
      </c>
      <c r="F2255" s="44" t="s">
        <v>8569</v>
      </c>
      <c r="G2255" s="44">
        <v>15947797104</v>
      </c>
      <c r="H2255" s="35" t="s">
        <v>38</v>
      </c>
      <c r="I2255" s="35" t="s">
        <v>39</v>
      </c>
      <c r="J2255" s="35" t="s">
        <v>38</v>
      </c>
      <c r="K2255" s="191">
        <v>6.6</v>
      </c>
      <c r="L2255" s="35" t="s">
        <v>8570</v>
      </c>
      <c r="M2255" s="133" t="s">
        <v>38</v>
      </c>
      <c r="N2255" s="99" t="s">
        <v>41</v>
      </c>
      <c r="O2255" s="191">
        <v>6.6</v>
      </c>
      <c r="P2255" s="191">
        <v>6.6</v>
      </c>
      <c r="Q2255" s="191"/>
      <c r="R2255" s="191"/>
      <c r="S2255" s="191"/>
      <c r="T2255" s="191">
        <v>11.28</v>
      </c>
      <c r="U2255" s="191">
        <f t="shared" si="158"/>
        <v>74.448</v>
      </c>
      <c r="V2255" s="35" t="s">
        <v>42</v>
      </c>
      <c r="W2255" s="35" t="s">
        <v>42</v>
      </c>
      <c r="X2255" s="43"/>
      <c r="Y2255" s="43"/>
      <c r="Z2255" s="58" t="str">
        <f t="shared" si="159"/>
        <v/>
      </c>
      <c r="AA2255" s="59" t="str">
        <f t="shared" si="160"/>
        <v/>
      </c>
      <c r="AB2255" s="60">
        <f t="shared" si="161"/>
        <v>0</v>
      </c>
    </row>
    <row r="2256" s="26" customFormat="1" ht="31" hidden="1" customHeight="1" spans="1:28">
      <c r="A2256" s="43" t="s">
        <v>33</v>
      </c>
      <c r="B2256" s="43" t="s">
        <v>8321</v>
      </c>
      <c r="C2256" s="35">
        <v>64</v>
      </c>
      <c r="D2256" s="76" t="s">
        <v>8571</v>
      </c>
      <c r="E2256" s="44" t="s">
        <v>8572</v>
      </c>
      <c r="F2256" s="44" t="s">
        <v>8573</v>
      </c>
      <c r="G2256" s="44">
        <v>15144813652</v>
      </c>
      <c r="H2256" s="35" t="s">
        <v>38</v>
      </c>
      <c r="I2256" s="35" t="s">
        <v>39</v>
      </c>
      <c r="J2256" s="35" t="s">
        <v>38</v>
      </c>
      <c r="K2256" s="191">
        <v>6.6</v>
      </c>
      <c r="L2256" s="35" t="s">
        <v>8574</v>
      </c>
      <c r="M2256" s="133" t="s">
        <v>38</v>
      </c>
      <c r="N2256" s="99" t="s">
        <v>41</v>
      </c>
      <c r="O2256" s="191">
        <v>6.6</v>
      </c>
      <c r="P2256" s="191">
        <v>6.6</v>
      </c>
      <c r="Q2256" s="191"/>
      <c r="R2256" s="191"/>
      <c r="S2256" s="191"/>
      <c r="T2256" s="191">
        <v>11.28</v>
      </c>
      <c r="U2256" s="191">
        <f t="shared" si="158"/>
        <v>74.448</v>
      </c>
      <c r="V2256" s="35" t="s">
        <v>42</v>
      </c>
      <c r="W2256" s="35" t="s">
        <v>42</v>
      </c>
      <c r="X2256" s="43"/>
      <c r="Y2256" s="43"/>
      <c r="Z2256" s="58" t="str">
        <f t="shared" si="159"/>
        <v/>
      </c>
      <c r="AA2256" s="59" t="str">
        <f t="shared" si="160"/>
        <v/>
      </c>
      <c r="AB2256" s="60">
        <f t="shared" si="161"/>
        <v>0</v>
      </c>
    </row>
    <row r="2257" s="26" customFormat="1" ht="31" hidden="1" customHeight="1" spans="1:28">
      <c r="A2257" s="43" t="s">
        <v>33</v>
      </c>
      <c r="B2257" s="43" t="s">
        <v>8321</v>
      </c>
      <c r="C2257" s="35">
        <v>65</v>
      </c>
      <c r="D2257" s="76" t="s">
        <v>8575</v>
      </c>
      <c r="E2257" s="44" t="s">
        <v>8576</v>
      </c>
      <c r="F2257" s="44" t="s">
        <v>8577</v>
      </c>
      <c r="G2257" s="44">
        <v>15248396824</v>
      </c>
      <c r="H2257" s="35" t="s">
        <v>38</v>
      </c>
      <c r="I2257" s="35" t="s">
        <v>39</v>
      </c>
      <c r="J2257" s="35" t="s">
        <v>38</v>
      </c>
      <c r="K2257" s="191">
        <v>8.25</v>
      </c>
      <c r="L2257" s="35" t="s">
        <v>8578</v>
      </c>
      <c r="M2257" s="133" t="s">
        <v>38</v>
      </c>
      <c r="N2257" s="99" t="s">
        <v>41</v>
      </c>
      <c r="O2257" s="191">
        <v>8.25</v>
      </c>
      <c r="P2257" s="191">
        <v>8.25</v>
      </c>
      <c r="Q2257" s="191"/>
      <c r="R2257" s="191"/>
      <c r="S2257" s="191"/>
      <c r="T2257" s="191">
        <v>11.28</v>
      </c>
      <c r="U2257" s="191">
        <f t="shared" si="158"/>
        <v>93.06</v>
      </c>
      <c r="V2257" s="35" t="s">
        <v>42</v>
      </c>
      <c r="W2257" s="35" t="s">
        <v>42</v>
      </c>
      <c r="X2257" s="43"/>
      <c r="Y2257" s="43"/>
      <c r="Z2257" s="58" t="str">
        <f t="shared" si="159"/>
        <v/>
      </c>
      <c r="AA2257" s="59" t="str">
        <f t="shared" si="160"/>
        <v/>
      </c>
      <c r="AB2257" s="60">
        <f t="shared" si="161"/>
        <v>0</v>
      </c>
    </row>
    <row r="2258" s="26" customFormat="1" ht="31" hidden="1" customHeight="1" spans="1:28">
      <c r="A2258" s="43" t="s">
        <v>33</v>
      </c>
      <c r="B2258" s="43" t="s">
        <v>8321</v>
      </c>
      <c r="C2258" s="35">
        <v>66</v>
      </c>
      <c r="D2258" s="76" t="s">
        <v>8579</v>
      </c>
      <c r="E2258" s="44" t="s">
        <v>8580</v>
      </c>
      <c r="F2258" s="44" t="s">
        <v>8581</v>
      </c>
      <c r="G2258" s="44">
        <v>15750584202</v>
      </c>
      <c r="H2258" s="35" t="s">
        <v>38</v>
      </c>
      <c r="I2258" s="35" t="s">
        <v>39</v>
      </c>
      <c r="J2258" s="35" t="s">
        <v>38</v>
      </c>
      <c r="K2258" s="191">
        <v>8.25</v>
      </c>
      <c r="L2258" s="35" t="s">
        <v>8582</v>
      </c>
      <c r="M2258" s="133" t="s">
        <v>38</v>
      </c>
      <c r="N2258" s="99" t="s">
        <v>41</v>
      </c>
      <c r="O2258" s="191">
        <v>8.25</v>
      </c>
      <c r="P2258" s="191">
        <v>8.25</v>
      </c>
      <c r="Q2258" s="191"/>
      <c r="R2258" s="191"/>
      <c r="S2258" s="191"/>
      <c r="T2258" s="191">
        <v>11.28</v>
      </c>
      <c r="U2258" s="191">
        <f t="shared" ref="U2258:U2321" si="162">K2258*T2258</f>
        <v>93.06</v>
      </c>
      <c r="V2258" s="35" t="s">
        <v>42</v>
      </c>
      <c r="W2258" s="35" t="s">
        <v>42</v>
      </c>
      <c r="X2258" s="43"/>
      <c r="Y2258" s="43"/>
      <c r="Z2258" s="58" t="str">
        <f t="shared" si="159"/>
        <v/>
      </c>
      <c r="AA2258" s="59" t="str">
        <f t="shared" si="160"/>
        <v/>
      </c>
      <c r="AB2258" s="60">
        <f t="shared" si="161"/>
        <v>0</v>
      </c>
    </row>
    <row r="2259" s="26" customFormat="1" ht="31" hidden="1" customHeight="1" spans="1:28">
      <c r="A2259" s="43" t="s">
        <v>33</v>
      </c>
      <c r="B2259" s="43" t="s">
        <v>8321</v>
      </c>
      <c r="C2259" s="35">
        <v>67</v>
      </c>
      <c r="D2259" s="76" t="s">
        <v>8583</v>
      </c>
      <c r="E2259" s="44" t="s">
        <v>8584</v>
      </c>
      <c r="F2259" s="44" t="s">
        <v>8585</v>
      </c>
      <c r="G2259" s="44">
        <v>15248387210</v>
      </c>
      <c r="H2259" s="35" t="s">
        <v>38</v>
      </c>
      <c r="I2259" s="35" t="s">
        <v>39</v>
      </c>
      <c r="J2259" s="35" t="s">
        <v>38</v>
      </c>
      <c r="K2259" s="191">
        <v>4.95</v>
      </c>
      <c r="L2259" s="35" t="s">
        <v>8586</v>
      </c>
      <c r="M2259" s="133" t="s">
        <v>38</v>
      </c>
      <c r="N2259" s="99" t="s">
        <v>41</v>
      </c>
      <c r="O2259" s="191">
        <v>4.95</v>
      </c>
      <c r="P2259" s="191">
        <v>4.95</v>
      </c>
      <c r="Q2259" s="191"/>
      <c r="R2259" s="191"/>
      <c r="S2259" s="191"/>
      <c r="T2259" s="191">
        <v>11.28</v>
      </c>
      <c r="U2259" s="191">
        <f t="shared" si="162"/>
        <v>55.836</v>
      </c>
      <c r="V2259" s="35" t="s">
        <v>42</v>
      </c>
      <c r="W2259" s="35" t="s">
        <v>42</v>
      </c>
      <c r="X2259" s="43"/>
      <c r="Y2259" s="43"/>
      <c r="Z2259" s="58" t="str">
        <f t="shared" si="159"/>
        <v/>
      </c>
      <c r="AA2259" s="59" t="str">
        <f t="shared" si="160"/>
        <v/>
      </c>
      <c r="AB2259" s="60">
        <f t="shared" si="161"/>
        <v>0</v>
      </c>
    </row>
    <row r="2260" s="26" customFormat="1" ht="31" hidden="1" customHeight="1" spans="1:28">
      <c r="A2260" s="43" t="s">
        <v>33</v>
      </c>
      <c r="B2260" s="43" t="s">
        <v>8321</v>
      </c>
      <c r="C2260" s="35">
        <v>68</v>
      </c>
      <c r="D2260" s="76" t="s">
        <v>8587</v>
      </c>
      <c r="E2260" s="44" t="s">
        <v>8588</v>
      </c>
      <c r="F2260" s="44" t="s">
        <v>8589</v>
      </c>
      <c r="G2260" s="44">
        <v>15114779390</v>
      </c>
      <c r="H2260" s="35" t="s">
        <v>38</v>
      </c>
      <c r="I2260" s="35" t="s">
        <v>39</v>
      </c>
      <c r="J2260" s="35" t="s">
        <v>38</v>
      </c>
      <c r="K2260" s="191">
        <v>6.6</v>
      </c>
      <c r="L2260" s="35" t="s">
        <v>8590</v>
      </c>
      <c r="M2260" s="133" t="s">
        <v>38</v>
      </c>
      <c r="N2260" s="99" t="s">
        <v>41</v>
      </c>
      <c r="O2260" s="191">
        <v>6.6</v>
      </c>
      <c r="P2260" s="191">
        <v>6.6</v>
      </c>
      <c r="Q2260" s="191"/>
      <c r="R2260" s="191"/>
      <c r="S2260" s="191"/>
      <c r="T2260" s="191">
        <v>11.28</v>
      </c>
      <c r="U2260" s="191">
        <f t="shared" si="162"/>
        <v>74.448</v>
      </c>
      <c r="V2260" s="35" t="s">
        <v>42</v>
      </c>
      <c r="W2260" s="35" t="s">
        <v>42</v>
      </c>
      <c r="X2260" s="43"/>
      <c r="Y2260" s="43"/>
      <c r="Z2260" s="58" t="str">
        <f t="shared" si="159"/>
        <v/>
      </c>
      <c r="AA2260" s="59" t="str">
        <f t="shared" si="160"/>
        <v/>
      </c>
      <c r="AB2260" s="60">
        <f t="shared" si="161"/>
        <v>0</v>
      </c>
    </row>
    <row r="2261" s="26" customFormat="1" ht="31" hidden="1" customHeight="1" spans="1:28">
      <c r="A2261" s="43" t="s">
        <v>33</v>
      </c>
      <c r="B2261" s="43" t="s">
        <v>8321</v>
      </c>
      <c r="C2261" s="35">
        <v>69</v>
      </c>
      <c r="D2261" s="76" t="s">
        <v>8591</v>
      </c>
      <c r="E2261" s="44" t="s">
        <v>8592</v>
      </c>
      <c r="F2261" s="44" t="s">
        <v>8593</v>
      </c>
      <c r="G2261" s="44">
        <v>15148764842</v>
      </c>
      <c r="H2261" s="35" t="s">
        <v>38</v>
      </c>
      <c r="I2261" s="35" t="s">
        <v>39</v>
      </c>
      <c r="J2261" s="35" t="s">
        <v>38</v>
      </c>
      <c r="K2261" s="191">
        <v>6.6</v>
      </c>
      <c r="L2261" s="35" t="s">
        <v>8594</v>
      </c>
      <c r="M2261" s="133" t="s">
        <v>38</v>
      </c>
      <c r="N2261" s="99" t="s">
        <v>41</v>
      </c>
      <c r="O2261" s="191">
        <v>6.6</v>
      </c>
      <c r="P2261" s="191">
        <v>6.6</v>
      </c>
      <c r="Q2261" s="191"/>
      <c r="R2261" s="191"/>
      <c r="S2261" s="191"/>
      <c r="T2261" s="191">
        <v>11.28</v>
      </c>
      <c r="U2261" s="191">
        <f t="shared" si="162"/>
        <v>74.448</v>
      </c>
      <c r="V2261" s="35" t="s">
        <v>42</v>
      </c>
      <c r="W2261" s="35" t="s">
        <v>42</v>
      </c>
      <c r="X2261" s="43"/>
      <c r="Y2261" s="43"/>
      <c r="Z2261" s="58" t="str">
        <f t="shared" si="159"/>
        <v/>
      </c>
      <c r="AA2261" s="59" t="str">
        <f t="shared" si="160"/>
        <v/>
      </c>
      <c r="AB2261" s="60">
        <f t="shared" si="161"/>
        <v>0</v>
      </c>
    </row>
    <row r="2262" s="26" customFormat="1" ht="31" hidden="1" customHeight="1" spans="1:28">
      <c r="A2262" s="43" t="s">
        <v>33</v>
      </c>
      <c r="B2262" s="43" t="s">
        <v>8321</v>
      </c>
      <c r="C2262" s="35">
        <v>70</v>
      </c>
      <c r="D2262" s="76" t="s">
        <v>8595</v>
      </c>
      <c r="E2262" s="44" t="s">
        <v>8596</v>
      </c>
      <c r="F2262" s="44" t="s">
        <v>8597</v>
      </c>
      <c r="G2262" s="44">
        <v>13948655104</v>
      </c>
      <c r="H2262" s="35" t="s">
        <v>38</v>
      </c>
      <c r="I2262" s="35" t="s">
        <v>39</v>
      </c>
      <c r="J2262" s="35" t="s">
        <v>38</v>
      </c>
      <c r="K2262" s="191">
        <v>4.95</v>
      </c>
      <c r="L2262" s="35" t="s">
        <v>8598</v>
      </c>
      <c r="M2262" s="133" t="s">
        <v>38</v>
      </c>
      <c r="N2262" s="99" t="s">
        <v>41</v>
      </c>
      <c r="O2262" s="191">
        <v>4.95</v>
      </c>
      <c r="P2262" s="191">
        <v>4.95</v>
      </c>
      <c r="Q2262" s="191"/>
      <c r="R2262" s="191"/>
      <c r="S2262" s="191"/>
      <c r="T2262" s="191">
        <v>11.28</v>
      </c>
      <c r="U2262" s="191">
        <f t="shared" si="162"/>
        <v>55.836</v>
      </c>
      <c r="V2262" s="35" t="s">
        <v>42</v>
      </c>
      <c r="W2262" s="35" t="s">
        <v>42</v>
      </c>
      <c r="X2262" s="43"/>
      <c r="Y2262" s="43"/>
      <c r="Z2262" s="58" t="str">
        <f t="shared" si="159"/>
        <v/>
      </c>
      <c r="AA2262" s="59" t="str">
        <f t="shared" si="160"/>
        <v/>
      </c>
      <c r="AB2262" s="60">
        <f t="shared" si="161"/>
        <v>0</v>
      </c>
    </row>
    <row r="2263" s="26" customFormat="1" ht="31" hidden="1" customHeight="1" spans="1:28">
      <c r="A2263" s="43" t="s">
        <v>33</v>
      </c>
      <c r="B2263" s="43" t="s">
        <v>8321</v>
      </c>
      <c r="C2263" s="35">
        <v>71</v>
      </c>
      <c r="D2263" s="76" t="s">
        <v>8599</v>
      </c>
      <c r="E2263" s="44" t="s">
        <v>8600</v>
      </c>
      <c r="F2263" s="44" t="s">
        <v>8601</v>
      </c>
      <c r="G2263" s="44">
        <v>13847952865</v>
      </c>
      <c r="H2263" s="35" t="s">
        <v>38</v>
      </c>
      <c r="I2263" s="35" t="s">
        <v>39</v>
      </c>
      <c r="J2263" s="35" t="s">
        <v>38</v>
      </c>
      <c r="K2263" s="191">
        <v>8.25</v>
      </c>
      <c r="L2263" s="35" t="s">
        <v>8602</v>
      </c>
      <c r="M2263" s="133" t="s">
        <v>38</v>
      </c>
      <c r="N2263" s="99" t="s">
        <v>41</v>
      </c>
      <c r="O2263" s="191">
        <v>8.25</v>
      </c>
      <c r="P2263" s="191">
        <v>8.25</v>
      </c>
      <c r="Q2263" s="191"/>
      <c r="R2263" s="191"/>
      <c r="S2263" s="191"/>
      <c r="T2263" s="191">
        <v>11.28</v>
      </c>
      <c r="U2263" s="191">
        <f t="shared" si="162"/>
        <v>93.06</v>
      </c>
      <c r="V2263" s="35" t="s">
        <v>42</v>
      </c>
      <c r="W2263" s="35" t="s">
        <v>42</v>
      </c>
      <c r="X2263" s="43"/>
      <c r="Y2263" s="43"/>
      <c r="Z2263" s="58" t="str">
        <f t="shared" si="159"/>
        <v/>
      </c>
      <c r="AA2263" s="59" t="str">
        <f t="shared" si="160"/>
        <v/>
      </c>
      <c r="AB2263" s="60">
        <f t="shared" si="161"/>
        <v>0</v>
      </c>
    </row>
    <row r="2264" s="26" customFormat="1" ht="31" hidden="1" customHeight="1" spans="1:28">
      <c r="A2264" s="43" t="s">
        <v>33</v>
      </c>
      <c r="B2264" s="43" t="s">
        <v>8321</v>
      </c>
      <c r="C2264" s="35">
        <v>72</v>
      </c>
      <c r="D2264" s="76" t="s">
        <v>8603</v>
      </c>
      <c r="E2264" s="44" t="s">
        <v>8604</v>
      </c>
      <c r="F2264" s="44" t="s">
        <v>8605</v>
      </c>
      <c r="G2264" s="44">
        <v>13847952865</v>
      </c>
      <c r="H2264" s="35" t="s">
        <v>38</v>
      </c>
      <c r="I2264" s="35" t="s">
        <v>39</v>
      </c>
      <c r="J2264" s="35" t="s">
        <v>38</v>
      </c>
      <c r="K2264" s="191">
        <v>6.6</v>
      </c>
      <c r="L2264" s="35" t="s">
        <v>8606</v>
      </c>
      <c r="M2264" s="133" t="s">
        <v>38</v>
      </c>
      <c r="N2264" s="99" t="s">
        <v>41</v>
      </c>
      <c r="O2264" s="191">
        <v>6.6</v>
      </c>
      <c r="P2264" s="191">
        <v>6.6</v>
      </c>
      <c r="Q2264" s="191"/>
      <c r="R2264" s="191"/>
      <c r="S2264" s="191"/>
      <c r="T2264" s="191">
        <v>11.28</v>
      </c>
      <c r="U2264" s="191">
        <f t="shared" si="162"/>
        <v>74.448</v>
      </c>
      <c r="V2264" s="35" t="s">
        <v>42</v>
      </c>
      <c r="W2264" s="35" t="s">
        <v>42</v>
      </c>
      <c r="X2264" s="43"/>
      <c r="Y2264" s="43"/>
      <c r="Z2264" s="58" t="str">
        <f t="shared" si="159"/>
        <v/>
      </c>
      <c r="AA2264" s="59" t="str">
        <f t="shared" si="160"/>
        <v/>
      </c>
      <c r="AB2264" s="60">
        <f t="shared" si="161"/>
        <v>0</v>
      </c>
    </row>
    <row r="2265" s="26" customFormat="1" ht="31" hidden="1" customHeight="1" spans="1:28">
      <c r="A2265" s="43" t="s">
        <v>33</v>
      </c>
      <c r="B2265" s="43" t="s">
        <v>8321</v>
      </c>
      <c r="C2265" s="35">
        <v>73</v>
      </c>
      <c r="D2265" s="76" t="s">
        <v>8607</v>
      </c>
      <c r="E2265" s="44" t="s">
        <v>8608</v>
      </c>
      <c r="F2265" s="44" t="s">
        <v>8609</v>
      </c>
      <c r="G2265" s="44">
        <v>13722150271</v>
      </c>
      <c r="H2265" s="35" t="s">
        <v>38</v>
      </c>
      <c r="I2265" s="35" t="s">
        <v>39</v>
      </c>
      <c r="J2265" s="35" t="s">
        <v>38</v>
      </c>
      <c r="K2265" s="191">
        <v>3.3</v>
      </c>
      <c r="L2265" s="35" t="s">
        <v>8610</v>
      </c>
      <c r="M2265" s="133" t="s">
        <v>38</v>
      </c>
      <c r="N2265" s="99" t="s">
        <v>41</v>
      </c>
      <c r="O2265" s="191">
        <v>3.3</v>
      </c>
      <c r="P2265" s="191">
        <v>3.3</v>
      </c>
      <c r="Q2265" s="191"/>
      <c r="R2265" s="191"/>
      <c r="S2265" s="191"/>
      <c r="T2265" s="191">
        <v>11.28</v>
      </c>
      <c r="U2265" s="191">
        <f t="shared" si="162"/>
        <v>37.224</v>
      </c>
      <c r="V2265" s="35" t="s">
        <v>42</v>
      </c>
      <c r="W2265" s="35" t="s">
        <v>42</v>
      </c>
      <c r="X2265" s="43"/>
      <c r="Y2265" s="43"/>
      <c r="Z2265" s="58" t="str">
        <f t="shared" si="159"/>
        <v/>
      </c>
      <c r="AA2265" s="59" t="str">
        <f t="shared" si="160"/>
        <v/>
      </c>
      <c r="AB2265" s="60">
        <f t="shared" si="161"/>
        <v>0</v>
      </c>
    </row>
    <row r="2266" s="26" customFormat="1" ht="31" hidden="1" customHeight="1" spans="1:28">
      <c r="A2266" s="43" t="s">
        <v>33</v>
      </c>
      <c r="B2266" s="43" t="s">
        <v>8321</v>
      </c>
      <c r="C2266" s="35">
        <v>74</v>
      </c>
      <c r="D2266" s="76" t="s">
        <v>8611</v>
      </c>
      <c r="E2266" s="44" t="s">
        <v>8612</v>
      </c>
      <c r="F2266" s="44" t="s">
        <v>8613</v>
      </c>
      <c r="G2266" s="44">
        <v>15148793756</v>
      </c>
      <c r="H2266" s="35" t="s">
        <v>38</v>
      </c>
      <c r="I2266" s="35" t="s">
        <v>39</v>
      </c>
      <c r="J2266" s="35" t="s">
        <v>38</v>
      </c>
      <c r="K2266" s="191">
        <v>8.25</v>
      </c>
      <c r="L2266" s="35" t="s">
        <v>8614</v>
      </c>
      <c r="M2266" s="133" t="s">
        <v>38</v>
      </c>
      <c r="N2266" s="99" t="s">
        <v>41</v>
      </c>
      <c r="O2266" s="191">
        <v>8.25</v>
      </c>
      <c r="P2266" s="191">
        <v>8.25</v>
      </c>
      <c r="Q2266" s="191"/>
      <c r="R2266" s="191"/>
      <c r="S2266" s="191"/>
      <c r="T2266" s="191">
        <v>11.28</v>
      </c>
      <c r="U2266" s="191">
        <f t="shared" si="162"/>
        <v>93.06</v>
      </c>
      <c r="V2266" s="35" t="s">
        <v>42</v>
      </c>
      <c r="W2266" s="35" t="s">
        <v>42</v>
      </c>
      <c r="X2266" s="43"/>
      <c r="Y2266" s="43"/>
      <c r="Z2266" s="58" t="str">
        <f t="shared" si="159"/>
        <v/>
      </c>
      <c r="AA2266" s="59" t="str">
        <f t="shared" si="160"/>
        <v/>
      </c>
      <c r="AB2266" s="60">
        <f t="shared" si="161"/>
        <v>0</v>
      </c>
    </row>
    <row r="2267" s="26" customFormat="1" ht="31" hidden="1" customHeight="1" spans="1:28">
      <c r="A2267" s="43" t="s">
        <v>33</v>
      </c>
      <c r="B2267" s="43" t="s">
        <v>8321</v>
      </c>
      <c r="C2267" s="35">
        <v>75</v>
      </c>
      <c r="D2267" s="76" t="s">
        <v>8615</v>
      </c>
      <c r="E2267" s="44" t="s">
        <v>5453</v>
      </c>
      <c r="F2267" s="44" t="s">
        <v>8616</v>
      </c>
      <c r="G2267" s="44">
        <v>18247501854</v>
      </c>
      <c r="H2267" s="35" t="s">
        <v>38</v>
      </c>
      <c r="I2267" s="35" t="s">
        <v>39</v>
      </c>
      <c r="J2267" s="35" t="s">
        <v>38</v>
      </c>
      <c r="K2267" s="191">
        <v>6.6</v>
      </c>
      <c r="L2267" s="35" t="s">
        <v>8617</v>
      </c>
      <c r="M2267" s="133" t="s">
        <v>38</v>
      </c>
      <c r="N2267" s="99" t="s">
        <v>41</v>
      </c>
      <c r="O2267" s="191">
        <v>6.6</v>
      </c>
      <c r="P2267" s="191">
        <v>6.6</v>
      </c>
      <c r="Q2267" s="191"/>
      <c r="R2267" s="191"/>
      <c r="S2267" s="191"/>
      <c r="T2267" s="191">
        <v>11.28</v>
      </c>
      <c r="U2267" s="191">
        <f t="shared" si="162"/>
        <v>74.448</v>
      </c>
      <c r="V2267" s="35" t="s">
        <v>42</v>
      </c>
      <c r="W2267" s="35" t="s">
        <v>42</v>
      </c>
      <c r="X2267" s="43"/>
      <c r="Y2267" s="43"/>
      <c r="Z2267" s="58" t="str">
        <f t="shared" si="159"/>
        <v/>
      </c>
      <c r="AA2267" s="59" t="str">
        <f t="shared" si="160"/>
        <v/>
      </c>
      <c r="AB2267" s="60">
        <f t="shared" si="161"/>
        <v>0</v>
      </c>
    </row>
    <row r="2268" s="26" customFormat="1" ht="31" hidden="1" customHeight="1" spans="1:28">
      <c r="A2268" s="43" t="s">
        <v>33</v>
      </c>
      <c r="B2268" s="43" t="s">
        <v>8321</v>
      </c>
      <c r="C2268" s="35">
        <v>76</v>
      </c>
      <c r="D2268" s="76" t="s">
        <v>8618</v>
      </c>
      <c r="E2268" s="44" t="s">
        <v>8619</v>
      </c>
      <c r="F2268" s="44" t="s">
        <v>8620</v>
      </c>
      <c r="G2268" s="44">
        <v>18248348660</v>
      </c>
      <c r="H2268" s="35" t="s">
        <v>38</v>
      </c>
      <c r="I2268" s="35" t="s">
        <v>39</v>
      </c>
      <c r="J2268" s="35" t="s">
        <v>38</v>
      </c>
      <c r="K2268" s="191">
        <v>6.6</v>
      </c>
      <c r="L2268" s="35" t="s">
        <v>8621</v>
      </c>
      <c r="M2268" s="133" t="s">
        <v>38</v>
      </c>
      <c r="N2268" s="99" t="s">
        <v>41</v>
      </c>
      <c r="O2268" s="191">
        <v>6.6</v>
      </c>
      <c r="P2268" s="191">
        <v>6.6</v>
      </c>
      <c r="Q2268" s="191"/>
      <c r="R2268" s="191"/>
      <c r="S2268" s="191"/>
      <c r="T2268" s="191">
        <v>11.28</v>
      </c>
      <c r="U2268" s="191">
        <f t="shared" si="162"/>
        <v>74.448</v>
      </c>
      <c r="V2268" s="35" t="s">
        <v>42</v>
      </c>
      <c r="W2268" s="35" t="s">
        <v>42</v>
      </c>
      <c r="X2268" s="43"/>
      <c r="Y2268" s="43"/>
      <c r="Z2268" s="58" t="str">
        <f t="shared" si="159"/>
        <v/>
      </c>
      <c r="AA2268" s="59" t="str">
        <f t="shared" si="160"/>
        <v/>
      </c>
      <c r="AB2268" s="60">
        <f t="shared" si="161"/>
        <v>0</v>
      </c>
    </row>
    <row r="2269" s="26" customFormat="1" ht="31" hidden="1" customHeight="1" spans="1:28">
      <c r="A2269" s="43" t="s">
        <v>33</v>
      </c>
      <c r="B2269" s="43" t="s">
        <v>8321</v>
      </c>
      <c r="C2269" s="35">
        <v>77</v>
      </c>
      <c r="D2269" s="76" t="s">
        <v>8622</v>
      </c>
      <c r="E2269" s="44" t="s">
        <v>8623</v>
      </c>
      <c r="F2269" s="44" t="s">
        <v>8624</v>
      </c>
      <c r="G2269" s="44">
        <v>15849512237</v>
      </c>
      <c r="H2269" s="35" t="s">
        <v>38</v>
      </c>
      <c r="I2269" s="35" t="s">
        <v>39</v>
      </c>
      <c r="J2269" s="35" t="s">
        <v>38</v>
      </c>
      <c r="K2269" s="191">
        <v>4.95</v>
      </c>
      <c r="L2269" s="35" t="s">
        <v>8625</v>
      </c>
      <c r="M2269" s="133" t="s">
        <v>38</v>
      </c>
      <c r="N2269" s="99" t="s">
        <v>41</v>
      </c>
      <c r="O2269" s="191">
        <v>4.95</v>
      </c>
      <c r="P2269" s="191">
        <v>4.95</v>
      </c>
      <c r="Q2269" s="191"/>
      <c r="R2269" s="191"/>
      <c r="S2269" s="191"/>
      <c r="T2269" s="191">
        <v>11.28</v>
      </c>
      <c r="U2269" s="191">
        <f t="shared" si="162"/>
        <v>55.836</v>
      </c>
      <c r="V2269" s="35" t="s">
        <v>42</v>
      </c>
      <c r="W2269" s="35" t="s">
        <v>42</v>
      </c>
      <c r="X2269" s="43"/>
      <c r="Y2269" s="43"/>
      <c r="Z2269" s="58" t="str">
        <f t="shared" si="159"/>
        <v/>
      </c>
      <c r="AA2269" s="59" t="str">
        <f t="shared" si="160"/>
        <v/>
      </c>
      <c r="AB2269" s="60">
        <f t="shared" si="161"/>
        <v>0</v>
      </c>
    </row>
    <row r="2270" s="26" customFormat="1" ht="31" hidden="1" customHeight="1" spans="1:28">
      <c r="A2270" s="43" t="s">
        <v>33</v>
      </c>
      <c r="B2270" s="43" t="s">
        <v>8321</v>
      </c>
      <c r="C2270" s="35">
        <v>78</v>
      </c>
      <c r="D2270" s="76" t="s">
        <v>8626</v>
      </c>
      <c r="E2270" s="44" t="s">
        <v>8627</v>
      </c>
      <c r="F2270" s="44" t="s">
        <v>8628</v>
      </c>
      <c r="G2270" s="44">
        <v>18747841352</v>
      </c>
      <c r="H2270" s="35" t="s">
        <v>38</v>
      </c>
      <c r="I2270" s="35" t="s">
        <v>39</v>
      </c>
      <c r="J2270" s="35" t="s">
        <v>38</v>
      </c>
      <c r="K2270" s="191">
        <v>6.6</v>
      </c>
      <c r="L2270" s="35" t="s">
        <v>8629</v>
      </c>
      <c r="M2270" s="133" t="s">
        <v>38</v>
      </c>
      <c r="N2270" s="99" t="s">
        <v>41</v>
      </c>
      <c r="O2270" s="191">
        <v>6.6</v>
      </c>
      <c r="P2270" s="191">
        <v>6.6</v>
      </c>
      <c r="Q2270" s="191"/>
      <c r="R2270" s="191"/>
      <c r="S2270" s="191"/>
      <c r="T2270" s="191">
        <v>11.28</v>
      </c>
      <c r="U2270" s="191">
        <f t="shared" si="162"/>
        <v>74.448</v>
      </c>
      <c r="V2270" s="35" t="s">
        <v>42</v>
      </c>
      <c r="W2270" s="35" t="s">
        <v>42</v>
      </c>
      <c r="X2270" s="43"/>
      <c r="Y2270" s="43"/>
      <c r="Z2270" s="58" t="str">
        <f t="shared" si="159"/>
        <v/>
      </c>
      <c r="AA2270" s="59" t="str">
        <f t="shared" si="160"/>
        <v/>
      </c>
      <c r="AB2270" s="60">
        <f t="shared" si="161"/>
        <v>0</v>
      </c>
    </row>
    <row r="2271" s="26" customFormat="1" ht="31" hidden="1" customHeight="1" spans="1:28">
      <c r="A2271" s="43" t="s">
        <v>33</v>
      </c>
      <c r="B2271" s="43" t="s">
        <v>8321</v>
      </c>
      <c r="C2271" s="35">
        <v>79</v>
      </c>
      <c r="D2271" s="76" t="s">
        <v>8630</v>
      </c>
      <c r="E2271" s="44" t="s">
        <v>8631</v>
      </c>
      <c r="F2271" s="44" t="s">
        <v>8632</v>
      </c>
      <c r="G2271" s="44">
        <v>18747348443</v>
      </c>
      <c r="H2271" s="35" t="s">
        <v>38</v>
      </c>
      <c r="I2271" s="35" t="s">
        <v>39</v>
      </c>
      <c r="J2271" s="35" t="s">
        <v>38</v>
      </c>
      <c r="K2271" s="191">
        <v>9.89</v>
      </c>
      <c r="L2271" s="35" t="s">
        <v>8633</v>
      </c>
      <c r="M2271" s="133" t="s">
        <v>38</v>
      </c>
      <c r="N2271" s="99" t="s">
        <v>41</v>
      </c>
      <c r="O2271" s="191">
        <v>9.89</v>
      </c>
      <c r="P2271" s="191">
        <v>9.89</v>
      </c>
      <c r="Q2271" s="191"/>
      <c r="R2271" s="191"/>
      <c r="S2271" s="191"/>
      <c r="T2271" s="191">
        <v>11.28</v>
      </c>
      <c r="U2271" s="191">
        <f t="shared" si="162"/>
        <v>111.5592</v>
      </c>
      <c r="V2271" s="35" t="s">
        <v>42</v>
      </c>
      <c r="W2271" s="35" t="s">
        <v>42</v>
      </c>
      <c r="X2271" s="43"/>
      <c r="Y2271" s="43"/>
      <c r="Z2271" s="58" t="str">
        <f t="shared" si="159"/>
        <v/>
      </c>
      <c r="AA2271" s="59" t="str">
        <f t="shared" si="160"/>
        <v/>
      </c>
      <c r="AB2271" s="60">
        <f t="shared" si="161"/>
        <v>0</v>
      </c>
    </row>
    <row r="2272" s="26" customFormat="1" ht="31" hidden="1" customHeight="1" spans="1:28">
      <c r="A2272" s="43" t="s">
        <v>33</v>
      </c>
      <c r="B2272" s="43" t="s">
        <v>8321</v>
      </c>
      <c r="C2272" s="35">
        <v>80</v>
      </c>
      <c r="D2272" s="76" t="s">
        <v>8634</v>
      </c>
      <c r="E2272" s="44" t="s">
        <v>8635</v>
      </c>
      <c r="F2272" s="44" t="s">
        <v>8636</v>
      </c>
      <c r="G2272" s="44">
        <v>15771505974</v>
      </c>
      <c r="H2272" s="35" t="s">
        <v>38</v>
      </c>
      <c r="I2272" s="35" t="s">
        <v>39</v>
      </c>
      <c r="J2272" s="35" t="s">
        <v>38</v>
      </c>
      <c r="K2272" s="191">
        <v>4.95</v>
      </c>
      <c r="L2272" s="35" t="s">
        <v>8637</v>
      </c>
      <c r="M2272" s="133" t="s">
        <v>38</v>
      </c>
      <c r="N2272" s="99" t="s">
        <v>41</v>
      </c>
      <c r="O2272" s="191">
        <v>4.95</v>
      </c>
      <c r="P2272" s="191">
        <v>4.95</v>
      </c>
      <c r="Q2272" s="191"/>
      <c r="R2272" s="191"/>
      <c r="S2272" s="191"/>
      <c r="T2272" s="191">
        <v>11.28</v>
      </c>
      <c r="U2272" s="191">
        <f t="shared" si="162"/>
        <v>55.836</v>
      </c>
      <c r="V2272" s="35" t="s">
        <v>42</v>
      </c>
      <c r="W2272" s="35" t="s">
        <v>42</v>
      </c>
      <c r="X2272" s="43"/>
      <c r="Y2272" s="43"/>
      <c r="Z2272" s="58" t="str">
        <f t="shared" si="159"/>
        <v/>
      </c>
      <c r="AA2272" s="59" t="str">
        <f t="shared" si="160"/>
        <v/>
      </c>
      <c r="AB2272" s="60">
        <f t="shared" si="161"/>
        <v>0</v>
      </c>
    </row>
    <row r="2273" s="26" customFormat="1" ht="31" hidden="1" customHeight="1" spans="1:28">
      <c r="A2273" s="43" t="s">
        <v>33</v>
      </c>
      <c r="B2273" s="43" t="s">
        <v>8321</v>
      </c>
      <c r="C2273" s="35">
        <v>81</v>
      </c>
      <c r="D2273" s="76" t="s">
        <v>8638</v>
      </c>
      <c r="E2273" s="44" t="s">
        <v>8639</v>
      </c>
      <c r="F2273" s="44" t="s">
        <v>8640</v>
      </c>
      <c r="G2273" s="44">
        <v>15048550466</v>
      </c>
      <c r="H2273" s="35" t="s">
        <v>38</v>
      </c>
      <c r="I2273" s="35" t="s">
        <v>39</v>
      </c>
      <c r="J2273" s="35" t="s">
        <v>38</v>
      </c>
      <c r="K2273" s="191">
        <v>8.25</v>
      </c>
      <c r="L2273" s="35" t="s">
        <v>8641</v>
      </c>
      <c r="M2273" s="133" t="s">
        <v>38</v>
      </c>
      <c r="N2273" s="99" t="s">
        <v>41</v>
      </c>
      <c r="O2273" s="191">
        <v>8.25</v>
      </c>
      <c r="P2273" s="191">
        <v>8.25</v>
      </c>
      <c r="Q2273" s="191"/>
      <c r="R2273" s="191"/>
      <c r="S2273" s="191"/>
      <c r="T2273" s="191">
        <v>11.28</v>
      </c>
      <c r="U2273" s="191">
        <f t="shared" si="162"/>
        <v>93.06</v>
      </c>
      <c r="V2273" s="35" t="s">
        <v>42</v>
      </c>
      <c r="W2273" s="35" t="s">
        <v>42</v>
      </c>
      <c r="X2273" s="43"/>
      <c r="Y2273" s="43"/>
      <c r="Z2273" s="58" t="str">
        <f t="shared" si="159"/>
        <v/>
      </c>
      <c r="AA2273" s="59" t="str">
        <f t="shared" si="160"/>
        <v/>
      </c>
      <c r="AB2273" s="60">
        <f t="shared" si="161"/>
        <v>0</v>
      </c>
    </row>
    <row r="2274" s="26" customFormat="1" ht="31" hidden="1" customHeight="1" spans="1:28">
      <c r="A2274" s="43" t="s">
        <v>33</v>
      </c>
      <c r="B2274" s="43" t="s">
        <v>8321</v>
      </c>
      <c r="C2274" s="35">
        <v>82</v>
      </c>
      <c r="D2274" s="76" t="s">
        <v>8642</v>
      </c>
      <c r="E2274" s="44" t="s">
        <v>8643</v>
      </c>
      <c r="F2274" s="44" t="s">
        <v>8644</v>
      </c>
      <c r="G2274" s="44">
        <v>13940882048</v>
      </c>
      <c r="H2274" s="35" t="s">
        <v>38</v>
      </c>
      <c r="I2274" s="35" t="s">
        <v>39</v>
      </c>
      <c r="J2274" s="35" t="s">
        <v>38</v>
      </c>
      <c r="K2274" s="191">
        <v>6.6</v>
      </c>
      <c r="L2274" s="35" t="s">
        <v>8645</v>
      </c>
      <c r="M2274" s="133" t="s">
        <v>38</v>
      </c>
      <c r="N2274" s="99" t="s">
        <v>41</v>
      </c>
      <c r="O2274" s="191">
        <v>6.6</v>
      </c>
      <c r="P2274" s="191">
        <v>6.6</v>
      </c>
      <c r="Q2274" s="191"/>
      <c r="R2274" s="191"/>
      <c r="S2274" s="191"/>
      <c r="T2274" s="191">
        <v>11.28</v>
      </c>
      <c r="U2274" s="191">
        <f t="shared" si="162"/>
        <v>74.448</v>
      </c>
      <c r="V2274" s="35" t="s">
        <v>42</v>
      </c>
      <c r="W2274" s="35" t="s">
        <v>42</v>
      </c>
      <c r="X2274" s="43"/>
      <c r="Y2274" s="43"/>
      <c r="Z2274" s="58" t="str">
        <f t="shared" si="159"/>
        <v/>
      </c>
      <c r="AA2274" s="59" t="str">
        <f t="shared" si="160"/>
        <v/>
      </c>
      <c r="AB2274" s="60">
        <f t="shared" si="161"/>
        <v>0</v>
      </c>
    </row>
    <row r="2275" s="26" customFormat="1" ht="31" hidden="1" customHeight="1" spans="1:28">
      <c r="A2275" s="43" t="s">
        <v>33</v>
      </c>
      <c r="B2275" s="43" t="s">
        <v>8321</v>
      </c>
      <c r="C2275" s="35">
        <v>83</v>
      </c>
      <c r="D2275" s="76" t="s">
        <v>8646</v>
      </c>
      <c r="E2275" s="44" t="s">
        <v>8647</v>
      </c>
      <c r="F2275" s="44" t="s">
        <v>8648</v>
      </c>
      <c r="G2275" s="44">
        <v>15144817350</v>
      </c>
      <c r="H2275" s="35" t="s">
        <v>38</v>
      </c>
      <c r="I2275" s="35" t="s">
        <v>39</v>
      </c>
      <c r="J2275" s="35" t="s">
        <v>38</v>
      </c>
      <c r="K2275" s="191">
        <v>4.95</v>
      </c>
      <c r="L2275" s="35" t="s">
        <v>8649</v>
      </c>
      <c r="M2275" s="133" t="s">
        <v>38</v>
      </c>
      <c r="N2275" s="99" t="s">
        <v>41</v>
      </c>
      <c r="O2275" s="191">
        <v>4.95</v>
      </c>
      <c r="P2275" s="191">
        <v>4.95</v>
      </c>
      <c r="Q2275" s="191"/>
      <c r="R2275" s="191"/>
      <c r="S2275" s="191"/>
      <c r="T2275" s="191">
        <v>11.28</v>
      </c>
      <c r="U2275" s="191">
        <f t="shared" si="162"/>
        <v>55.836</v>
      </c>
      <c r="V2275" s="35" t="s">
        <v>42</v>
      </c>
      <c r="W2275" s="35" t="s">
        <v>42</v>
      </c>
      <c r="X2275" s="43"/>
      <c r="Y2275" s="43"/>
      <c r="Z2275" s="58" t="str">
        <f t="shared" si="159"/>
        <v/>
      </c>
      <c r="AA2275" s="59" t="str">
        <f t="shared" si="160"/>
        <v/>
      </c>
      <c r="AB2275" s="60">
        <f t="shared" si="161"/>
        <v>0</v>
      </c>
    </row>
    <row r="2276" s="26" customFormat="1" ht="31" hidden="1" customHeight="1" spans="1:28">
      <c r="A2276" s="43" t="s">
        <v>33</v>
      </c>
      <c r="B2276" s="43" t="s">
        <v>8321</v>
      </c>
      <c r="C2276" s="35">
        <v>84</v>
      </c>
      <c r="D2276" s="76" t="s">
        <v>8650</v>
      </c>
      <c r="E2276" s="44" t="s">
        <v>8206</v>
      </c>
      <c r="F2276" s="44" t="s">
        <v>8651</v>
      </c>
      <c r="G2276" s="44">
        <v>15147554151</v>
      </c>
      <c r="H2276" s="35" t="s">
        <v>38</v>
      </c>
      <c r="I2276" s="35" t="s">
        <v>39</v>
      </c>
      <c r="J2276" s="35" t="s">
        <v>38</v>
      </c>
      <c r="K2276" s="191">
        <v>6.6</v>
      </c>
      <c r="L2276" s="35" t="s">
        <v>8652</v>
      </c>
      <c r="M2276" s="133" t="s">
        <v>38</v>
      </c>
      <c r="N2276" s="99" t="s">
        <v>41</v>
      </c>
      <c r="O2276" s="191">
        <v>6.6</v>
      </c>
      <c r="P2276" s="191">
        <v>6.6</v>
      </c>
      <c r="Q2276" s="191"/>
      <c r="R2276" s="191"/>
      <c r="S2276" s="191"/>
      <c r="T2276" s="191">
        <v>11.28</v>
      </c>
      <c r="U2276" s="191">
        <f t="shared" si="162"/>
        <v>74.448</v>
      </c>
      <c r="V2276" s="35" t="s">
        <v>42</v>
      </c>
      <c r="W2276" s="35" t="s">
        <v>42</v>
      </c>
      <c r="X2276" s="43"/>
      <c r="Y2276" s="43"/>
      <c r="Z2276" s="58" t="str">
        <f t="shared" si="159"/>
        <v/>
      </c>
      <c r="AA2276" s="59" t="str">
        <f t="shared" si="160"/>
        <v/>
      </c>
      <c r="AB2276" s="60">
        <f t="shared" si="161"/>
        <v>0</v>
      </c>
    </row>
    <row r="2277" s="26" customFormat="1" ht="31" hidden="1" customHeight="1" spans="1:28">
      <c r="A2277" s="43" t="s">
        <v>33</v>
      </c>
      <c r="B2277" s="43" t="s">
        <v>8321</v>
      </c>
      <c r="C2277" s="35">
        <v>85</v>
      </c>
      <c r="D2277" s="76" t="s">
        <v>8653</v>
      </c>
      <c r="E2277" s="44" t="s">
        <v>8654</v>
      </c>
      <c r="F2277" s="44" t="s">
        <v>8655</v>
      </c>
      <c r="G2277" s="44">
        <v>17088474990</v>
      </c>
      <c r="H2277" s="35" t="s">
        <v>38</v>
      </c>
      <c r="I2277" s="35" t="s">
        <v>39</v>
      </c>
      <c r="J2277" s="35" t="s">
        <v>38</v>
      </c>
      <c r="K2277" s="191">
        <v>3.3</v>
      </c>
      <c r="L2277" s="35" t="s">
        <v>8656</v>
      </c>
      <c r="M2277" s="133" t="s">
        <v>38</v>
      </c>
      <c r="N2277" s="99" t="s">
        <v>41</v>
      </c>
      <c r="O2277" s="191">
        <v>3.3</v>
      </c>
      <c r="P2277" s="191">
        <v>3.3</v>
      </c>
      <c r="Q2277" s="191"/>
      <c r="R2277" s="191"/>
      <c r="S2277" s="191"/>
      <c r="T2277" s="191">
        <v>11.28</v>
      </c>
      <c r="U2277" s="191">
        <f t="shared" si="162"/>
        <v>37.224</v>
      </c>
      <c r="V2277" s="35" t="s">
        <v>42</v>
      </c>
      <c r="W2277" s="35" t="s">
        <v>42</v>
      </c>
      <c r="X2277" s="43"/>
      <c r="Y2277" s="43"/>
      <c r="Z2277" s="58" t="str">
        <f t="shared" si="159"/>
        <v/>
      </c>
      <c r="AA2277" s="59" t="str">
        <f t="shared" si="160"/>
        <v/>
      </c>
      <c r="AB2277" s="60">
        <f t="shared" si="161"/>
        <v>0</v>
      </c>
    </row>
    <row r="2278" s="26" customFormat="1" ht="31" hidden="1" customHeight="1" spans="1:28">
      <c r="A2278" s="43" t="s">
        <v>33</v>
      </c>
      <c r="B2278" s="43" t="s">
        <v>8321</v>
      </c>
      <c r="C2278" s="35">
        <v>86</v>
      </c>
      <c r="D2278" s="76" t="s">
        <v>8657</v>
      </c>
      <c r="E2278" s="44" t="s">
        <v>8658</v>
      </c>
      <c r="F2278" s="44" t="s">
        <v>8659</v>
      </c>
      <c r="G2278" s="44">
        <v>15148716829</v>
      </c>
      <c r="H2278" s="35" t="s">
        <v>38</v>
      </c>
      <c r="I2278" s="35" t="s">
        <v>39</v>
      </c>
      <c r="J2278" s="35" t="s">
        <v>38</v>
      </c>
      <c r="K2278" s="191">
        <v>4.95</v>
      </c>
      <c r="L2278" s="35" t="s">
        <v>8660</v>
      </c>
      <c r="M2278" s="133" t="s">
        <v>38</v>
      </c>
      <c r="N2278" s="99" t="s">
        <v>41</v>
      </c>
      <c r="O2278" s="191">
        <v>4.95</v>
      </c>
      <c r="P2278" s="191">
        <v>4.95</v>
      </c>
      <c r="Q2278" s="191"/>
      <c r="R2278" s="191"/>
      <c r="S2278" s="191"/>
      <c r="T2278" s="191">
        <v>11.28</v>
      </c>
      <c r="U2278" s="191">
        <f t="shared" si="162"/>
        <v>55.836</v>
      </c>
      <c r="V2278" s="35" t="s">
        <v>42</v>
      </c>
      <c r="W2278" s="35" t="s">
        <v>42</v>
      </c>
      <c r="X2278" s="43"/>
      <c r="Y2278" s="43"/>
      <c r="Z2278" s="58" t="str">
        <f t="shared" si="159"/>
        <v/>
      </c>
      <c r="AA2278" s="59" t="str">
        <f t="shared" si="160"/>
        <v/>
      </c>
      <c r="AB2278" s="60">
        <f t="shared" si="161"/>
        <v>0</v>
      </c>
    </row>
    <row r="2279" s="26" customFormat="1" ht="31" hidden="1" customHeight="1" spans="1:28">
      <c r="A2279" s="43" t="s">
        <v>33</v>
      </c>
      <c r="B2279" s="43" t="s">
        <v>8321</v>
      </c>
      <c r="C2279" s="35">
        <v>87</v>
      </c>
      <c r="D2279" s="76" t="s">
        <v>8661</v>
      </c>
      <c r="E2279" s="44" t="s">
        <v>8662</v>
      </c>
      <c r="F2279" s="44" t="s">
        <v>8663</v>
      </c>
      <c r="G2279" s="44">
        <v>15840952144</v>
      </c>
      <c r="H2279" s="35" t="s">
        <v>38</v>
      </c>
      <c r="I2279" s="35" t="s">
        <v>39</v>
      </c>
      <c r="J2279" s="35" t="s">
        <v>38</v>
      </c>
      <c r="K2279" s="191">
        <v>9.89</v>
      </c>
      <c r="L2279" s="35" t="s">
        <v>8664</v>
      </c>
      <c r="M2279" s="133" t="s">
        <v>38</v>
      </c>
      <c r="N2279" s="99" t="s">
        <v>41</v>
      </c>
      <c r="O2279" s="191">
        <v>9.89</v>
      </c>
      <c r="P2279" s="191">
        <v>9.89</v>
      </c>
      <c r="Q2279" s="191"/>
      <c r="R2279" s="191"/>
      <c r="S2279" s="191"/>
      <c r="T2279" s="191">
        <v>11.28</v>
      </c>
      <c r="U2279" s="191">
        <f t="shared" si="162"/>
        <v>111.5592</v>
      </c>
      <c r="V2279" s="35" t="s">
        <v>42</v>
      </c>
      <c r="W2279" s="35" t="s">
        <v>42</v>
      </c>
      <c r="X2279" s="43"/>
      <c r="Y2279" s="43"/>
      <c r="Z2279" s="58" t="str">
        <f t="shared" si="159"/>
        <v/>
      </c>
      <c r="AA2279" s="59" t="str">
        <f t="shared" si="160"/>
        <v/>
      </c>
      <c r="AB2279" s="60">
        <f t="shared" si="161"/>
        <v>0</v>
      </c>
    </row>
    <row r="2280" s="26" customFormat="1" ht="31" hidden="1" customHeight="1" spans="1:28">
      <c r="A2280" s="43" t="s">
        <v>33</v>
      </c>
      <c r="B2280" s="43" t="s">
        <v>8321</v>
      </c>
      <c r="C2280" s="35">
        <v>88</v>
      </c>
      <c r="D2280" s="76" t="s">
        <v>8665</v>
      </c>
      <c r="E2280" s="44" t="s">
        <v>8666</v>
      </c>
      <c r="F2280" s="44" t="s">
        <v>8667</v>
      </c>
      <c r="G2280" s="44">
        <v>15114778983</v>
      </c>
      <c r="H2280" s="35" t="s">
        <v>38</v>
      </c>
      <c r="I2280" s="35" t="s">
        <v>39</v>
      </c>
      <c r="J2280" s="35" t="s">
        <v>38</v>
      </c>
      <c r="K2280" s="191">
        <v>11.55</v>
      </c>
      <c r="L2280" s="35" t="s">
        <v>8668</v>
      </c>
      <c r="M2280" s="133" t="s">
        <v>38</v>
      </c>
      <c r="N2280" s="99" t="s">
        <v>41</v>
      </c>
      <c r="O2280" s="191">
        <v>11.55</v>
      </c>
      <c r="P2280" s="191">
        <v>11.55</v>
      </c>
      <c r="Q2280" s="191"/>
      <c r="R2280" s="191"/>
      <c r="S2280" s="191"/>
      <c r="T2280" s="191">
        <v>11.28</v>
      </c>
      <c r="U2280" s="191">
        <f t="shared" si="162"/>
        <v>130.284</v>
      </c>
      <c r="V2280" s="35" t="s">
        <v>42</v>
      </c>
      <c r="W2280" s="35" t="s">
        <v>42</v>
      </c>
      <c r="X2280" s="43"/>
      <c r="Y2280" s="43"/>
      <c r="Z2280" s="58" t="str">
        <f t="shared" si="159"/>
        <v/>
      </c>
      <c r="AA2280" s="59" t="str">
        <f t="shared" si="160"/>
        <v/>
      </c>
      <c r="AB2280" s="60">
        <f t="shared" si="161"/>
        <v>0</v>
      </c>
    </row>
    <row r="2281" s="26" customFormat="1" ht="31" hidden="1" customHeight="1" spans="1:28">
      <c r="A2281" s="43" t="s">
        <v>33</v>
      </c>
      <c r="B2281" s="43" t="s">
        <v>8321</v>
      </c>
      <c r="C2281" s="35">
        <v>89</v>
      </c>
      <c r="D2281" s="76" t="s">
        <v>8669</v>
      </c>
      <c r="E2281" s="44" t="s">
        <v>4683</v>
      </c>
      <c r="F2281" s="44" t="s">
        <v>8670</v>
      </c>
      <c r="G2281" s="44">
        <v>15047531024</v>
      </c>
      <c r="H2281" s="35" t="s">
        <v>38</v>
      </c>
      <c r="I2281" s="35" t="s">
        <v>39</v>
      </c>
      <c r="J2281" s="35" t="s">
        <v>38</v>
      </c>
      <c r="K2281" s="191">
        <v>1.65</v>
      </c>
      <c r="L2281" s="35" t="s">
        <v>8671</v>
      </c>
      <c r="M2281" s="133" t="s">
        <v>38</v>
      </c>
      <c r="N2281" s="99" t="s">
        <v>41</v>
      </c>
      <c r="O2281" s="191">
        <v>1.65</v>
      </c>
      <c r="P2281" s="191">
        <v>1.65</v>
      </c>
      <c r="Q2281" s="191"/>
      <c r="R2281" s="191"/>
      <c r="S2281" s="191"/>
      <c r="T2281" s="191">
        <v>11.28</v>
      </c>
      <c r="U2281" s="191">
        <f t="shared" si="162"/>
        <v>18.612</v>
      </c>
      <c r="V2281" s="35" t="s">
        <v>42</v>
      </c>
      <c r="W2281" s="35" t="s">
        <v>42</v>
      </c>
      <c r="X2281" s="43"/>
      <c r="Y2281" s="43"/>
      <c r="Z2281" s="58" t="str">
        <f t="shared" si="159"/>
        <v/>
      </c>
      <c r="AA2281" s="59" t="str">
        <f t="shared" si="160"/>
        <v/>
      </c>
      <c r="AB2281" s="60">
        <f t="shared" si="161"/>
        <v>0</v>
      </c>
    </row>
    <row r="2282" s="26" customFormat="1" ht="31" hidden="1" customHeight="1" spans="1:28">
      <c r="A2282" s="43" t="s">
        <v>33</v>
      </c>
      <c r="B2282" s="43" t="s">
        <v>8321</v>
      </c>
      <c r="C2282" s="35">
        <v>90</v>
      </c>
      <c r="D2282" s="76" t="s">
        <v>8672</v>
      </c>
      <c r="E2282" s="44" t="s">
        <v>8673</v>
      </c>
      <c r="F2282" s="76" t="s">
        <v>8674</v>
      </c>
      <c r="G2282" s="44">
        <v>15849541094</v>
      </c>
      <c r="H2282" s="35" t="s">
        <v>38</v>
      </c>
      <c r="I2282" s="35" t="s">
        <v>39</v>
      </c>
      <c r="J2282" s="35" t="s">
        <v>38</v>
      </c>
      <c r="K2282" s="90">
        <v>9.89</v>
      </c>
      <c r="L2282" s="35" t="s">
        <v>8675</v>
      </c>
      <c r="M2282" s="133" t="s">
        <v>38</v>
      </c>
      <c r="N2282" s="99" t="s">
        <v>41</v>
      </c>
      <c r="O2282" s="90">
        <v>9.89</v>
      </c>
      <c r="P2282" s="90">
        <v>9.89</v>
      </c>
      <c r="Q2282" s="90"/>
      <c r="R2282" s="90"/>
      <c r="S2282" s="90"/>
      <c r="T2282" s="90">
        <v>11.28</v>
      </c>
      <c r="U2282" s="191">
        <f t="shared" si="162"/>
        <v>111.5592</v>
      </c>
      <c r="V2282" s="35" t="s">
        <v>42</v>
      </c>
      <c r="W2282" s="35" t="s">
        <v>42</v>
      </c>
      <c r="X2282" s="43"/>
      <c r="Y2282" s="43"/>
      <c r="Z2282" s="58" t="str">
        <f t="shared" si="159"/>
        <v/>
      </c>
      <c r="AA2282" s="59" t="str">
        <f t="shared" si="160"/>
        <v/>
      </c>
      <c r="AB2282" s="60">
        <f t="shared" si="161"/>
        <v>0</v>
      </c>
    </row>
    <row r="2283" s="26" customFormat="1" ht="31" hidden="1" customHeight="1" spans="1:28">
      <c r="A2283" s="43" t="s">
        <v>33</v>
      </c>
      <c r="B2283" s="43" t="s">
        <v>8321</v>
      </c>
      <c r="C2283" s="35">
        <v>91</v>
      </c>
      <c r="D2283" s="76" t="s">
        <v>8676</v>
      </c>
      <c r="E2283" s="44" t="s">
        <v>8677</v>
      </c>
      <c r="F2283" s="44" t="s">
        <v>8678</v>
      </c>
      <c r="G2283" s="44">
        <v>15134451910</v>
      </c>
      <c r="H2283" s="35" t="s">
        <v>38</v>
      </c>
      <c r="I2283" s="35" t="s">
        <v>39</v>
      </c>
      <c r="J2283" s="35" t="s">
        <v>38</v>
      </c>
      <c r="K2283" s="191">
        <v>13.19</v>
      </c>
      <c r="L2283" s="35" t="s">
        <v>8679</v>
      </c>
      <c r="M2283" s="133" t="s">
        <v>38</v>
      </c>
      <c r="N2283" s="99" t="s">
        <v>41</v>
      </c>
      <c r="O2283" s="191">
        <v>13.19</v>
      </c>
      <c r="P2283" s="191">
        <v>13.19</v>
      </c>
      <c r="Q2283" s="191"/>
      <c r="R2283" s="191"/>
      <c r="S2283" s="191"/>
      <c r="T2283" s="191">
        <v>11.28</v>
      </c>
      <c r="U2283" s="191">
        <f t="shared" si="162"/>
        <v>148.7832</v>
      </c>
      <c r="V2283" s="35" t="s">
        <v>42</v>
      </c>
      <c r="W2283" s="35" t="s">
        <v>42</v>
      </c>
      <c r="X2283" s="43"/>
      <c r="Y2283" s="43"/>
      <c r="Z2283" s="58" t="str">
        <f t="shared" si="159"/>
        <v/>
      </c>
      <c r="AA2283" s="59" t="str">
        <f t="shared" si="160"/>
        <v/>
      </c>
      <c r="AB2283" s="60">
        <f t="shared" si="161"/>
        <v>0</v>
      </c>
    </row>
    <row r="2284" s="26" customFormat="1" ht="31" hidden="1" customHeight="1" spans="1:28">
      <c r="A2284" s="43" t="s">
        <v>33</v>
      </c>
      <c r="B2284" s="43" t="s">
        <v>8321</v>
      </c>
      <c r="C2284" s="35">
        <v>92</v>
      </c>
      <c r="D2284" s="76" t="s">
        <v>8680</v>
      </c>
      <c r="E2284" s="44" t="s">
        <v>8681</v>
      </c>
      <c r="F2284" s="44" t="s">
        <v>8682</v>
      </c>
      <c r="G2284" s="44">
        <v>15004923821</v>
      </c>
      <c r="H2284" s="35" t="s">
        <v>38</v>
      </c>
      <c r="I2284" s="35" t="s">
        <v>39</v>
      </c>
      <c r="J2284" s="35" t="s">
        <v>38</v>
      </c>
      <c r="K2284" s="191">
        <v>6.6</v>
      </c>
      <c r="L2284" s="35" t="s">
        <v>8683</v>
      </c>
      <c r="M2284" s="133" t="s">
        <v>38</v>
      </c>
      <c r="N2284" s="99" t="s">
        <v>41</v>
      </c>
      <c r="O2284" s="191">
        <v>6.6</v>
      </c>
      <c r="P2284" s="191">
        <v>6.6</v>
      </c>
      <c r="Q2284" s="191"/>
      <c r="R2284" s="191"/>
      <c r="S2284" s="191"/>
      <c r="T2284" s="191">
        <v>11.28</v>
      </c>
      <c r="U2284" s="191">
        <f t="shared" si="162"/>
        <v>74.448</v>
      </c>
      <c r="V2284" s="35" t="s">
        <v>42</v>
      </c>
      <c r="W2284" s="35" t="s">
        <v>42</v>
      </c>
      <c r="X2284" s="43"/>
      <c r="Y2284" s="43"/>
      <c r="Z2284" s="58" t="str">
        <f t="shared" si="159"/>
        <v/>
      </c>
      <c r="AA2284" s="59" t="str">
        <f t="shared" si="160"/>
        <v/>
      </c>
      <c r="AB2284" s="60">
        <f t="shared" si="161"/>
        <v>0</v>
      </c>
    </row>
    <row r="2285" s="26" customFormat="1" ht="31" hidden="1" customHeight="1" spans="1:28">
      <c r="A2285" s="43" t="s">
        <v>33</v>
      </c>
      <c r="B2285" s="43" t="s">
        <v>8321</v>
      </c>
      <c r="C2285" s="35">
        <v>93</v>
      </c>
      <c r="D2285" s="76" t="s">
        <v>8684</v>
      </c>
      <c r="E2285" s="44" t="s">
        <v>8685</v>
      </c>
      <c r="F2285" s="44" t="s">
        <v>8686</v>
      </c>
      <c r="G2285" s="44">
        <v>15947255395</v>
      </c>
      <c r="H2285" s="35" t="s">
        <v>38</v>
      </c>
      <c r="I2285" s="35" t="s">
        <v>39</v>
      </c>
      <c r="J2285" s="35" t="s">
        <v>38</v>
      </c>
      <c r="K2285" s="191">
        <v>6.6</v>
      </c>
      <c r="L2285" s="35" t="s">
        <v>8687</v>
      </c>
      <c r="M2285" s="133" t="s">
        <v>38</v>
      </c>
      <c r="N2285" s="99" t="s">
        <v>41</v>
      </c>
      <c r="O2285" s="191">
        <v>6.6</v>
      </c>
      <c r="P2285" s="191">
        <v>6.6</v>
      </c>
      <c r="Q2285" s="191"/>
      <c r="R2285" s="191"/>
      <c r="S2285" s="191"/>
      <c r="T2285" s="191">
        <v>11.28</v>
      </c>
      <c r="U2285" s="191">
        <f t="shared" si="162"/>
        <v>74.448</v>
      </c>
      <c r="V2285" s="35" t="s">
        <v>42</v>
      </c>
      <c r="W2285" s="35" t="s">
        <v>42</v>
      </c>
      <c r="X2285" s="43"/>
      <c r="Y2285" s="43"/>
      <c r="Z2285" s="58" t="str">
        <f t="shared" si="159"/>
        <v/>
      </c>
      <c r="AA2285" s="59" t="str">
        <f t="shared" si="160"/>
        <v/>
      </c>
      <c r="AB2285" s="60">
        <f t="shared" si="161"/>
        <v>0</v>
      </c>
    </row>
    <row r="2286" s="26" customFormat="1" ht="31" hidden="1" customHeight="1" spans="1:28">
      <c r="A2286" s="43" t="s">
        <v>33</v>
      </c>
      <c r="B2286" s="43" t="s">
        <v>8321</v>
      </c>
      <c r="C2286" s="35">
        <v>94</v>
      </c>
      <c r="D2286" s="76" t="s">
        <v>8688</v>
      </c>
      <c r="E2286" s="44" t="s">
        <v>8689</v>
      </c>
      <c r="F2286" s="44" t="s">
        <v>8690</v>
      </c>
      <c r="G2286" s="44">
        <v>15134731115</v>
      </c>
      <c r="H2286" s="35" t="s">
        <v>38</v>
      </c>
      <c r="I2286" s="35" t="s">
        <v>39</v>
      </c>
      <c r="J2286" s="35" t="s">
        <v>38</v>
      </c>
      <c r="K2286" s="191">
        <v>3.3</v>
      </c>
      <c r="L2286" s="35" t="s">
        <v>8691</v>
      </c>
      <c r="M2286" s="133" t="s">
        <v>38</v>
      </c>
      <c r="N2286" s="99" t="s">
        <v>41</v>
      </c>
      <c r="O2286" s="191">
        <v>3.3</v>
      </c>
      <c r="P2286" s="191">
        <v>3.3</v>
      </c>
      <c r="Q2286" s="191"/>
      <c r="R2286" s="191"/>
      <c r="S2286" s="191"/>
      <c r="T2286" s="191">
        <v>11.28</v>
      </c>
      <c r="U2286" s="191">
        <f t="shared" si="162"/>
        <v>37.224</v>
      </c>
      <c r="V2286" s="35" t="s">
        <v>42</v>
      </c>
      <c r="W2286" s="35" t="s">
        <v>42</v>
      </c>
      <c r="X2286" s="43"/>
      <c r="Y2286" s="43"/>
      <c r="Z2286" s="58" t="str">
        <f t="shared" si="159"/>
        <v/>
      </c>
      <c r="AA2286" s="59" t="str">
        <f t="shared" si="160"/>
        <v/>
      </c>
      <c r="AB2286" s="60">
        <f t="shared" si="161"/>
        <v>0</v>
      </c>
    </row>
    <row r="2287" s="26" customFormat="1" ht="31" hidden="1" customHeight="1" spans="1:28">
      <c r="A2287" s="43" t="s">
        <v>33</v>
      </c>
      <c r="B2287" s="43" t="s">
        <v>8321</v>
      </c>
      <c r="C2287" s="35">
        <v>95</v>
      </c>
      <c r="D2287" s="76" t="s">
        <v>8692</v>
      </c>
      <c r="E2287" s="44" t="s">
        <v>8693</v>
      </c>
      <c r="F2287" s="44" t="s">
        <v>8694</v>
      </c>
      <c r="G2287" s="44">
        <v>15144658747</v>
      </c>
      <c r="H2287" s="35" t="s">
        <v>38</v>
      </c>
      <c r="I2287" s="35" t="s">
        <v>39</v>
      </c>
      <c r="J2287" s="35" t="s">
        <v>38</v>
      </c>
      <c r="K2287" s="191">
        <v>3.3</v>
      </c>
      <c r="L2287" s="35" t="s">
        <v>8695</v>
      </c>
      <c r="M2287" s="133" t="s">
        <v>38</v>
      </c>
      <c r="N2287" s="99" t="s">
        <v>41</v>
      </c>
      <c r="O2287" s="191">
        <v>3.3</v>
      </c>
      <c r="P2287" s="191">
        <v>3.3</v>
      </c>
      <c r="Q2287" s="191"/>
      <c r="R2287" s="191"/>
      <c r="S2287" s="191"/>
      <c r="T2287" s="191">
        <v>11.28</v>
      </c>
      <c r="U2287" s="191">
        <f t="shared" si="162"/>
        <v>37.224</v>
      </c>
      <c r="V2287" s="35" t="s">
        <v>42</v>
      </c>
      <c r="W2287" s="35" t="s">
        <v>42</v>
      </c>
      <c r="X2287" s="43"/>
      <c r="Y2287" s="43"/>
      <c r="Z2287" s="58" t="str">
        <f t="shared" si="159"/>
        <v/>
      </c>
      <c r="AA2287" s="59" t="str">
        <f t="shared" si="160"/>
        <v/>
      </c>
      <c r="AB2287" s="60">
        <f t="shared" si="161"/>
        <v>0</v>
      </c>
    </row>
    <row r="2288" s="26" customFormat="1" ht="31" hidden="1" customHeight="1" spans="1:28">
      <c r="A2288" s="43" t="s">
        <v>33</v>
      </c>
      <c r="B2288" s="43" t="s">
        <v>8321</v>
      </c>
      <c r="C2288" s="35">
        <v>96</v>
      </c>
      <c r="D2288" s="76" t="s">
        <v>8696</v>
      </c>
      <c r="E2288" s="44" t="s">
        <v>8697</v>
      </c>
      <c r="F2288" s="44" t="s">
        <v>8698</v>
      </c>
      <c r="G2288" s="44">
        <v>15144970135</v>
      </c>
      <c r="H2288" s="35" t="s">
        <v>38</v>
      </c>
      <c r="I2288" s="35" t="s">
        <v>39</v>
      </c>
      <c r="J2288" s="35" t="s">
        <v>38</v>
      </c>
      <c r="K2288" s="191">
        <v>6.6</v>
      </c>
      <c r="L2288" s="35" t="s">
        <v>8699</v>
      </c>
      <c r="M2288" s="133" t="s">
        <v>38</v>
      </c>
      <c r="N2288" s="99" t="s">
        <v>41</v>
      </c>
      <c r="O2288" s="191">
        <v>6.6</v>
      </c>
      <c r="P2288" s="191">
        <v>6.6</v>
      </c>
      <c r="Q2288" s="191"/>
      <c r="R2288" s="191"/>
      <c r="S2288" s="191"/>
      <c r="T2288" s="191">
        <v>11.28</v>
      </c>
      <c r="U2288" s="191">
        <f t="shared" si="162"/>
        <v>74.448</v>
      </c>
      <c r="V2288" s="35" t="s">
        <v>42</v>
      </c>
      <c r="W2288" s="35" t="s">
        <v>42</v>
      </c>
      <c r="X2288" s="43"/>
      <c r="Y2288" s="43"/>
      <c r="Z2288" s="58" t="str">
        <f t="shared" si="159"/>
        <v/>
      </c>
      <c r="AA2288" s="59" t="str">
        <f t="shared" si="160"/>
        <v/>
      </c>
      <c r="AB2288" s="60">
        <f t="shared" si="161"/>
        <v>0</v>
      </c>
    </row>
    <row r="2289" s="26" customFormat="1" ht="31" hidden="1" customHeight="1" spans="1:28">
      <c r="A2289" s="43" t="s">
        <v>33</v>
      </c>
      <c r="B2289" s="43" t="s">
        <v>8321</v>
      </c>
      <c r="C2289" s="35">
        <v>97</v>
      </c>
      <c r="D2289" s="76" t="s">
        <v>8700</v>
      </c>
      <c r="E2289" s="44" t="s">
        <v>8701</v>
      </c>
      <c r="F2289" s="44" t="s">
        <v>8702</v>
      </c>
      <c r="G2289" s="44">
        <v>15047153578</v>
      </c>
      <c r="H2289" s="35" t="s">
        <v>38</v>
      </c>
      <c r="I2289" s="35" t="s">
        <v>39</v>
      </c>
      <c r="J2289" s="35" t="s">
        <v>38</v>
      </c>
      <c r="K2289" s="191">
        <v>13.19</v>
      </c>
      <c r="L2289" s="35" t="s">
        <v>8703</v>
      </c>
      <c r="M2289" s="133" t="s">
        <v>38</v>
      </c>
      <c r="N2289" s="99" t="s">
        <v>41</v>
      </c>
      <c r="O2289" s="191">
        <v>13.19</v>
      </c>
      <c r="P2289" s="191">
        <v>13.19</v>
      </c>
      <c r="Q2289" s="191"/>
      <c r="R2289" s="191"/>
      <c r="S2289" s="191"/>
      <c r="T2289" s="191">
        <v>11.28</v>
      </c>
      <c r="U2289" s="191">
        <f t="shared" si="162"/>
        <v>148.7832</v>
      </c>
      <c r="V2289" s="35" t="s">
        <v>42</v>
      </c>
      <c r="W2289" s="35" t="s">
        <v>42</v>
      </c>
      <c r="X2289" s="43"/>
      <c r="Y2289" s="43"/>
      <c r="Z2289" s="58" t="str">
        <f t="shared" si="159"/>
        <v/>
      </c>
      <c r="AA2289" s="59" t="str">
        <f t="shared" si="160"/>
        <v/>
      </c>
      <c r="AB2289" s="60">
        <f t="shared" si="161"/>
        <v>0</v>
      </c>
    </row>
    <row r="2290" s="26" customFormat="1" ht="31" hidden="1" customHeight="1" spans="1:28">
      <c r="A2290" s="43" t="s">
        <v>33</v>
      </c>
      <c r="B2290" s="43" t="s">
        <v>8321</v>
      </c>
      <c r="C2290" s="35">
        <v>98</v>
      </c>
      <c r="D2290" s="76" t="s">
        <v>8704</v>
      </c>
      <c r="E2290" s="44" t="s">
        <v>8705</v>
      </c>
      <c r="F2290" s="44" t="s">
        <v>8706</v>
      </c>
      <c r="G2290" s="44">
        <v>15147045297</v>
      </c>
      <c r="H2290" s="35" t="s">
        <v>38</v>
      </c>
      <c r="I2290" s="35" t="s">
        <v>39</v>
      </c>
      <c r="J2290" s="35" t="s">
        <v>38</v>
      </c>
      <c r="K2290" s="191">
        <v>6.6</v>
      </c>
      <c r="L2290" s="35" t="s">
        <v>8707</v>
      </c>
      <c r="M2290" s="133" t="s">
        <v>38</v>
      </c>
      <c r="N2290" s="99" t="s">
        <v>41</v>
      </c>
      <c r="O2290" s="191">
        <v>6.6</v>
      </c>
      <c r="P2290" s="191">
        <v>6.6</v>
      </c>
      <c r="Q2290" s="191"/>
      <c r="R2290" s="191"/>
      <c r="S2290" s="191"/>
      <c r="T2290" s="191">
        <v>11.28</v>
      </c>
      <c r="U2290" s="191">
        <f t="shared" si="162"/>
        <v>74.448</v>
      </c>
      <c r="V2290" s="35" t="s">
        <v>42</v>
      </c>
      <c r="W2290" s="35" t="s">
        <v>42</v>
      </c>
      <c r="X2290" s="43"/>
      <c r="Y2290" s="43"/>
      <c r="Z2290" s="58" t="str">
        <f t="shared" si="159"/>
        <v/>
      </c>
      <c r="AA2290" s="59" t="str">
        <f t="shared" si="160"/>
        <v/>
      </c>
      <c r="AB2290" s="60">
        <f t="shared" si="161"/>
        <v>0</v>
      </c>
    </row>
    <row r="2291" s="26" customFormat="1" ht="31" hidden="1" customHeight="1" spans="1:28">
      <c r="A2291" s="43" t="s">
        <v>33</v>
      </c>
      <c r="B2291" s="43" t="s">
        <v>8321</v>
      </c>
      <c r="C2291" s="35">
        <v>99</v>
      </c>
      <c r="D2291" s="76" t="s">
        <v>8708</v>
      </c>
      <c r="E2291" s="44" t="s">
        <v>8709</v>
      </c>
      <c r="F2291" s="44" t="s">
        <v>8710</v>
      </c>
      <c r="G2291" s="44">
        <v>13500956080</v>
      </c>
      <c r="H2291" s="35" t="s">
        <v>38</v>
      </c>
      <c r="I2291" s="35" t="s">
        <v>39</v>
      </c>
      <c r="J2291" s="35" t="s">
        <v>38</v>
      </c>
      <c r="K2291" s="191">
        <v>8.25</v>
      </c>
      <c r="L2291" s="35" t="s">
        <v>8711</v>
      </c>
      <c r="M2291" s="133" t="s">
        <v>38</v>
      </c>
      <c r="N2291" s="99" t="s">
        <v>41</v>
      </c>
      <c r="O2291" s="191">
        <v>8.25</v>
      </c>
      <c r="P2291" s="191">
        <v>8.25</v>
      </c>
      <c r="Q2291" s="191"/>
      <c r="R2291" s="191"/>
      <c r="S2291" s="191"/>
      <c r="T2291" s="191">
        <v>11.28</v>
      </c>
      <c r="U2291" s="191">
        <f t="shared" si="162"/>
        <v>93.06</v>
      </c>
      <c r="V2291" s="35" t="s">
        <v>42</v>
      </c>
      <c r="W2291" s="35" t="s">
        <v>42</v>
      </c>
      <c r="X2291" s="43"/>
      <c r="Y2291" s="43"/>
      <c r="Z2291" s="58" t="str">
        <f t="shared" si="159"/>
        <v/>
      </c>
      <c r="AA2291" s="59" t="str">
        <f t="shared" si="160"/>
        <v/>
      </c>
      <c r="AB2291" s="60">
        <f t="shared" si="161"/>
        <v>0</v>
      </c>
    </row>
    <row r="2292" s="26" customFormat="1" ht="31" hidden="1" customHeight="1" spans="1:28">
      <c r="A2292" s="43" t="s">
        <v>33</v>
      </c>
      <c r="B2292" s="43" t="s">
        <v>8321</v>
      </c>
      <c r="C2292" s="35">
        <v>100</v>
      </c>
      <c r="D2292" s="76" t="s">
        <v>8712</v>
      </c>
      <c r="E2292" s="44" t="s">
        <v>8713</v>
      </c>
      <c r="F2292" s="44" t="s">
        <v>8714</v>
      </c>
      <c r="G2292" s="44">
        <v>15114721064</v>
      </c>
      <c r="H2292" s="35" t="s">
        <v>38</v>
      </c>
      <c r="I2292" s="35" t="s">
        <v>39</v>
      </c>
      <c r="J2292" s="35" t="s">
        <v>38</v>
      </c>
      <c r="K2292" s="191">
        <v>9.89</v>
      </c>
      <c r="L2292" s="35" t="s">
        <v>8715</v>
      </c>
      <c r="M2292" s="133" t="s">
        <v>38</v>
      </c>
      <c r="N2292" s="99" t="s">
        <v>41</v>
      </c>
      <c r="O2292" s="191">
        <v>9.89</v>
      </c>
      <c r="P2292" s="191">
        <v>9.89</v>
      </c>
      <c r="Q2292" s="191"/>
      <c r="R2292" s="191"/>
      <c r="S2292" s="191"/>
      <c r="T2292" s="191">
        <v>11.28</v>
      </c>
      <c r="U2292" s="191">
        <f t="shared" si="162"/>
        <v>111.5592</v>
      </c>
      <c r="V2292" s="35" t="s">
        <v>42</v>
      </c>
      <c r="W2292" s="35" t="s">
        <v>42</v>
      </c>
      <c r="X2292" s="43"/>
      <c r="Y2292" s="43"/>
      <c r="Z2292" s="58" t="str">
        <f t="shared" si="159"/>
        <v/>
      </c>
      <c r="AA2292" s="59" t="str">
        <f t="shared" si="160"/>
        <v/>
      </c>
      <c r="AB2292" s="60">
        <f t="shared" si="161"/>
        <v>0</v>
      </c>
    </row>
    <row r="2293" s="26" customFormat="1" ht="31" hidden="1" customHeight="1" spans="1:28">
      <c r="A2293" s="43" t="s">
        <v>33</v>
      </c>
      <c r="B2293" s="43" t="s">
        <v>8321</v>
      </c>
      <c r="C2293" s="35">
        <v>101</v>
      </c>
      <c r="D2293" s="76" t="s">
        <v>8716</v>
      </c>
      <c r="E2293" s="44" t="s">
        <v>8717</v>
      </c>
      <c r="F2293" s="44" t="s">
        <v>8718</v>
      </c>
      <c r="G2293" s="44">
        <v>15148777792</v>
      </c>
      <c r="H2293" s="35" t="s">
        <v>38</v>
      </c>
      <c r="I2293" s="35" t="s">
        <v>39</v>
      </c>
      <c r="J2293" s="35" t="s">
        <v>38</v>
      </c>
      <c r="K2293" s="191">
        <v>8.25</v>
      </c>
      <c r="L2293" s="35" t="s">
        <v>8719</v>
      </c>
      <c r="M2293" s="133" t="s">
        <v>38</v>
      </c>
      <c r="N2293" s="99" t="s">
        <v>41</v>
      </c>
      <c r="O2293" s="191">
        <v>8.25</v>
      </c>
      <c r="P2293" s="191">
        <v>8.25</v>
      </c>
      <c r="Q2293" s="191"/>
      <c r="R2293" s="191"/>
      <c r="S2293" s="191"/>
      <c r="T2293" s="191">
        <v>11.28</v>
      </c>
      <c r="U2293" s="191">
        <f t="shared" si="162"/>
        <v>93.06</v>
      </c>
      <c r="V2293" s="35" t="s">
        <v>42</v>
      </c>
      <c r="W2293" s="35" t="s">
        <v>42</v>
      </c>
      <c r="X2293" s="43"/>
      <c r="Y2293" s="43"/>
      <c r="Z2293" s="58" t="str">
        <f t="shared" si="159"/>
        <v/>
      </c>
      <c r="AA2293" s="59" t="str">
        <f t="shared" si="160"/>
        <v/>
      </c>
      <c r="AB2293" s="60">
        <f t="shared" si="161"/>
        <v>0</v>
      </c>
    </row>
    <row r="2294" s="26" customFormat="1" ht="31" hidden="1" customHeight="1" spans="1:28">
      <c r="A2294" s="43" t="s">
        <v>33</v>
      </c>
      <c r="B2294" s="43" t="s">
        <v>8321</v>
      </c>
      <c r="C2294" s="35">
        <v>102</v>
      </c>
      <c r="D2294" s="76" t="s">
        <v>8720</v>
      </c>
      <c r="E2294" s="44" t="s">
        <v>8721</v>
      </c>
      <c r="F2294" s="44" t="s">
        <v>8722</v>
      </c>
      <c r="G2294" s="44">
        <v>15004950737</v>
      </c>
      <c r="H2294" s="35" t="s">
        <v>38</v>
      </c>
      <c r="I2294" s="35" t="s">
        <v>39</v>
      </c>
      <c r="J2294" s="35" t="s">
        <v>38</v>
      </c>
      <c r="K2294" s="191">
        <v>6.6</v>
      </c>
      <c r="L2294" s="35" t="s">
        <v>8723</v>
      </c>
      <c r="M2294" s="133" t="s">
        <v>38</v>
      </c>
      <c r="N2294" s="99" t="s">
        <v>41</v>
      </c>
      <c r="O2294" s="191">
        <v>6.6</v>
      </c>
      <c r="P2294" s="191">
        <v>6.6</v>
      </c>
      <c r="Q2294" s="191"/>
      <c r="R2294" s="191"/>
      <c r="S2294" s="191"/>
      <c r="T2294" s="191">
        <v>11.28</v>
      </c>
      <c r="U2294" s="191">
        <f t="shared" si="162"/>
        <v>74.448</v>
      </c>
      <c r="V2294" s="35" t="s">
        <v>42</v>
      </c>
      <c r="W2294" s="35" t="s">
        <v>42</v>
      </c>
      <c r="X2294" s="43"/>
      <c r="Y2294" s="43"/>
      <c r="Z2294" s="58" t="str">
        <f t="shared" si="159"/>
        <v/>
      </c>
      <c r="AA2294" s="59" t="str">
        <f t="shared" si="160"/>
        <v/>
      </c>
      <c r="AB2294" s="60">
        <f t="shared" si="161"/>
        <v>0</v>
      </c>
    </row>
    <row r="2295" s="26" customFormat="1" ht="31" hidden="1" customHeight="1" spans="1:28">
      <c r="A2295" s="43" t="s">
        <v>33</v>
      </c>
      <c r="B2295" s="43" t="s">
        <v>8321</v>
      </c>
      <c r="C2295" s="35">
        <v>103</v>
      </c>
      <c r="D2295" s="76" t="s">
        <v>8724</v>
      </c>
      <c r="E2295" s="44" t="s">
        <v>8725</v>
      </c>
      <c r="F2295" s="44" t="s">
        <v>8726</v>
      </c>
      <c r="G2295" s="44">
        <v>13754058981</v>
      </c>
      <c r="H2295" s="35" t="s">
        <v>38</v>
      </c>
      <c r="I2295" s="35" t="s">
        <v>39</v>
      </c>
      <c r="J2295" s="35" t="s">
        <v>38</v>
      </c>
      <c r="K2295" s="191">
        <v>11.54</v>
      </c>
      <c r="L2295" s="35" t="s">
        <v>8727</v>
      </c>
      <c r="M2295" s="133" t="s">
        <v>38</v>
      </c>
      <c r="N2295" s="99" t="s">
        <v>41</v>
      </c>
      <c r="O2295" s="191">
        <v>11.54</v>
      </c>
      <c r="P2295" s="191">
        <v>11.54</v>
      </c>
      <c r="Q2295" s="191"/>
      <c r="R2295" s="191"/>
      <c r="S2295" s="191"/>
      <c r="T2295" s="191">
        <v>11.28</v>
      </c>
      <c r="U2295" s="191">
        <f t="shared" si="162"/>
        <v>130.1712</v>
      </c>
      <c r="V2295" s="35" t="s">
        <v>42</v>
      </c>
      <c r="W2295" s="35" t="s">
        <v>42</v>
      </c>
      <c r="X2295" s="43"/>
      <c r="Y2295" s="43"/>
      <c r="Z2295" s="58" t="str">
        <f t="shared" si="159"/>
        <v/>
      </c>
      <c r="AA2295" s="59" t="str">
        <f t="shared" si="160"/>
        <v/>
      </c>
      <c r="AB2295" s="60">
        <f t="shared" si="161"/>
        <v>0</v>
      </c>
    </row>
    <row r="2296" s="26" customFormat="1" ht="31" hidden="1" customHeight="1" spans="1:28">
      <c r="A2296" s="43" t="s">
        <v>33</v>
      </c>
      <c r="B2296" s="43" t="s">
        <v>8321</v>
      </c>
      <c r="C2296" s="35">
        <v>104</v>
      </c>
      <c r="D2296" s="76" t="s">
        <v>8728</v>
      </c>
      <c r="E2296" s="44" t="s">
        <v>8729</v>
      </c>
      <c r="F2296" s="44" t="s">
        <v>8730</v>
      </c>
      <c r="G2296" s="44">
        <v>15048550466</v>
      </c>
      <c r="H2296" s="35" t="s">
        <v>38</v>
      </c>
      <c r="I2296" s="35" t="s">
        <v>39</v>
      </c>
      <c r="J2296" s="35" t="s">
        <v>38</v>
      </c>
      <c r="K2296" s="191">
        <v>11.54</v>
      </c>
      <c r="L2296" s="35" t="s">
        <v>8731</v>
      </c>
      <c r="M2296" s="133" t="s">
        <v>38</v>
      </c>
      <c r="N2296" s="99" t="s">
        <v>41</v>
      </c>
      <c r="O2296" s="191">
        <v>11.54</v>
      </c>
      <c r="P2296" s="191">
        <v>11.54</v>
      </c>
      <c r="Q2296" s="191"/>
      <c r="R2296" s="191"/>
      <c r="S2296" s="191"/>
      <c r="T2296" s="191">
        <v>11.28</v>
      </c>
      <c r="U2296" s="191">
        <f t="shared" si="162"/>
        <v>130.1712</v>
      </c>
      <c r="V2296" s="35" t="s">
        <v>42</v>
      </c>
      <c r="W2296" s="35" t="s">
        <v>42</v>
      </c>
      <c r="X2296" s="43"/>
      <c r="Y2296" s="43"/>
      <c r="Z2296" s="58" t="str">
        <f t="shared" si="159"/>
        <v/>
      </c>
      <c r="AA2296" s="59" t="str">
        <f t="shared" si="160"/>
        <v/>
      </c>
      <c r="AB2296" s="60">
        <f t="shared" si="161"/>
        <v>0</v>
      </c>
    </row>
    <row r="2297" s="26" customFormat="1" ht="31" hidden="1" customHeight="1" spans="1:28">
      <c r="A2297" s="43" t="s">
        <v>33</v>
      </c>
      <c r="B2297" s="43" t="s">
        <v>8321</v>
      </c>
      <c r="C2297" s="35">
        <v>105</v>
      </c>
      <c r="D2297" s="76" t="s">
        <v>8732</v>
      </c>
      <c r="E2297" s="44" t="s">
        <v>8733</v>
      </c>
      <c r="F2297" s="44" t="s">
        <v>8734</v>
      </c>
      <c r="G2297" s="44">
        <v>15947158797</v>
      </c>
      <c r="H2297" s="35" t="s">
        <v>38</v>
      </c>
      <c r="I2297" s="35" t="s">
        <v>39</v>
      </c>
      <c r="J2297" s="35" t="s">
        <v>38</v>
      </c>
      <c r="K2297" s="191">
        <v>8.25</v>
      </c>
      <c r="L2297" s="35" t="s">
        <v>8735</v>
      </c>
      <c r="M2297" s="133" t="s">
        <v>38</v>
      </c>
      <c r="N2297" s="99" t="s">
        <v>41</v>
      </c>
      <c r="O2297" s="191">
        <v>8.25</v>
      </c>
      <c r="P2297" s="191">
        <v>8.25</v>
      </c>
      <c r="Q2297" s="191"/>
      <c r="R2297" s="191"/>
      <c r="S2297" s="191"/>
      <c r="T2297" s="191">
        <v>11.28</v>
      </c>
      <c r="U2297" s="191">
        <f t="shared" si="162"/>
        <v>93.06</v>
      </c>
      <c r="V2297" s="35" t="s">
        <v>42</v>
      </c>
      <c r="W2297" s="35" t="s">
        <v>42</v>
      </c>
      <c r="X2297" s="43"/>
      <c r="Y2297" s="43"/>
      <c r="Z2297" s="58" t="str">
        <f t="shared" si="159"/>
        <v/>
      </c>
      <c r="AA2297" s="59" t="str">
        <f t="shared" si="160"/>
        <v/>
      </c>
      <c r="AB2297" s="60">
        <f t="shared" si="161"/>
        <v>0</v>
      </c>
    </row>
    <row r="2298" s="26" customFormat="1" ht="31" hidden="1" customHeight="1" spans="1:28">
      <c r="A2298" s="43" t="s">
        <v>33</v>
      </c>
      <c r="B2298" s="43" t="s">
        <v>8321</v>
      </c>
      <c r="C2298" s="35">
        <v>106</v>
      </c>
      <c r="D2298" s="76" t="s">
        <v>8736</v>
      </c>
      <c r="E2298" s="44" t="s">
        <v>8737</v>
      </c>
      <c r="F2298" s="76" t="s">
        <v>8738</v>
      </c>
      <c r="G2298" s="44">
        <v>15847522591</v>
      </c>
      <c r="H2298" s="35" t="s">
        <v>38</v>
      </c>
      <c r="I2298" s="35" t="s">
        <v>39</v>
      </c>
      <c r="J2298" s="35" t="s">
        <v>38</v>
      </c>
      <c r="K2298" s="90">
        <v>6.6</v>
      </c>
      <c r="L2298" s="35" t="s">
        <v>8739</v>
      </c>
      <c r="M2298" s="133" t="s">
        <v>38</v>
      </c>
      <c r="N2298" s="99" t="s">
        <v>41</v>
      </c>
      <c r="O2298" s="90">
        <v>6.6</v>
      </c>
      <c r="P2298" s="90">
        <v>6.6</v>
      </c>
      <c r="Q2298" s="90"/>
      <c r="R2298" s="90"/>
      <c r="S2298" s="90"/>
      <c r="T2298" s="90">
        <v>11.28</v>
      </c>
      <c r="U2298" s="191">
        <f t="shared" si="162"/>
        <v>74.448</v>
      </c>
      <c r="V2298" s="35" t="s">
        <v>42</v>
      </c>
      <c r="W2298" s="35" t="s">
        <v>42</v>
      </c>
      <c r="X2298" s="43"/>
      <c r="Y2298" s="43"/>
      <c r="Z2298" s="58" t="str">
        <f t="shared" si="159"/>
        <v/>
      </c>
      <c r="AA2298" s="59" t="str">
        <f t="shared" si="160"/>
        <v/>
      </c>
      <c r="AB2298" s="60">
        <f t="shared" si="161"/>
        <v>0</v>
      </c>
    </row>
    <row r="2299" s="26" customFormat="1" ht="31" hidden="1" customHeight="1" spans="1:28">
      <c r="A2299" s="43" t="s">
        <v>33</v>
      </c>
      <c r="B2299" s="43" t="s">
        <v>8321</v>
      </c>
      <c r="C2299" s="35">
        <v>107</v>
      </c>
      <c r="D2299" s="76" t="s">
        <v>8740</v>
      </c>
      <c r="E2299" s="44" t="s">
        <v>8741</v>
      </c>
      <c r="F2299" s="44" t="s">
        <v>8742</v>
      </c>
      <c r="G2299" s="44">
        <v>15134711287</v>
      </c>
      <c r="H2299" s="35" t="s">
        <v>38</v>
      </c>
      <c r="I2299" s="35" t="s">
        <v>39</v>
      </c>
      <c r="J2299" s="35" t="s">
        <v>38</v>
      </c>
      <c r="K2299" s="191">
        <v>6.6</v>
      </c>
      <c r="L2299" s="35" t="s">
        <v>8743</v>
      </c>
      <c r="M2299" s="133" t="s">
        <v>38</v>
      </c>
      <c r="N2299" s="99" t="s">
        <v>41</v>
      </c>
      <c r="O2299" s="191">
        <v>6.6</v>
      </c>
      <c r="P2299" s="191">
        <v>6.6</v>
      </c>
      <c r="Q2299" s="191"/>
      <c r="R2299" s="191"/>
      <c r="S2299" s="191"/>
      <c r="T2299" s="191">
        <v>11.28</v>
      </c>
      <c r="U2299" s="191">
        <f t="shared" si="162"/>
        <v>74.448</v>
      </c>
      <c r="V2299" s="35" t="s">
        <v>42</v>
      </c>
      <c r="W2299" s="35" t="s">
        <v>42</v>
      </c>
      <c r="X2299" s="43"/>
      <c r="Y2299" s="43"/>
      <c r="Z2299" s="58" t="str">
        <f t="shared" si="159"/>
        <v/>
      </c>
      <c r="AA2299" s="59" t="str">
        <f t="shared" si="160"/>
        <v/>
      </c>
      <c r="AB2299" s="60">
        <f t="shared" si="161"/>
        <v>0</v>
      </c>
    </row>
    <row r="2300" s="26" customFormat="1" ht="31" hidden="1" customHeight="1" spans="1:28">
      <c r="A2300" s="43" t="s">
        <v>33</v>
      </c>
      <c r="B2300" s="43" t="s">
        <v>8321</v>
      </c>
      <c r="C2300" s="35">
        <v>108</v>
      </c>
      <c r="D2300" s="76" t="s">
        <v>8744</v>
      </c>
      <c r="E2300" s="44" t="s">
        <v>8745</v>
      </c>
      <c r="F2300" s="44" t="s">
        <v>8746</v>
      </c>
      <c r="G2300" s="44">
        <v>18248348123</v>
      </c>
      <c r="H2300" s="35" t="s">
        <v>38</v>
      </c>
      <c r="I2300" s="35" t="s">
        <v>39</v>
      </c>
      <c r="J2300" s="35" t="s">
        <v>38</v>
      </c>
      <c r="K2300" s="191">
        <v>4.95</v>
      </c>
      <c r="L2300" s="35" t="s">
        <v>8747</v>
      </c>
      <c r="M2300" s="133" t="s">
        <v>38</v>
      </c>
      <c r="N2300" s="99" t="s">
        <v>41</v>
      </c>
      <c r="O2300" s="191">
        <v>4.95</v>
      </c>
      <c r="P2300" s="191">
        <v>4.95</v>
      </c>
      <c r="Q2300" s="191"/>
      <c r="R2300" s="191"/>
      <c r="S2300" s="191"/>
      <c r="T2300" s="191">
        <v>11.28</v>
      </c>
      <c r="U2300" s="191">
        <f t="shared" si="162"/>
        <v>55.836</v>
      </c>
      <c r="V2300" s="35" t="s">
        <v>42</v>
      </c>
      <c r="W2300" s="35" t="s">
        <v>42</v>
      </c>
      <c r="X2300" s="43"/>
      <c r="Y2300" s="43"/>
      <c r="Z2300" s="58" t="str">
        <f t="shared" si="159"/>
        <v/>
      </c>
      <c r="AA2300" s="59" t="str">
        <f t="shared" si="160"/>
        <v/>
      </c>
      <c r="AB2300" s="60">
        <f t="shared" si="161"/>
        <v>0</v>
      </c>
    </row>
    <row r="2301" s="26" customFormat="1" ht="31" hidden="1" customHeight="1" spans="1:28">
      <c r="A2301" s="43" t="s">
        <v>33</v>
      </c>
      <c r="B2301" s="43" t="s">
        <v>8321</v>
      </c>
      <c r="C2301" s="35">
        <v>109</v>
      </c>
      <c r="D2301" s="76" t="s">
        <v>8748</v>
      </c>
      <c r="E2301" s="44" t="s">
        <v>8749</v>
      </c>
      <c r="F2301" s="44" t="s">
        <v>8750</v>
      </c>
      <c r="G2301" s="44">
        <v>15114779079</v>
      </c>
      <c r="H2301" s="35" t="s">
        <v>38</v>
      </c>
      <c r="I2301" s="35" t="s">
        <v>39</v>
      </c>
      <c r="J2301" s="35" t="s">
        <v>38</v>
      </c>
      <c r="K2301" s="191">
        <v>6.6</v>
      </c>
      <c r="L2301" s="35" t="s">
        <v>8751</v>
      </c>
      <c r="M2301" s="133" t="s">
        <v>38</v>
      </c>
      <c r="N2301" s="99" t="s">
        <v>41</v>
      </c>
      <c r="O2301" s="191">
        <v>6.6</v>
      </c>
      <c r="P2301" s="191">
        <v>6.6</v>
      </c>
      <c r="Q2301" s="191"/>
      <c r="R2301" s="191"/>
      <c r="S2301" s="191"/>
      <c r="T2301" s="191">
        <v>11.28</v>
      </c>
      <c r="U2301" s="191">
        <f t="shared" si="162"/>
        <v>74.448</v>
      </c>
      <c r="V2301" s="35" t="s">
        <v>42</v>
      </c>
      <c r="W2301" s="35" t="s">
        <v>42</v>
      </c>
      <c r="X2301" s="43"/>
      <c r="Y2301" s="43"/>
      <c r="Z2301" s="58" t="str">
        <f t="shared" si="159"/>
        <v/>
      </c>
      <c r="AA2301" s="59" t="str">
        <f t="shared" si="160"/>
        <v/>
      </c>
      <c r="AB2301" s="60">
        <f t="shared" si="161"/>
        <v>0</v>
      </c>
    </row>
    <row r="2302" s="26" customFormat="1" ht="31" hidden="1" customHeight="1" spans="1:28">
      <c r="A2302" s="43" t="s">
        <v>33</v>
      </c>
      <c r="B2302" s="43" t="s">
        <v>8321</v>
      </c>
      <c r="C2302" s="35">
        <v>110</v>
      </c>
      <c r="D2302" s="76" t="s">
        <v>8752</v>
      </c>
      <c r="E2302" s="44" t="s">
        <v>8753</v>
      </c>
      <c r="F2302" s="44" t="s">
        <v>8754</v>
      </c>
      <c r="G2302" s="44">
        <v>18747432905</v>
      </c>
      <c r="H2302" s="35" t="s">
        <v>38</v>
      </c>
      <c r="I2302" s="35" t="s">
        <v>39</v>
      </c>
      <c r="J2302" s="35" t="s">
        <v>38</v>
      </c>
      <c r="K2302" s="191">
        <v>1.65</v>
      </c>
      <c r="L2302" s="35" t="s">
        <v>8755</v>
      </c>
      <c r="M2302" s="133" t="s">
        <v>38</v>
      </c>
      <c r="N2302" s="99" t="s">
        <v>41</v>
      </c>
      <c r="O2302" s="191">
        <v>1.65</v>
      </c>
      <c r="P2302" s="191">
        <v>1.65</v>
      </c>
      <c r="Q2302" s="191"/>
      <c r="R2302" s="191"/>
      <c r="S2302" s="191"/>
      <c r="T2302" s="191">
        <v>11.28</v>
      </c>
      <c r="U2302" s="191">
        <f t="shared" si="162"/>
        <v>18.612</v>
      </c>
      <c r="V2302" s="35" t="s">
        <v>42</v>
      </c>
      <c r="W2302" s="35" t="s">
        <v>42</v>
      </c>
      <c r="X2302" s="43"/>
      <c r="Y2302" s="43"/>
      <c r="Z2302" s="58" t="str">
        <f t="shared" si="159"/>
        <v/>
      </c>
      <c r="AA2302" s="59" t="str">
        <f t="shared" si="160"/>
        <v/>
      </c>
      <c r="AB2302" s="60">
        <f t="shared" si="161"/>
        <v>0</v>
      </c>
    </row>
    <row r="2303" s="26" customFormat="1" ht="31" hidden="1" customHeight="1" spans="1:28">
      <c r="A2303" s="43" t="s">
        <v>33</v>
      </c>
      <c r="B2303" s="43" t="s">
        <v>8321</v>
      </c>
      <c r="C2303" s="35">
        <v>111</v>
      </c>
      <c r="D2303" s="76" t="s">
        <v>8756</v>
      </c>
      <c r="E2303" s="44" t="s">
        <v>6625</v>
      </c>
      <c r="F2303" s="44" t="s">
        <v>8757</v>
      </c>
      <c r="G2303" s="44">
        <v>18247589227</v>
      </c>
      <c r="H2303" s="35" t="s">
        <v>38</v>
      </c>
      <c r="I2303" s="35" t="s">
        <v>39</v>
      </c>
      <c r="J2303" s="35" t="s">
        <v>38</v>
      </c>
      <c r="K2303" s="191">
        <v>4.95</v>
      </c>
      <c r="L2303" s="35" t="s">
        <v>8758</v>
      </c>
      <c r="M2303" s="133" t="s">
        <v>38</v>
      </c>
      <c r="N2303" s="99" t="s">
        <v>41</v>
      </c>
      <c r="O2303" s="191">
        <v>4.95</v>
      </c>
      <c r="P2303" s="191">
        <v>4.95</v>
      </c>
      <c r="Q2303" s="191"/>
      <c r="R2303" s="191"/>
      <c r="S2303" s="191"/>
      <c r="T2303" s="191">
        <v>11.28</v>
      </c>
      <c r="U2303" s="191">
        <f t="shared" si="162"/>
        <v>55.836</v>
      </c>
      <c r="V2303" s="35" t="s">
        <v>42</v>
      </c>
      <c r="W2303" s="35" t="s">
        <v>42</v>
      </c>
      <c r="X2303" s="43"/>
      <c r="Y2303" s="43"/>
      <c r="Z2303" s="58" t="str">
        <f t="shared" si="159"/>
        <v/>
      </c>
      <c r="AA2303" s="59" t="str">
        <f t="shared" si="160"/>
        <v/>
      </c>
      <c r="AB2303" s="60">
        <f t="shared" si="161"/>
        <v>0</v>
      </c>
    </row>
    <row r="2304" s="26" customFormat="1" ht="31" hidden="1" customHeight="1" spans="1:28">
      <c r="A2304" s="43" t="s">
        <v>33</v>
      </c>
      <c r="B2304" s="43" t="s">
        <v>8321</v>
      </c>
      <c r="C2304" s="35">
        <v>112</v>
      </c>
      <c r="D2304" s="76" t="s">
        <v>8759</v>
      </c>
      <c r="E2304" s="44" t="s">
        <v>8760</v>
      </c>
      <c r="F2304" s="44" t="s">
        <v>8761</v>
      </c>
      <c r="G2304" s="44">
        <v>18747840838</v>
      </c>
      <c r="H2304" s="35" t="s">
        <v>38</v>
      </c>
      <c r="I2304" s="35" t="s">
        <v>39</v>
      </c>
      <c r="J2304" s="35" t="s">
        <v>38</v>
      </c>
      <c r="K2304" s="191">
        <v>8.25</v>
      </c>
      <c r="L2304" s="35" t="s">
        <v>8762</v>
      </c>
      <c r="M2304" s="133" t="s">
        <v>38</v>
      </c>
      <c r="N2304" s="99" t="s">
        <v>41</v>
      </c>
      <c r="O2304" s="191">
        <v>8.25</v>
      </c>
      <c r="P2304" s="191">
        <v>8.25</v>
      </c>
      <c r="Q2304" s="191"/>
      <c r="R2304" s="191"/>
      <c r="S2304" s="191"/>
      <c r="T2304" s="191">
        <v>11.28</v>
      </c>
      <c r="U2304" s="191">
        <f t="shared" si="162"/>
        <v>93.06</v>
      </c>
      <c r="V2304" s="35" t="s">
        <v>42</v>
      </c>
      <c r="W2304" s="35" t="s">
        <v>42</v>
      </c>
      <c r="X2304" s="43"/>
      <c r="Y2304" s="43"/>
      <c r="Z2304" s="58" t="str">
        <f t="shared" si="159"/>
        <v/>
      </c>
      <c r="AA2304" s="59" t="str">
        <f t="shared" si="160"/>
        <v/>
      </c>
      <c r="AB2304" s="60">
        <f t="shared" si="161"/>
        <v>0</v>
      </c>
    </row>
    <row r="2305" s="26" customFormat="1" ht="31" hidden="1" customHeight="1" spans="1:28">
      <c r="A2305" s="43" t="s">
        <v>33</v>
      </c>
      <c r="B2305" s="43" t="s">
        <v>8321</v>
      </c>
      <c r="C2305" s="35">
        <v>113</v>
      </c>
      <c r="D2305" s="76" t="s">
        <v>8763</v>
      </c>
      <c r="E2305" s="44" t="s">
        <v>8764</v>
      </c>
      <c r="F2305" s="44" t="s">
        <v>8765</v>
      </c>
      <c r="G2305" s="44">
        <v>18747338024</v>
      </c>
      <c r="H2305" s="35" t="s">
        <v>38</v>
      </c>
      <c r="I2305" s="35" t="s">
        <v>39</v>
      </c>
      <c r="J2305" s="35" t="s">
        <v>38</v>
      </c>
      <c r="K2305" s="191">
        <v>4.95</v>
      </c>
      <c r="L2305" s="35" t="s">
        <v>8766</v>
      </c>
      <c r="M2305" s="133" t="s">
        <v>38</v>
      </c>
      <c r="N2305" s="99" t="s">
        <v>41</v>
      </c>
      <c r="O2305" s="191">
        <v>4.95</v>
      </c>
      <c r="P2305" s="191">
        <v>4.95</v>
      </c>
      <c r="Q2305" s="191"/>
      <c r="R2305" s="191"/>
      <c r="S2305" s="191"/>
      <c r="T2305" s="191">
        <v>11.28</v>
      </c>
      <c r="U2305" s="191">
        <f t="shared" si="162"/>
        <v>55.836</v>
      </c>
      <c r="V2305" s="35" t="s">
        <v>42</v>
      </c>
      <c r="W2305" s="35" t="s">
        <v>42</v>
      </c>
      <c r="X2305" s="43"/>
      <c r="Y2305" s="43"/>
      <c r="Z2305" s="58" t="str">
        <f t="shared" si="159"/>
        <v/>
      </c>
      <c r="AA2305" s="59" t="str">
        <f t="shared" si="160"/>
        <v/>
      </c>
      <c r="AB2305" s="60">
        <f t="shared" si="161"/>
        <v>0</v>
      </c>
    </row>
    <row r="2306" s="26" customFormat="1" ht="31" hidden="1" customHeight="1" spans="1:28">
      <c r="A2306" s="43" t="s">
        <v>33</v>
      </c>
      <c r="B2306" s="43" t="s">
        <v>8321</v>
      </c>
      <c r="C2306" s="35">
        <v>114</v>
      </c>
      <c r="D2306" s="76" t="s">
        <v>8767</v>
      </c>
      <c r="E2306" s="44" t="s">
        <v>8768</v>
      </c>
      <c r="F2306" s="44" t="s">
        <v>8769</v>
      </c>
      <c r="G2306" s="44">
        <v>15114779521</v>
      </c>
      <c r="H2306" s="35" t="s">
        <v>38</v>
      </c>
      <c r="I2306" s="35" t="s">
        <v>39</v>
      </c>
      <c r="J2306" s="35" t="s">
        <v>38</v>
      </c>
      <c r="K2306" s="191">
        <v>6.6</v>
      </c>
      <c r="L2306" s="35" t="s">
        <v>8770</v>
      </c>
      <c r="M2306" s="133" t="s">
        <v>38</v>
      </c>
      <c r="N2306" s="99" t="s">
        <v>41</v>
      </c>
      <c r="O2306" s="191">
        <v>6.6</v>
      </c>
      <c r="P2306" s="191">
        <v>6.6</v>
      </c>
      <c r="Q2306" s="191"/>
      <c r="R2306" s="191"/>
      <c r="S2306" s="191"/>
      <c r="T2306" s="191">
        <v>11.28</v>
      </c>
      <c r="U2306" s="191">
        <f t="shared" si="162"/>
        <v>74.448</v>
      </c>
      <c r="V2306" s="35" t="s">
        <v>42</v>
      </c>
      <c r="W2306" s="35" t="s">
        <v>42</v>
      </c>
      <c r="X2306" s="43"/>
      <c r="Y2306" s="43"/>
      <c r="Z2306" s="58" t="str">
        <f t="shared" si="159"/>
        <v/>
      </c>
      <c r="AA2306" s="59" t="str">
        <f t="shared" si="160"/>
        <v/>
      </c>
      <c r="AB2306" s="60">
        <f t="shared" si="161"/>
        <v>0</v>
      </c>
    </row>
    <row r="2307" s="26" customFormat="1" ht="31" hidden="1" customHeight="1" spans="1:28">
      <c r="A2307" s="43" t="s">
        <v>33</v>
      </c>
      <c r="B2307" s="43" t="s">
        <v>8321</v>
      </c>
      <c r="C2307" s="35">
        <v>115</v>
      </c>
      <c r="D2307" s="76" t="s">
        <v>8771</v>
      </c>
      <c r="E2307" s="44" t="s">
        <v>8772</v>
      </c>
      <c r="F2307" s="44" t="s">
        <v>8773</v>
      </c>
      <c r="G2307" s="44">
        <v>18347367161</v>
      </c>
      <c r="H2307" s="35" t="s">
        <v>38</v>
      </c>
      <c r="I2307" s="35" t="s">
        <v>39</v>
      </c>
      <c r="J2307" s="35" t="s">
        <v>38</v>
      </c>
      <c r="K2307" s="191">
        <v>8.25</v>
      </c>
      <c r="L2307" s="35" t="s">
        <v>8774</v>
      </c>
      <c r="M2307" s="133" t="s">
        <v>38</v>
      </c>
      <c r="N2307" s="99" t="s">
        <v>41</v>
      </c>
      <c r="O2307" s="191">
        <v>8.25</v>
      </c>
      <c r="P2307" s="191">
        <v>8.25</v>
      </c>
      <c r="Q2307" s="191"/>
      <c r="R2307" s="191"/>
      <c r="S2307" s="191"/>
      <c r="T2307" s="191">
        <v>11.28</v>
      </c>
      <c r="U2307" s="191">
        <f t="shared" si="162"/>
        <v>93.06</v>
      </c>
      <c r="V2307" s="35" t="s">
        <v>42</v>
      </c>
      <c r="W2307" s="35" t="s">
        <v>42</v>
      </c>
      <c r="X2307" s="43"/>
      <c r="Y2307" s="43"/>
      <c r="Z2307" s="58" t="str">
        <f t="shared" si="159"/>
        <v/>
      </c>
      <c r="AA2307" s="59" t="str">
        <f t="shared" si="160"/>
        <v/>
      </c>
      <c r="AB2307" s="60">
        <f t="shared" si="161"/>
        <v>0</v>
      </c>
    </row>
    <row r="2308" s="26" customFormat="1" ht="31" hidden="1" customHeight="1" spans="1:28">
      <c r="A2308" s="43" t="s">
        <v>33</v>
      </c>
      <c r="B2308" s="43" t="s">
        <v>8321</v>
      </c>
      <c r="C2308" s="35">
        <v>116</v>
      </c>
      <c r="D2308" s="76" t="s">
        <v>8775</v>
      </c>
      <c r="E2308" s="44" t="s">
        <v>8776</v>
      </c>
      <c r="F2308" s="44" t="s">
        <v>8777</v>
      </c>
      <c r="G2308" s="44">
        <v>15047162257</v>
      </c>
      <c r="H2308" s="35" t="s">
        <v>38</v>
      </c>
      <c r="I2308" s="35" t="s">
        <v>39</v>
      </c>
      <c r="J2308" s="35" t="s">
        <v>38</v>
      </c>
      <c r="K2308" s="191">
        <v>8.25</v>
      </c>
      <c r="L2308" s="35" t="s">
        <v>8778</v>
      </c>
      <c r="M2308" s="133" t="s">
        <v>38</v>
      </c>
      <c r="N2308" s="99" t="s">
        <v>41</v>
      </c>
      <c r="O2308" s="191">
        <v>8.25</v>
      </c>
      <c r="P2308" s="191">
        <v>8.25</v>
      </c>
      <c r="Q2308" s="191"/>
      <c r="R2308" s="191"/>
      <c r="S2308" s="191"/>
      <c r="T2308" s="191">
        <v>11.28</v>
      </c>
      <c r="U2308" s="191">
        <f t="shared" si="162"/>
        <v>93.06</v>
      </c>
      <c r="V2308" s="35" t="s">
        <v>42</v>
      </c>
      <c r="W2308" s="35" t="s">
        <v>42</v>
      </c>
      <c r="X2308" s="43"/>
      <c r="Y2308" s="43"/>
      <c r="Z2308" s="58" t="str">
        <f t="shared" si="159"/>
        <v/>
      </c>
      <c r="AA2308" s="59" t="str">
        <f t="shared" si="160"/>
        <v/>
      </c>
      <c r="AB2308" s="60">
        <f t="shared" si="161"/>
        <v>0</v>
      </c>
    </row>
    <row r="2309" s="26" customFormat="1" ht="31" hidden="1" customHeight="1" spans="1:28">
      <c r="A2309" s="43" t="s">
        <v>33</v>
      </c>
      <c r="B2309" s="43" t="s">
        <v>8321</v>
      </c>
      <c r="C2309" s="35">
        <v>117</v>
      </c>
      <c r="D2309" s="76" t="s">
        <v>8779</v>
      </c>
      <c r="E2309" s="44" t="s">
        <v>8780</v>
      </c>
      <c r="F2309" s="44" t="s">
        <v>8781</v>
      </c>
      <c r="G2309" s="44">
        <v>15047477149</v>
      </c>
      <c r="H2309" s="35" t="s">
        <v>38</v>
      </c>
      <c r="I2309" s="35" t="s">
        <v>39</v>
      </c>
      <c r="J2309" s="35" t="s">
        <v>38</v>
      </c>
      <c r="K2309" s="191">
        <v>4.95</v>
      </c>
      <c r="L2309" s="35" t="s">
        <v>8782</v>
      </c>
      <c r="M2309" s="133" t="s">
        <v>38</v>
      </c>
      <c r="N2309" s="99" t="s">
        <v>41</v>
      </c>
      <c r="O2309" s="191">
        <v>4.95</v>
      </c>
      <c r="P2309" s="191">
        <v>4.95</v>
      </c>
      <c r="Q2309" s="191"/>
      <c r="R2309" s="191"/>
      <c r="S2309" s="191"/>
      <c r="T2309" s="191">
        <v>11.28</v>
      </c>
      <c r="U2309" s="191">
        <f t="shared" si="162"/>
        <v>55.836</v>
      </c>
      <c r="V2309" s="35" t="s">
        <v>42</v>
      </c>
      <c r="W2309" s="35" t="s">
        <v>42</v>
      </c>
      <c r="X2309" s="43"/>
      <c r="Y2309" s="43"/>
      <c r="Z2309" s="58" t="str">
        <f t="shared" si="159"/>
        <v/>
      </c>
      <c r="AA2309" s="59" t="str">
        <f t="shared" si="160"/>
        <v/>
      </c>
      <c r="AB2309" s="60">
        <f t="shared" si="161"/>
        <v>0</v>
      </c>
    </row>
    <row r="2310" s="26" customFormat="1" ht="31" hidden="1" customHeight="1" spans="1:28">
      <c r="A2310" s="43" t="s">
        <v>33</v>
      </c>
      <c r="B2310" s="43" t="s">
        <v>8321</v>
      </c>
      <c r="C2310" s="35">
        <v>118</v>
      </c>
      <c r="D2310" s="76" t="s">
        <v>8783</v>
      </c>
      <c r="E2310" s="44" t="s">
        <v>8784</v>
      </c>
      <c r="F2310" s="44" t="s">
        <v>8785</v>
      </c>
      <c r="G2310" s="44">
        <v>14747503130</v>
      </c>
      <c r="H2310" s="35" t="s">
        <v>38</v>
      </c>
      <c r="I2310" s="35" t="s">
        <v>39</v>
      </c>
      <c r="J2310" s="35" t="s">
        <v>38</v>
      </c>
      <c r="K2310" s="191">
        <v>6.6</v>
      </c>
      <c r="L2310" s="35" t="s">
        <v>8786</v>
      </c>
      <c r="M2310" s="133" t="s">
        <v>38</v>
      </c>
      <c r="N2310" s="99" t="s">
        <v>41</v>
      </c>
      <c r="O2310" s="191">
        <v>6.6</v>
      </c>
      <c r="P2310" s="191">
        <v>6.6</v>
      </c>
      <c r="Q2310" s="191"/>
      <c r="R2310" s="191"/>
      <c r="S2310" s="191"/>
      <c r="T2310" s="191">
        <v>11.28</v>
      </c>
      <c r="U2310" s="191">
        <f t="shared" si="162"/>
        <v>74.448</v>
      </c>
      <c r="V2310" s="35" t="s">
        <v>42</v>
      </c>
      <c r="W2310" s="35" t="s">
        <v>42</v>
      </c>
      <c r="X2310" s="43"/>
      <c r="Y2310" s="43"/>
      <c r="Z2310" s="58" t="str">
        <f t="shared" si="159"/>
        <v/>
      </c>
      <c r="AA2310" s="59" t="str">
        <f t="shared" si="160"/>
        <v/>
      </c>
      <c r="AB2310" s="60">
        <f t="shared" si="161"/>
        <v>0</v>
      </c>
    </row>
    <row r="2311" s="26" customFormat="1" ht="31" hidden="1" customHeight="1" spans="1:28">
      <c r="A2311" s="43" t="s">
        <v>33</v>
      </c>
      <c r="B2311" s="43" t="s">
        <v>8321</v>
      </c>
      <c r="C2311" s="35">
        <v>119</v>
      </c>
      <c r="D2311" s="76" t="s">
        <v>8787</v>
      </c>
      <c r="E2311" s="44" t="s">
        <v>8788</v>
      </c>
      <c r="F2311" s="44" t="s">
        <v>8789</v>
      </c>
      <c r="G2311" s="44">
        <v>15847573725</v>
      </c>
      <c r="H2311" s="35" t="s">
        <v>38</v>
      </c>
      <c r="I2311" s="35" t="s">
        <v>39</v>
      </c>
      <c r="J2311" s="35" t="s">
        <v>38</v>
      </c>
      <c r="K2311" s="191">
        <v>4.95</v>
      </c>
      <c r="L2311" s="35" t="s">
        <v>8790</v>
      </c>
      <c r="M2311" s="133" t="s">
        <v>38</v>
      </c>
      <c r="N2311" s="99" t="s">
        <v>41</v>
      </c>
      <c r="O2311" s="191">
        <v>4.95</v>
      </c>
      <c r="P2311" s="191">
        <v>4.95</v>
      </c>
      <c r="Q2311" s="191"/>
      <c r="R2311" s="191"/>
      <c r="S2311" s="191"/>
      <c r="T2311" s="191">
        <v>11.28</v>
      </c>
      <c r="U2311" s="191">
        <f t="shared" si="162"/>
        <v>55.836</v>
      </c>
      <c r="V2311" s="35" t="s">
        <v>42</v>
      </c>
      <c r="W2311" s="35" t="s">
        <v>42</v>
      </c>
      <c r="X2311" s="43"/>
      <c r="Y2311" s="43"/>
      <c r="Z2311" s="58" t="str">
        <f t="shared" si="159"/>
        <v/>
      </c>
      <c r="AA2311" s="59" t="str">
        <f t="shared" si="160"/>
        <v/>
      </c>
      <c r="AB2311" s="60">
        <f t="shared" si="161"/>
        <v>0</v>
      </c>
    </row>
    <row r="2312" s="26" customFormat="1" ht="31" hidden="1" customHeight="1" spans="1:28">
      <c r="A2312" s="43" t="s">
        <v>33</v>
      </c>
      <c r="B2312" s="43" t="s">
        <v>8321</v>
      </c>
      <c r="C2312" s="35">
        <v>120</v>
      </c>
      <c r="D2312" s="76" t="s">
        <v>8791</v>
      </c>
      <c r="E2312" s="44" t="s">
        <v>8792</v>
      </c>
      <c r="F2312" s="44" t="s">
        <v>8793</v>
      </c>
      <c r="G2312" s="44">
        <v>15949444723</v>
      </c>
      <c r="H2312" s="35" t="s">
        <v>38</v>
      </c>
      <c r="I2312" s="35" t="s">
        <v>39</v>
      </c>
      <c r="J2312" s="35" t="s">
        <v>38</v>
      </c>
      <c r="K2312" s="191">
        <v>8.25</v>
      </c>
      <c r="L2312" s="35" t="s">
        <v>8794</v>
      </c>
      <c r="M2312" s="133" t="s">
        <v>38</v>
      </c>
      <c r="N2312" s="99" t="s">
        <v>41</v>
      </c>
      <c r="O2312" s="191">
        <v>8.25</v>
      </c>
      <c r="P2312" s="191">
        <v>8.25</v>
      </c>
      <c r="Q2312" s="191"/>
      <c r="R2312" s="191"/>
      <c r="S2312" s="191"/>
      <c r="T2312" s="191">
        <v>11.28</v>
      </c>
      <c r="U2312" s="191">
        <f t="shared" si="162"/>
        <v>93.06</v>
      </c>
      <c r="V2312" s="35" t="s">
        <v>42</v>
      </c>
      <c r="W2312" s="35" t="s">
        <v>42</v>
      </c>
      <c r="X2312" s="43"/>
      <c r="Y2312" s="43"/>
      <c r="Z2312" s="58" t="str">
        <f t="shared" ref="Z2312:Z2375" si="163">IF(LEN(F2312)=18,"","错误")</f>
        <v/>
      </c>
      <c r="AA2312" s="59" t="str">
        <f t="shared" ref="AA2312:AA2375" si="164">IF(COUNTIF(F:F,F2312&amp;"*")&gt;1,"重复","")</f>
        <v/>
      </c>
      <c r="AB2312" s="60">
        <f t="shared" ref="AB2312:AB2375" si="165">K2312-O2312</f>
        <v>0</v>
      </c>
    </row>
    <row r="2313" s="26" customFormat="1" ht="31" hidden="1" customHeight="1" spans="1:28">
      <c r="A2313" s="43" t="s">
        <v>33</v>
      </c>
      <c r="B2313" s="43" t="s">
        <v>8321</v>
      </c>
      <c r="C2313" s="35">
        <v>121</v>
      </c>
      <c r="D2313" s="76" t="s">
        <v>8795</v>
      </c>
      <c r="E2313" s="44" t="s">
        <v>8796</v>
      </c>
      <c r="F2313" s="44" t="s">
        <v>8797</v>
      </c>
      <c r="G2313" s="44">
        <v>15248371234</v>
      </c>
      <c r="H2313" s="35" t="s">
        <v>38</v>
      </c>
      <c r="I2313" s="35" t="s">
        <v>39</v>
      </c>
      <c r="J2313" s="35" t="s">
        <v>38</v>
      </c>
      <c r="K2313" s="191">
        <v>3.3</v>
      </c>
      <c r="L2313" s="35" t="s">
        <v>8798</v>
      </c>
      <c r="M2313" s="133" t="s">
        <v>38</v>
      </c>
      <c r="N2313" s="99" t="s">
        <v>41</v>
      </c>
      <c r="O2313" s="191">
        <v>3.3</v>
      </c>
      <c r="P2313" s="191">
        <v>3.3</v>
      </c>
      <c r="Q2313" s="191"/>
      <c r="R2313" s="191"/>
      <c r="S2313" s="191"/>
      <c r="T2313" s="191">
        <v>11.28</v>
      </c>
      <c r="U2313" s="191">
        <f t="shared" si="162"/>
        <v>37.224</v>
      </c>
      <c r="V2313" s="35" t="s">
        <v>42</v>
      </c>
      <c r="W2313" s="35" t="s">
        <v>42</v>
      </c>
      <c r="X2313" s="43"/>
      <c r="Y2313" s="43"/>
      <c r="Z2313" s="58" t="str">
        <f t="shared" si="163"/>
        <v/>
      </c>
      <c r="AA2313" s="59" t="str">
        <f t="shared" si="164"/>
        <v/>
      </c>
      <c r="AB2313" s="60">
        <f t="shared" si="165"/>
        <v>0</v>
      </c>
    </row>
    <row r="2314" s="26" customFormat="1" ht="31" hidden="1" customHeight="1" spans="1:28">
      <c r="A2314" s="43" t="s">
        <v>33</v>
      </c>
      <c r="B2314" s="43" t="s">
        <v>8321</v>
      </c>
      <c r="C2314" s="35">
        <v>122</v>
      </c>
      <c r="D2314" s="76" t="s">
        <v>8799</v>
      </c>
      <c r="E2314" s="44" t="s">
        <v>8800</v>
      </c>
      <c r="F2314" s="76" t="s">
        <v>8801</v>
      </c>
      <c r="G2314" s="44">
        <v>17647521978</v>
      </c>
      <c r="H2314" s="35" t="s">
        <v>38</v>
      </c>
      <c r="I2314" s="35" t="s">
        <v>39</v>
      </c>
      <c r="J2314" s="35" t="s">
        <v>38</v>
      </c>
      <c r="K2314" s="90">
        <v>8.25</v>
      </c>
      <c r="L2314" s="35" t="s">
        <v>8802</v>
      </c>
      <c r="M2314" s="133" t="s">
        <v>38</v>
      </c>
      <c r="N2314" s="99" t="s">
        <v>41</v>
      </c>
      <c r="O2314" s="90">
        <v>8.25</v>
      </c>
      <c r="P2314" s="90">
        <v>8.25</v>
      </c>
      <c r="Q2314" s="90"/>
      <c r="R2314" s="90"/>
      <c r="S2314" s="90"/>
      <c r="T2314" s="90">
        <v>11.28</v>
      </c>
      <c r="U2314" s="191">
        <f t="shared" si="162"/>
        <v>93.06</v>
      </c>
      <c r="V2314" s="35" t="s">
        <v>42</v>
      </c>
      <c r="W2314" s="35" t="s">
        <v>42</v>
      </c>
      <c r="X2314" s="43"/>
      <c r="Y2314" s="43"/>
      <c r="Z2314" s="58" t="str">
        <f t="shared" si="163"/>
        <v/>
      </c>
      <c r="AA2314" s="59" t="str">
        <f t="shared" si="164"/>
        <v/>
      </c>
      <c r="AB2314" s="60">
        <f t="shared" si="165"/>
        <v>0</v>
      </c>
    </row>
    <row r="2315" s="26" customFormat="1" ht="31" hidden="1" customHeight="1" spans="1:28">
      <c r="A2315" s="43" t="s">
        <v>33</v>
      </c>
      <c r="B2315" s="43" t="s">
        <v>8321</v>
      </c>
      <c r="C2315" s="35">
        <v>123</v>
      </c>
      <c r="D2315" s="76" t="s">
        <v>8803</v>
      </c>
      <c r="E2315" s="44" t="s">
        <v>8804</v>
      </c>
      <c r="F2315" s="44" t="s">
        <v>8805</v>
      </c>
      <c r="G2315" s="44">
        <v>18247523410</v>
      </c>
      <c r="H2315" s="35" t="s">
        <v>38</v>
      </c>
      <c r="I2315" s="35" t="s">
        <v>39</v>
      </c>
      <c r="J2315" s="35" t="s">
        <v>38</v>
      </c>
      <c r="K2315" s="191">
        <v>6.6</v>
      </c>
      <c r="L2315" s="35" t="s">
        <v>8806</v>
      </c>
      <c r="M2315" s="133" t="s">
        <v>38</v>
      </c>
      <c r="N2315" s="99" t="s">
        <v>41</v>
      </c>
      <c r="O2315" s="191">
        <v>6.6</v>
      </c>
      <c r="P2315" s="191">
        <v>6.6</v>
      </c>
      <c r="Q2315" s="191"/>
      <c r="R2315" s="191"/>
      <c r="S2315" s="191"/>
      <c r="T2315" s="191">
        <v>11.28</v>
      </c>
      <c r="U2315" s="191">
        <f t="shared" si="162"/>
        <v>74.448</v>
      </c>
      <c r="V2315" s="35" t="s">
        <v>42</v>
      </c>
      <c r="W2315" s="35" t="s">
        <v>42</v>
      </c>
      <c r="X2315" s="43"/>
      <c r="Y2315" s="43"/>
      <c r="Z2315" s="58" t="str">
        <f t="shared" si="163"/>
        <v/>
      </c>
      <c r="AA2315" s="59" t="str">
        <f t="shared" si="164"/>
        <v/>
      </c>
      <c r="AB2315" s="60">
        <f t="shared" si="165"/>
        <v>0</v>
      </c>
    </row>
    <row r="2316" s="26" customFormat="1" ht="31" hidden="1" customHeight="1" spans="1:28">
      <c r="A2316" s="43" t="s">
        <v>33</v>
      </c>
      <c r="B2316" s="43" t="s">
        <v>8321</v>
      </c>
      <c r="C2316" s="35">
        <v>124</v>
      </c>
      <c r="D2316" s="76" t="s">
        <v>8807</v>
      </c>
      <c r="E2316" s="44" t="s">
        <v>8808</v>
      </c>
      <c r="F2316" s="44" t="s">
        <v>8809</v>
      </c>
      <c r="G2316" s="44">
        <v>18347544518</v>
      </c>
      <c r="H2316" s="35" t="s">
        <v>38</v>
      </c>
      <c r="I2316" s="35" t="s">
        <v>39</v>
      </c>
      <c r="J2316" s="35" t="s">
        <v>38</v>
      </c>
      <c r="K2316" s="191">
        <v>8.25</v>
      </c>
      <c r="L2316" s="35" t="s">
        <v>8810</v>
      </c>
      <c r="M2316" s="133" t="s">
        <v>38</v>
      </c>
      <c r="N2316" s="99" t="s">
        <v>41</v>
      </c>
      <c r="O2316" s="191">
        <v>8.25</v>
      </c>
      <c r="P2316" s="191">
        <v>8.25</v>
      </c>
      <c r="Q2316" s="191"/>
      <c r="R2316" s="191"/>
      <c r="S2316" s="191"/>
      <c r="T2316" s="191">
        <v>11.28</v>
      </c>
      <c r="U2316" s="191">
        <f t="shared" si="162"/>
        <v>93.06</v>
      </c>
      <c r="V2316" s="35" t="s">
        <v>42</v>
      </c>
      <c r="W2316" s="35" t="s">
        <v>42</v>
      </c>
      <c r="X2316" s="43"/>
      <c r="Y2316" s="43"/>
      <c r="Z2316" s="58" t="str">
        <f t="shared" si="163"/>
        <v/>
      </c>
      <c r="AA2316" s="59" t="str">
        <f t="shared" si="164"/>
        <v/>
      </c>
      <c r="AB2316" s="60">
        <f t="shared" si="165"/>
        <v>0</v>
      </c>
    </row>
    <row r="2317" s="26" customFormat="1" ht="31" hidden="1" customHeight="1" spans="1:28">
      <c r="A2317" s="43" t="s">
        <v>33</v>
      </c>
      <c r="B2317" s="43" t="s">
        <v>8321</v>
      </c>
      <c r="C2317" s="35">
        <v>125</v>
      </c>
      <c r="D2317" s="76" t="s">
        <v>8811</v>
      </c>
      <c r="E2317" s="44" t="s">
        <v>8812</v>
      </c>
      <c r="F2317" s="44" t="s">
        <v>8813</v>
      </c>
      <c r="G2317" s="44">
        <v>15750584202</v>
      </c>
      <c r="H2317" s="35" t="s">
        <v>38</v>
      </c>
      <c r="I2317" s="35" t="s">
        <v>39</v>
      </c>
      <c r="J2317" s="35" t="s">
        <v>38</v>
      </c>
      <c r="K2317" s="191">
        <v>6.6</v>
      </c>
      <c r="L2317" s="35" t="s">
        <v>8814</v>
      </c>
      <c r="M2317" s="133" t="s">
        <v>38</v>
      </c>
      <c r="N2317" s="99" t="s">
        <v>41</v>
      </c>
      <c r="O2317" s="191">
        <v>6.6</v>
      </c>
      <c r="P2317" s="191">
        <v>6.6</v>
      </c>
      <c r="Q2317" s="191"/>
      <c r="R2317" s="191"/>
      <c r="S2317" s="191"/>
      <c r="T2317" s="191">
        <v>11.28</v>
      </c>
      <c r="U2317" s="191">
        <f t="shared" si="162"/>
        <v>74.448</v>
      </c>
      <c r="V2317" s="35" t="s">
        <v>42</v>
      </c>
      <c r="W2317" s="35" t="s">
        <v>42</v>
      </c>
      <c r="X2317" s="43"/>
      <c r="Y2317" s="43"/>
      <c r="Z2317" s="58" t="str">
        <f t="shared" si="163"/>
        <v/>
      </c>
      <c r="AA2317" s="59" t="str">
        <f t="shared" si="164"/>
        <v/>
      </c>
      <c r="AB2317" s="60">
        <f t="shared" si="165"/>
        <v>0</v>
      </c>
    </row>
    <row r="2318" s="26" customFormat="1" ht="31" hidden="1" customHeight="1" spans="1:28">
      <c r="A2318" s="43" t="s">
        <v>33</v>
      </c>
      <c r="B2318" s="43" t="s">
        <v>8321</v>
      </c>
      <c r="C2318" s="35">
        <v>126</v>
      </c>
      <c r="D2318" s="76" t="s">
        <v>8815</v>
      </c>
      <c r="E2318" s="44" t="s">
        <v>8816</v>
      </c>
      <c r="F2318" s="44" t="s">
        <v>8817</v>
      </c>
      <c r="G2318" s="44">
        <v>18640026739</v>
      </c>
      <c r="H2318" s="35" t="s">
        <v>38</v>
      </c>
      <c r="I2318" s="35" t="s">
        <v>39</v>
      </c>
      <c r="J2318" s="35" t="s">
        <v>38</v>
      </c>
      <c r="K2318" s="191">
        <v>9.89</v>
      </c>
      <c r="L2318" s="35" t="s">
        <v>8818</v>
      </c>
      <c r="M2318" s="133" t="s">
        <v>38</v>
      </c>
      <c r="N2318" s="99" t="s">
        <v>41</v>
      </c>
      <c r="O2318" s="191">
        <v>9.89</v>
      </c>
      <c r="P2318" s="191">
        <v>9.89</v>
      </c>
      <c r="Q2318" s="191"/>
      <c r="R2318" s="191"/>
      <c r="S2318" s="191"/>
      <c r="T2318" s="191">
        <v>11.28</v>
      </c>
      <c r="U2318" s="191">
        <f t="shared" si="162"/>
        <v>111.5592</v>
      </c>
      <c r="V2318" s="35" t="s">
        <v>42</v>
      </c>
      <c r="W2318" s="35" t="s">
        <v>42</v>
      </c>
      <c r="X2318" s="43"/>
      <c r="Y2318" s="43"/>
      <c r="Z2318" s="58" t="str">
        <f t="shared" si="163"/>
        <v/>
      </c>
      <c r="AA2318" s="59" t="str">
        <f t="shared" si="164"/>
        <v/>
      </c>
      <c r="AB2318" s="60">
        <f t="shared" si="165"/>
        <v>0</v>
      </c>
    </row>
    <row r="2319" s="26" customFormat="1" ht="31" hidden="1" customHeight="1" spans="1:28">
      <c r="A2319" s="43" t="s">
        <v>33</v>
      </c>
      <c r="B2319" s="43" t="s">
        <v>8321</v>
      </c>
      <c r="C2319" s="35">
        <v>127</v>
      </c>
      <c r="D2319" s="76" t="s">
        <v>8819</v>
      </c>
      <c r="E2319" s="44" t="s">
        <v>8820</v>
      </c>
      <c r="F2319" s="44" t="s">
        <v>8821</v>
      </c>
      <c r="G2319" s="44">
        <v>15164902210</v>
      </c>
      <c r="H2319" s="35" t="s">
        <v>38</v>
      </c>
      <c r="I2319" s="35" t="s">
        <v>39</v>
      </c>
      <c r="J2319" s="35" t="s">
        <v>38</v>
      </c>
      <c r="K2319" s="191">
        <v>6.6</v>
      </c>
      <c r="L2319" s="35" t="s">
        <v>8822</v>
      </c>
      <c r="M2319" s="133" t="s">
        <v>38</v>
      </c>
      <c r="N2319" s="99" t="s">
        <v>41</v>
      </c>
      <c r="O2319" s="191">
        <v>6.6</v>
      </c>
      <c r="P2319" s="191">
        <v>6.6</v>
      </c>
      <c r="Q2319" s="191"/>
      <c r="R2319" s="191"/>
      <c r="S2319" s="191"/>
      <c r="T2319" s="191">
        <v>11.28</v>
      </c>
      <c r="U2319" s="191">
        <f t="shared" si="162"/>
        <v>74.448</v>
      </c>
      <c r="V2319" s="35" t="s">
        <v>42</v>
      </c>
      <c r="W2319" s="35" t="s">
        <v>42</v>
      </c>
      <c r="X2319" s="43"/>
      <c r="Y2319" s="43"/>
      <c r="Z2319" s="58" t="str">
        <f t="shared" si="163"/>
        <v/>
      </c>
      <c r="AA2319" s="59" t="str">
        <f t="shared" si="164"/>
        <v/>
      </c>
      <c r="AB2319" s="60">
        <f t="shared" si="165"/>
        <v>0</v>
      </c>
    </row>
    <row r="2320" s="26" customFormat="1" ht="31" hidden="1" customHeight="1" spans="1:28">
      <c r="A2320" s="43" t="s">
        <v>33</v>
      </c>
      <c r="B2320" s="43" t="s">
        <v>8321</v>
      </c>
      <c r="C2320" s="35">
        <v>128</v>
      </c>
      <c r="D2320" s="76" t="s">
        <v>8823</v>
      </c>
      <c r="E2320" s="44" t="s">
        <v>8824</v>
      </c>
      <c r="F2320" s="44" t="s">
        <v>8825</v>
      </c>
      <c r="G2320" s="44">
        <v>15149955137</v>
      </c>
      <c r="H2320" s="35" t="s">
        <v>38</v>
      </c>
      <c r="I2320" s="35" t="s">
        <v>39</v>
      </c>
      <c r="J2320" s="35" t="s">
        <v>38</v>
      </c>
      <c r="K2320" s="191">
        <v>8.25</v>
      </c>
      <c r="L2320" s="35" t="s">
        <v>8826</v>
      </c>
      <c r="M2320" s="133" t="s">
        <v>38</v>
      </c>
      <c r="N2320" s="99" t="s">
        <v>41</v>
      </c>
      <c r="O2320" s="191">
        <v>8.25</v>
      </c>
      <c r="P2320" s="191">
        <v>8.25</v>
      </c>
      <c r="Q2320" s="191"/>
      <c r="R2320" s="191"/>
      <c r="S2320" s="191"/>
      <c r="T2320" s="191">
        <v>11.28</v>
      </c>
      <c r="U2320" s="191">
        <f t="shared" si="162"/>
        <v>93.06</v>
      </c>
      <c r="V2320" s="35" t="s">
        <v>42</v>
      </c>
      <c r="W2320" s="35" t="s">
        <v>42</v>
      </c>
      <c r="X2320" s="43"/>
      <c r="Y2320" s="43"/>
      <c r="Z2320" s="58" t="str">
        <f t="shared" si="163"/>
        <v/>
      </c>
      <c r="AA2320" s="59" t="str">
        <f t="shared" si="164"/>
        <v/>
      </c>
      <c r="AB2320" s="60">
        <f t="shared" si="165"/>
        <v>0</v>
      </c>
    </row>
    <row r="2321" s="26" customFormat="1" ht="31" hidden="1" customHeight="1" spans="1:28">
      <c r="A2321" s="43" t="s">
        <v>33</v>
      </c>
      <c r="B2321" s="43" t="s">
        <v>8321</v>
      </c>
      <c r="C2321" s="35">
        <v>129</v>
      </c>
      <c r="D2321" s="76" t="s">
        <v>8827</v>
      </c>
      <c r="E2321" s="44" t="s">
        <v>8828</v>
      </c>
      <c r="F2321" s="44" t="s">
        <v>8829</v>
      </c>
      <c r="G2321" s="44">
        <v>15147045813</v>
      </c>
      <c r="H2321" s="35" t="s">
        <v>38</v>
      </c>
      <c r="I2321" s="35" t="s">
        <v>39</v>
      </c>
      <c r="J2321" s="35" t="s">
        <v>38</v>
      </c>
      <c r="K2321" s="191">
        <v>8.25</v>
      </c>
      <c r="L2321" s="35" t="s">
        <v>8830</v>
      </c>
      <c r="M2321" s="133" t="s">
        <v>38</v>
      </c>
      <c r="N2321" s="99" t="s">
        <v>41</v>
      </c>
      <c r="O2321" s="191">
        <v>8.25</v>
      </c>
      <c r="P2321" s="191">
        <v>8.25</v>
      </c>
      <c r="Q2321" s="191"/>
      <c r="R2321" s="191"/>
      <c r="S2321" s="191"/>
      <c r="T2321" s="191">
        <v>11.28</v>
      </c>
      <c r="U2321" s="191">
        <f t="shared" si="162"/>
        <v>93.06</v>
      </c>
      <c r="V2321" s="35" t="s">
        <v>42</v>
      </c>
      <c r="W2321" s="35" t="s">
        <v>42</v>
      </c>
      <c r="X2321" s="43"/>
      <c r="Y2321" s="43"/>
      <c r="Z2321" s="58" t="str">
        <f t="shared" si="163"/>
        <v/>
      </c>
      <c r="AA2321" s="59" t="str">
        <f t="shared" si="164"/>
        <v/>
      </c>
      <c r="AB2321" s="60">
        <f t="shared" si="165"/>
        <v>0</v>
      </c>
    </row>
    <row r="2322" s="26" customFormat="1" ht="31" hidden="1" customHeight="1" spans="1:28">
      <c r="A2322" s="43" t="s">
        <v>33</v>
      </c>
      <c r="B2322" s="43" t="s">
        <v>8321</v>
      </c>
      <c r="C2322" s="35">
        <v>130</v>
      </c>
      <c r="D2322" s="76" t="s">
        <v>8831</v>
      </c>
      <c r="E2322" s="44" t="s">
        <v>8832</v>
      </c>
      <c r="F2322" s="44" t="s">
        <v>8833</v>
      </c>
      <c r="G2322" s="44">
        <v>13848959303</v>
      </c>
      <c r="H2322" s="35" t="s">
        <v>38</v>
      </c>
      <c r="I2322" s="35" t="s">
        <v>39</v>
      </c>
      <c r="J2322" s="35" t="s">
        <v>38</v>
      </c>
      <c r="K2322" s="191">
        <v>8.25</v>
      </c>
      <c r="L2322" s="35" t="s">
        <v>8834</v>
      </c>
      <c r="M2322" s="133" t="s">
        <v>38</v>
      </c>
      <c r="N2322" s="99" t="s">
        <v>41</v>
      </c>
      <c r="O2322" s="191">
        <v>8.25</v>
      </c>
      <c r="P2322" s="191">
        <v>8.25</v>
      </c>
      <c r="Q2322" s="191"/>
      <c r="R2322" s="191"/>
      <c r="S2322" s="191"/>
      <c r="T2322" s="191">
        <v>11.28</v>
      </c>
      <c r="U2322" s="191">
        <f t="shared" ref="U2322:U2385" si="166">K2322*T2322</f>
        <v>93.06</v>
      </c>
      <c r="V2322" s="35" t="s">
        <v>42</v>
      </c>
      <c r="W2322" s="35" t="s">
        <v>42</v>
      </c>
      <c r="X2322" s="43"/>
      <c r="Y2322" s="43"/>
      <c r="Z2322" s="58" t="str">
        <f t="shared" si="163"/>
        <v/>
      </c>
      <c r="AA2322" s="59" t="str">
        <f t="shared" si="164"/>
        <v/>
      </c>
      <c r="AB2322" s="60">
        <f t="shared" si="165"/>
        <v>0</v>
      </c>
    </row>
    <row r="2323" s="26" customFormat="1" ht="31" hidden="1" customHeight="1" spans="1:28">
      <c r="A2323" s="43" t="s">
        <v>33</v>
      </c>
      <c r="B2323" s="43" t="s">
        <v>8321</v>
      </c>
      <c r="C2323" s="35">
        <v>131</v>
      </c>
      <c r="D2323" s="76" t="s">
        <v>8835</v>
      </c>
      <c r="E2323" s="44" t="s">
        <v>8836</v>
      </c>
      <c r="F2323" s="44" t="s">
        <v>8837</v>
      </c>
      <c r="G2323" s="44">
        <v>15047521310</v>
      </c>
      <c r="H2323" s="35" t="s">
        <v>38</v>
      </c>
      <c r="I2323" s="35" t="s">
        <v>39</v>
      </c>
      <c r="J2323" s="35" t="s">
        <v>38</v>
      </c>
      <c r="K2323" s="191">
        <v>3.3</v>
      </c>
      <c r="L2323" s="35" t="s">
        <v>8838</v>
      </c>
      <c r="M2323" s="133" t="s">
        <v>38</v>
      </c>
      <c r="N2323" s="99" t="s">
        <v>41</v>
      </c>
      <c r="O2323" s="191">
        <v>3.3</v>
      </c>
      <c r="P2323" s="191">
        <v>3.3</v>
      </c>
      <c r="Q2323" s="191"/>
      <c r="R2323" s="191"/>
      <c r="S2323" s="191"/>
      <c r="T2323" s="191">
        <v>11.28</v>
      </c>
      <c r="U2323" s="191">
        <f t="shared" si="166"/>
        <v>37.224</v>
      </c>
      <c r="V2323" s="35" t="s">
        <v>42</v>
      </c>
      <c r="W2323" s="35" t="s">
        <v>42</v>
      </c>
      <c r="X2323" s="43"/>
      <c r="Y2323" s="43"/>
      <c r="Z2323" s="58" t="str">
        <f t="shared" si="163"/>
        <v/>
      </c>
      <c r="AA2323" s="59" t="str">
        <f t="shared" si="164"/>
        <v/>
      </c>
      <c r="AB2323" s="60">
        <f t="shared" si="165"/>
        <v>0</v>
      </c>
    </row>
    <row r="2324" s="26" customFormat="1" ht="31" hidden="1" customHeight="1" spans="1:28">
      <c r="A2324" s="43" t="s">
        <v>33</v>
      </c>
      <c r="B2324" s="43" t="s">
        <v>8321</v>
      </c>
      <c r="C2324" s="35">
        <v>132</v>
      </c>
      <c r="D2324" s="76" t="s">
        <v>8839</v>
      </c>
      <c r="E2324" s="44" t="s">
        <v>6956</v>
      </c>
      <c r="F2324" s="44" t="s">
        <v>8840</v>
      </c>
      <c r="G2324" s="44">
        <v>13909867943</v>
      </c>
      <c r="H2324" s="35" t="s">
        <v>38</v>
      </c>
      <c r="I2324" s="35" t="s">
        <v>39</v>
      </c>
      <c r="J2324" s="35" t="s">
        <v>38</v>
      </c>
      <c r="K2324" s="191">
        <v>3.3</v>
      </c>
      <c r="L2324" s="35" t="s">
        <v>8841</v>
      </c>
      <c r="M2324" s="133" t="s">
        <v>38</v>
      </c>
      <c r="N2324" s="99" t="s">
        <v>41</v>
      </c>
      <c r="O2324" s="191">
        <v>3.3</v>
      </c>
      <c r="P2324" s="191">
        <v>3.3</v>
      </c>
      <c r="Q2324" s="191"/>
      <c r="R2324" s="191"/>
      <c r="S2324" s="191"/>
      <c r="T2324" s="191">
        <v>11.28</v>
      </c>
      <c r="U2324" s="191">
        <f t="shared" si="166"/>
        <v>37.224</v>
      </c>
      <c r="V2324" s="35" t="s">
        <v>42</v>
      </c>
      <c r="W2324" s="35" t="s">
        <v>42</v>
      </c>
      <c r="X2324" s="43"/>
      <c r="Y2324" s="43"/>
      <c r="Z2324" s="58" t="str">
        <f t="shared" si="163"/>
        <v/>
      </c>
      <c r="AA2324" s="59" t="str">
        <f t="shared" si="164"/>
        <v/>
      </c>
      <c r="AB2324" s="60">
        <f t="shared" si="165"/>
        <v>0</v>
      </c>
    </row>
    <row r="2325" s="26" customFormat="1" ht="31" hidden="1" customHeight="1" spans="1:28">
      <c r="A2325" s="43" t="s">
        <v>33</v>
      </c>
      <c r="B2325" s="43" t="s">
        <v>8321</v>
      </c>
      <c r="C2325" s="35">
        <v>133</v>
      </c>
      <c r="D2325" s="76" t="s">
        <v>8842</v>
      </c>
      <c r="E2325" s="44" t="s">
        <v>8843</v>
      </c>
      <c r="F2325" s="44" t="s">
        <v>8844</v>
      </c>
      <c r="G2325" s="44">
        <v>15848561581</v>
      </c>
      <c r="H2325" s="35" t="s">
        <v>38</v>
      </c>
      <c r="I2325" s="35" t="s">
        <v>39</v>
      </c>
      <c r="J2325" s="35" t="s">
        <v>38</v>
      </c>
      <c r="K2325" s="191">
        <v>9.89</v>
      </c>
      <c r="L2325" s="35" t="s">
        <v>8845</v>
      </c>
      <c r="M2325" s="133" t="s">
        <v>38</v>
      </c>
      <c r="N2325" s="99" t="s">
        <v>41</v>
      </c>
      <c r="O2325" s="191">
        <v>9.89</v>
      </c>
      <c r="P2325" s="191">
        <v>9.89</v>
      </c>
      <c r="Q2325" s="191"/>
      <c r="R2325" s="191"/>
      <c r="S2325" s="191"/>
      <c r="T2325" s="191">
        <v>11.28</v>
      </c>
      <c r="U2325" s="191">
        <f t="shared" si="166"/>
        <v>111.5592</v>
      </c>
      <c r="V2325" s="35" t="s">
        <v>42</v>
      </c>
      <c r="W2325" s="35" t="s">
        <v>42</v>
      </c>
      <c r="X2325" s="43"/>
      <c r="Y2325" s="43"/>
      <c r="Z2325" s="58" t="str">
        <f t="shared" si="163"/>
        <v/>
      </c>
      <c r="AA2325" s="59" t="str">
        <f t="shared" si="164"/>
        <v/>
      </c>
      <c r="AB2325" s="60">
        <f t="shared" si="165"/>
        <v>0</v>
      </c>
    </row>
    <row r="2326" s="26" customFormat="1" ht="31" hidden="1" customHeight="1" spans="1:28">
      <c r="A2326" s="43" t="s">
        <v>33</v>
      </c>
      <c r="B2326" s="43" t="s">
        <v>8321</v>
      </c>
      <c r="C2326" s="35">
        <v>134</v>
      </c>
      <c r="D2326" s="76" t="s">
        <v>8846</v>
      </c>
      <c r="E2326" s="44" t="s">
        <v>8847</v>
      </c>
      <c r="F2326" s="44" t="s">
        <v>8848</v>
      </c>
      <c r="G2326" s="44">
        <v>18247556463</v>
      </c>
      <c r="H2326" s="35" t="s">
        <v>38</v>
      </c>
      <c r="I2326" s="35" t="s">
        <v>39</v>
      </c>
      <c r="J2326" s="35" t="s">
        <v>38</v>
      </c>
      <c r="K2326" s="191">
        <v>6.6</v>
      </c>
      <c r="L2326" s="35" t="s">
        <v>8849</v>
      </c>
      <c r="M2326" s="133" t="s">
        <v>38</v>
      </c>
      <c r="N2326" s="99" t="s">
        <v>41</v>
      </c>
      <c r="O2326" s="191">
        <v>6.6</v>
      </c>
      <c r="P2326" s="191">
        <v>6.6</v>
      </c>
      <c r="Q2326" s="191"/>
      <c r="R2326" s="191"/>
      <c r="S2326" s="191"/>
      <c r="T2326" s="191">
        <v>11.28</v>
      </c>
      <c r="U2326" s="191">
        <f t="shared" si="166"/>
        <v>74.448</v>
      </c>
      <c r="V2326" s="35" t="s">
        <v>42</v>
      </c>
      <c r="W2326" s="35" t="s">
        <v>42</v>
      </c>
      <c r="X2326" s="43"/>
      <c r="Y2326" s="43"/>
      <c r="Z2326" s="58" t="str">
        <f t="shared" si="163"/>
        <v/>
      </c>
      <c r="AA2326" s="59" t="str">
        <f t="shared" si="164"/>
        <v/>
      </c>
      <c r="AB2326" s="60">
        <f t="shared" si="165"/>
        <v>0</v>
      </c>
    </row>
    <row r="2327" s="26" customFormat="1" ht="31" hidden="1" customHeight="1" spans="1:28">
      <c r="A2327" s="43" t="s">
        <v>33</v>
      </c>
      <c r="B2327" s="43" t="s">
        <v>8321</v>
      </c>
      <c r="C2327" s="35">
        <v>135</v>
      </c>
      <c r="D2327" s="76" t="s">
        <v>8850</v>
      </c>
      <c r="E2327" s="44" t="s">
        <v>8851</v>
      </c>
      <c r="F2327" s="44" t="s">
        <v>8852</v>
      </c>
      <c r="G2327" s="44">
        <v>13948755234</v>
      </c>
      <c r="H2327" s="35" t="s">
        <v>38</v>
      </c>
      <c r="I2327" s="35" t="s">
        <v>39</v>
      </c>
      <c r="J2327" s="35" t="s">
        <v>38</v>
      </c>
      <c r="K2327" s="191">
        <v>8.25</v>
      </c>
      <c r="L2327" s="35" t="s">
        <v>8853</v>
      </c>
      <c r="M2327" s="133" t="s">
        <v>38</v>
      </c>
      <c r="N2327" s="99" t="s">
        <v>41</v>
      </c>
      <c r="O2327" s="191">
        <v>8.25</v>
      </c>
      <c r="P2327" s="191">
        <v>8.25</v>
      </c>
      <c r="Q2327" s="191"/>
      <c r="R2327" s="191"/>
      <c r="S2327" s="191"/>
      <c r="T2327" s="191">
        <v>11.28</v>
      </c>
      <c r="U2327" s="191">
        <f t="shared" si="166"/>
        <v>93.06</v>
      </c>
      <c r="V2327" s="35" t="s">
        <v>42</v>
      </c>
      <c r="W2327" s="35" t="s">
        <v>42</v>
      </c>
      <c r="X2327" s="43"/>
      <c r="Y2327" s="43"/>
      <c r="Z2327" s="58" t="str">
        <f t="shared" si="163"/>
        <v/>
      </c>
      <c r="AA2327" s="59" t="str">
        <f t="shared" si="164"/>
        <v/>
      </c>
      <c r="AB2327" s="60">
        <f t="shared" si="165"/>
        <v>0</v>
      </c>
    </row>
    <row r="2328" s="26" customFormat="1" ht="31" hidden="1" customHeight="1" spans="1:28">
      <c r="A2328" s="43" t="s">
        <v>33</v>
      </c>
      <c r="B2328" s="43" t="s">
        <v>8321</v>
      </c>
      <c r="C2328" s="35">
        <v>136</v>
      </c>
      <c r="D2328" s="76" t="s">
        <v>8854</v>
      </c>
      <c r="E2328" s="44" t="s">
        <v>8855</v>
      </c>
      <c r="F2328" s="44" t="s">
        <v>8856</v>
      </c>
      <c r="G2328" s="44">
        <v>15924490365</v>
      </c>
      <c r="H2328" s="35" t="s">
        <v>38</v>
      </c>
      <c r="I2328" s="35" t="s">
        <v>39</v>
      </c>
      <c r="J2328" s="35" t="s">
        <v>38</v>
      </c>
      <c r="K2328" s="191">
        <v>11.54</v>
      </c>
      <c r="L2328" s="35" t="s">
        <v>8857</v>
      </c>
      <c r="M2328" s="133" t="s">
        <v>38</v>
      </c>
      <c r="N2328" s="99" t="s">
        <v>41</v>
      </c>
      <c r="O2328" s="191">
        <v>11.54</v>
      </c>
      <c r="P2328" s="191">
        <v>11.54</v>
      </c>
      <c r="Q2328" s="191"/>
      <c r="R2328" s="191"/>
      <c r="S2328" s="191"/>
      <c r="T2328" s="191">
        <v>11.28</v>
      </c>
      <c r="U2328" s="191">
        <f t="shared" si="166"/>
        <v>130.1712</v>
      </c>
      <c r="V2328" s="35" t="s">
        <v>42</v>
      </c>
      <c r="W2328" s="35" t="s">
        <v>42</v>
      </c>
      <c r="X2328" s="43"/>
      <c r="Y2328" s="43"/>
      <c r="Z2328" s="58" t="str">
        <f t="shared" si="163"/>
        <v/>
      </c>
      <c r="AA2328" s="59" t="str">
        <f t="shared" si="164"/>
        <v/>
      </c>
      <c r="AB2328" s="60">
        <f t="shared" si="165"/>
        <v>0</v>
      </c>
    </row>
    <row r="2329" s="26" customFormat="1" ht="31" hidden="1" customHeight="1" spans="1:28">
      <c r="A2329" s="43" t="s">
        <v>33</v>
      </c>
      <c r="B2329" s="43" t="s">
        <v>8321</v>
      </c>
      <c r="C2329" s="35">
        <v>137</v>
      </c>
      <c r="D2329" s="76" t="s">
        <v>8858</v>
      </c>
      <c r="E2329" s="44" t="s">
        <v>8859</v>
      </c>
      <c r="F2329" s="44" t="s">
        <v>8860</v>
      </c>
      <c r="G2329" s="44">
        <v>13478912822</v>
      </c>
      <c r="H2329" s="35" t="s">
        <v>38</v>
      </c>
      <c r="I2329" s="35" t="s">
        <v>39</v>
      </c>
      <c r="J2329" s="35" t="s">
        <v>38</v>
      </c>
      <c r="K2329" s="191">
        <v>6.6</v>
      </c>
      <c r="L2329" s="35" t="s">
        <v>8861</v>
      </c>
      <c r="M2329" s="133" t="s">
        <v>38</v>
      </c>
      <c r="N2329" s="99" t="s">
        <v>41</v>
      </c>
      <c r="O2329" s="191">
        <v>6.6</v>
      </c>
      <c r="P2329" s="191">
        <v>6.6</v>
      </c>
      <c r="Q2329" s="191"/>
      <c r="R2329" s="191"/>
      <c r="S2329" s="191"/>
      <c r="T2329" s="191">
        <v>11.28</v>
      </c>
      <c r="U2329" s="191">
        <f t="shared" si="166"/>
        <v>74.448</v>
      </c>
      <c r="V2329" s="35" t="s">
        <v>42</v>
      </c>
      <c r="W2329" s="35" t="s">
        <v>42</v>
      </c>
      <c r="X2329" s="43"/>
      <c r="Y2329" s="43"/>
      <c r="Z2329" s="58" t="str">
        <f t="shared" si="163"/>
        <v/>
      </c>
      <c r="AA2329" s="59" t="str">
        <f t="shared" si="164"/>
        <v/>
      </c>
      <c r="AB2329" s="60">
        <f t="shared" si="165"/>
        <v>0</v>
      </c>
    </row>
    <row r="2330" s="26" customFormat="1" ht="31" hidden="1" customHeight="1" spans="1:28">
      <c r="A2330" s="43" t="s">
        <v>33</v>
      </c>
      <c r="B2330" s="43" t="s">
        <v>8321</v>
      </c>
      <c r="C2330" s="35">
        <v>138</v>
      </c>
      <c r="D2330" s="76" t="s">
        <v>8862</v>
      </c>
      <c r="E2330" s="44" t="s">
        <v>8863</v>
      </c>
      <c r="F2330" s="44" t="s">
        <v>8864</v>
      </c>
      <c r="G2330" s="44">
        <v>15004980432</v>
      </c>
      <c r="H2330" s="35" t="s">
        <v>38</v>
      </c>
      <c r="I2330" s="35" t="s">
        <v>39</v>
      </c>
      <c r="J2330" s="35" t="s">
        <v>38</v>
      </c>
      <c r="K2330" s="191">
        <v>8.25</v>
      </c>
      <c r="L2330" s="35" t="s">
        <v>8865</v>
      </c>
      <c r="M2330" s="133" t="s">
        <v>38</v>
      </c>
      <c r="N2330" s="99" t="s">
        <v>41</v>
      </c>
      <c r="O2330" s="191">
        <v>8.25</v>
      </c>
      <c r="P2330" s="191">
        <v>8.25</v>
      </c>
      <c r="Q2330" s="191"/>
      <c r="R2330" s="191"/>
      <c r="S2330" s="191"/>
      <c r="T2330" s="191">
        <v>11.28</v>
      </c>
      <c r="U2330" s="191">
        <f t="shared" si="166"/>
        <v>93.06</v>
      </c>
      <c r="V2330" s="35" t="s">
        <v>42</v>
      </c>
      <c r="W2330" s="35" t="s">
        <v>42</v>
      </c>
      <c r="X2330" s="43"/>
      <c r="Y2330" s="43"/>
      <c r="Z2330" s="58" t="str">
        <f t="shared" si="163"/>
        <v/>
      </c>
      <c r="AA2330" s="59" t="str">
        <f t="shared" si="164"/>
        <v/>
      </c>
      <c r="AB2330" s="60">
        <f t="shared" si="165"/>
        <v>0</v>
      </c>
    </row>
    <row r="2331" s="26" customFormat="1" ht="31" hidden="1" customHeight="1" spans="1:28">
      <c r="A2331" s="43" t="s">
        <v>33</v>
      </c>
      <c r="B2331" s="43" t="s">
        <v>8321</v>
      </c>
      <c r="C2331" s="35">
        <v>139</v>
      </c>
      <c r="D2331" s="76" t="s">
        <v>8866</v>
      </c>
      <c r="E2331" s="44" t="s">
        <v>8867</v>
      </c>
      <c r="F2331" s="44" t="s">
        <v>8868</v>
      </c>
      <c r="G2331" s="44">
        <v>15114779257</v>
      </c>
      <c r="H2331" s="35" t="s">
        <v>38</v>
      </c>
      <c r="I2331" s="35" t="s">
        <v>39</v>
      </c>
      <c r="J2331" s="35" t="s">
        <v>38</v>
      </c>
      <c r="K2331" s="191">
        <v>4.95</v>
      </c>
      <c r="L2331" s="35" t="s">
        <v>8869</v>
      </c>
      <c r="M2331" s="133" t="s">
        <v>38</v>
      </c>
      <c r="N2331" s="99" t="s">
        <v>41</v>
      </c>
      <c r="O2331" s="191">
        <v>4.95</v>
      </c>
      <c r="P2331" s="191">
        <v>4.95</v>
      </c>
      <c r="Q2331" s="191"/>
      <c r="R2331" s="191"/>
      <c r="S2331" s="191"/>
      <c r="T2331" s="191">
        <v>11.28</v>
      </c>
      <c r="U2331" s="191">
        <f t="shared" si="166"/>
        <v>55.836</v>
      </c>
      <c r="V2331" s="35" t="s">
        <v>42</v>
      </c>
      <c r="W2331" s="35" t="s">
        <v>42</v>
      </c>
      <c r="X2331" s="43"/>
      <c r="Y2331" s="43"/>
      <c r="Z2331" s="58" t="str">
        <f t="shared" si="163"/>
        <v/>
      </c>
      <c r="AA2331" s="59" t="str">
        <f t="shared" si="164"/>
        <v/>
      </c>
      <c r="AB2331" s="60">
        <f t="shared" si="165"/>
        <v>0</v>
      </c>
    </row>
    <row r="2332" s="26" customFormat="1" ht="31" hidden="1" customHeight="1" spans="1:28">
      <c r="A2332" s="43" t="s">
        <v>33</v>
      </c>
      <c r="B2332" s="43" t="s">
        <v>8321</v>
      </c>
      <c r="C2332" s="35">
        <v>140</v>
      </c>
      <c r="D2332" s="76" t="s">
        <v>8870</v>
      </c>
      <c r="E2332" s="44" t="s">
        <v>8871</v>
      </c>
      <c r="F2332" s="44" t="s">
        <v>8872</v>
      </c>
      <c r="G2332" s="44">
        <v>15114779132</v>
      </c>
      <c r="H2332" s="35" t="s">
        <v>38</v>
      </c>
      <c r="I2332" s="35" t="s">
        <v>39</v>
      </c>
      <c r="J2332" s="35" t="s">
        <v>38</v>
      </c>
      <c r="K2332" s="191">
        <v>6.6</v>
      </c>
      <c r="L2332" s="35" t="s">
        <v>8873</v>
      </c>
      <c r="M2332" s="133" t="s">
        <v>38</v>
      </c>
      <c r="N2332" s="99" t="s">
        <v>41</v>
      </c>
      <c r="O2332" s="191">
        <v>6.6</v>
      </c>
      <c r="P2332" s="191">
        <v>6.6</v>
      </c>
      <c r="Q2332" s="191"/>
      <c r="R2332" s="191"/>
      <c r="S2332" s="191"/>
      <c r="T2332" s="191">
        <v>11.28</v>
      </c>
      <c r="U2332" s="191">
        <f t="shared" si="166"/>
        <v>74.448</v>
      </c>
      <c r="V2332" s="35" t="s">
        <v>42</v>
      </c>
      <c r="W2332" s="35" t="s">
        <v>42</v>
      </c>
      <c r="X2332" s="43"/>
      <c r="Y2332" s="43"/>
      <c r="Z2332" s="58" t="str">
        <f t="shared" si="163"/>
        <v/>
      </c>
      <c r="AA2332" s="59" t="str">
        <f t="shared" si="164"/>
        <v/>
      </c>
      <c r="AB2332" s="60">
        <f t="shared" si="165"/>
        <v>0</v>
      </c>
    </row>
    <row r="2333" s="26" customFormat="1" ht="31" hidden="1" customHeight="1" spans="1:28">
      <c r="A2333" s="43" t="s">
        <v>33</v>
      </c>
      <c r="B2333" s="43" t="s">
        <v>8321</v>
      </c>
      <c r="C2333" s="35">
        <v>141</v>
      </c>
      <c r="D2333" s="76" t="s">
        <v>8874</v>
      </c>
      <c r="E2333" s="44" t="s">
        <v>7902</v>
      </c>
      <c r="F2333" s="44" t="s">
        <v>8875</v>
      </c>
      <c r="G2333" s="44">
        <v>15242582156</v>
      </c>
      <c r="H2333" s="35" t="s">
        <v>38</v>
      </c>
      <c r="I2333" s="35" t="s">
        <v>39</v>
      </c>
      <c r="J2333" s="35" t="s">
        <v>38</v>
      </c>
      <c r="K2333" s="191">
        <v>8.25</v>
      </c>
      <c r="L2333" s="35" t="s">
        <v>8876</v>
      </c>
      <c r="M2333" s="133" t="s">
        <v>38</v>
      </c>
      <c r="N2333" s="99" t="s">
        <v>41</v>
      </c>
      <c r="O2333" s="191">
        <v>8.25</v>
      </c>
      <c r="P2333" s="191">
        <v>8.25</v>
      </c>
      <c r="Q2333" s="191"/>
      <c r="R2333" s="191"/>
      <c r="S2333" s="191"/>
      <c r="T2333" s="191">
        <v>11.28</v>
      </c>
      <c r="U2333" s="191">
        <f t="shared" si="166"/>
        <v>93.06</v>
      </c>
      <c r="V2333" s="35" t="s">
        <v>42</v>
      </c>
      <c r="W2333" s="35" t="s">
        <v>42</v>
      </c>
      <c r="X2333" s="43"/>
      <c r="Y2333" s="43"/>
      <c r="Z2333" s="58" t="str">
        <f t="shared" si="163"/>
        <v/>
      </c>
      <c r="AA2333" s="59" t="str">
        <f t="shared" si="164"/>
        <v/>
      </c>
      <c r="AB2333" s="60">
        <f t="shared" si="165"/>
        <v>0</v>
      </c>
    </row>
    <row r="2334" s="26" customFormat="1" ht="31" hidden="1" customHeight="1" spans="1:28">
      <c r="A2334" s="43" t="s">
        <v>33</v>
      </c>
      <c r="B2334" s="43" t="s">
        <v>8321</v>
      </c>
      <c r="C2334" s="35">
        <v>142</v>
      </c>
      <c r="D2334" s="76" t="s">
        <v>8877</v>
      </c>
      <c r="E2334" s="44" t="s">
        <v>8878</v>
      </c>
      <c r="F2334" s="44" t="s">
        <v>8879</v>
      </c>
      <c r="G2334" s="44">
        <v>13270638157</v>
      </c>
      <c r="H2334" s="35" t="s">
        <v>38</v>
      </c>
      <c r="I2334" s="35" t="s">
        <v>39</v>
      </c>
      <c r="J2334" s="35" t="s">
        <v>38</v>
      </c>
      <c r="K2334" s="191">
        <v>6.6</v>
      </c>
      <c r="L2334" s="35" t="s">
        <v>8880</v>
      </c>
      <c r="M2334" s="133" t="s">
        <v>38</v>
      </c>
      <c r="N2334" s="99" t="s">
        <v>41</v>
      </c>
      <c r="O2334" s="191">
        <v>6.6</v>
      </c>
      <c r="P2334" s="191">
        <v>6.6</v>
      </c>
      <c r="Q2334" s="191"/>
      <c r="R2334" s="191"/>
      <c r="S2334" s="191"/>
      <c r="T2334" s="191">
        <v>11.28</v>
      </c>
      <c r="U2334" s="191">
        <f t="shared" si="166"/>
        <v>74.448</v>
      </c>
      <c r="V2334" s="35" t="s">
        <v>42</v>
      </c>
      <c r="W2334" s="35" t="s">
        <v>42</v>
      </c>
      <c r="X2334" s="43"/>
      <c r="Y2334" s="43"/>
      <c r="Z2334" s="58" t="str">
        <f t="shared" si="163"/>
        <v/>
      </c>
      <c r="AA2334" s="59" t="str">
        <f t="shared" si="164"/>
        <v/>
      </c>
      <c r="AB2334" s="60">
        <f t="shared" si="165"/>
        <v>0</v>
      </c>
    </row>
    <row r="2335" s="26" customFormat="1" ht="31" hidden="1" customHeight="1" spans="1:28">
      <c r="A2335" s="43" t="s">
        <v>33</v>
      </c>
      <c r="B2335" s="43" t="s">
        <v>8321</v>
      </c>
      <c r="C2335" s="35">
        <v>143</v>
      </c>
      <c r="D2335" s="76" t="s">
        <v>8881</v>
      </c>
      <c r="E2335" s="44" t="s">
        <v>8882</v>
      </c>
      <c r="F2335" s="44" t="s">
        <v>8883</v>
      </c>
      <c r="G2335" s="44">
        <v>15047531024</v>
      </c>
      <c r="H2335" s="35" t="s">
        <v>38</v>
      </c>
      <c r="I2335" s="35" t="s">
        <v>39</v>
      </c>
      <c r="J2335" s="35" t="s">
        <v>38</v>
      </c>
      <c r="K2335" s="191">
        <v>9.89</v>
      </c>
      <c r="L2335" s="35" t="s">
        <v>8884</v>
      </c>
      <c r="M2335" s="133" t="s">
        <v>38</v>
      </c>
      <c r="N2335" s="99" t="s">
        <v>41</v>
      </c>
      <c r="O2335" s="191">
        <v>9.89</v>
      </c>
      <c r="P2335" s="191">
        <v>9.89</v>
      </c>
      <c r="Q2335" s="191"/>
      <c r="R2335" s="191"/>
      <c r="S2335" s="191"/>
      <c r="T2335" s="191">
        <v>11.28</v>
      </c>
      <c r="U2335" s="191">
        <f t="shared" si="166"/>
        <v>111.5592</v>
      </c>
      <c r="V2335" s="35" t="s">
        <v>42</v>
      </c>
      <c r="W2335" s="35" t="s">
        <v>42</v>
      </c>
      <c r="X2335" s="43"/>
      <c r="Y2335" s="43"/>
      <c r="Z2335" s="58" t="str">
        <f t="shared" si="163"/>
        <v/>
      </c>
      <c r="AA2335" s="59" t="str">
        <f t="shared" si="164"/>
        <v/>
      </c>
      <c r="AB2335" s="60">
        <f t="shared" si="165"/>
        <v>0</v>
      </c>
    </row>
    <row r="2336" s="26" customFormat="1" ht="31" hidden="1" customHeight="1" spans="1:28">
      <c r="A2336" s="43" t="s">
        <v>33</v>
      </c>
      <c r="B2336" s="43" t="s">
        <v>8321</v>
      </c>
      <c r="C2336" s="35">
        <v>144</v>
      </c>
      <c r="D2336" s="76" t="s">
        <v>8885</v>
      </c>
      <c r="E2336" s="44" t="s">
        <v>8886</v>
      </c>
      <c r="F2336" s="44" t="s">
        <v>8887</v>
      </c>
      <c r="G2336" s="44">
        <v>15114737640</v>
      </c>
      <c r="H2336" s="35" t="s">
        <v>38</v>
      </c>
      <c r="I2336" s="35" t="s">
        <v>39</v>
      </c>
      <c r="J2336" s="35" t="s">
        <v>38</v>
      </c>
      <c r="K2336" s="191">
        <v>6.6</v>
      </c>
      <c r="L2336" s="35" t="s">
        <v>8888</v>
      </c>
      <c r="M2336" s="133" t="s">
        <v>38</v>
      </c>
      <c r="N2336" s="99" t="s">
        <v>41</v>
      </c>
      <c r="O2336" s="191">
        <v>6.6</v>
      </c>
      <c r="P2336" s="191">
        <v>6.6</v>
      </c>
      <c r="Q2336" s="191"/>
      <c r="R2336" s="191"/>
      <c r="S2336" s="191"/>
      <c r="T2336" s="191">
        <v>11.28</v>
      </c>
      <c r="U2336" s="191">
        <f t="shared" si="166"/>
        <v>74.448</v>
      </c>
      <c r="V2336" s="35" t="s">
        <v>42</v>
      </c>
      <c r="W2336" s="35" t="s">
        <v>42</v>
      </c>
      <c r="X2336" s="43"/>
      <c r="Y2336" s="43"/>
      <c r="Z2336" s="58" t="str">
        <f t="shared" si="163"/>
        <v/>
      </c>
      <c r="AA2336" s="59" t="str">
        <f t="shared" si="164"/>
        <v/>
      </c>
      <c r="AB2336" s="60">
        <f t="shared" si="165"/>
        <v>0</v>
      </c>
    </row>
    <row r="2337" s="26" customFormat="1" ht="31" hidden="1" customHeight="1" spans="1:28">
      <c r="A2337" s="43" t="s">
        <v>33</v>
      </c>
      <c r="B2337" s="43" t="s">
        <v>8321</v>
      </c>
      <c r="C2337" s="35">
        <v>145</v>
      </c>
      <c r="D2337" s="76" t="s">
        <v>8889</v>
      </c>
      <c r="E2337" s="44" t="s">
        <v>8890</v>
      </c>
      <c r="F2337" s="44" t="s">
        <v>8891</v>
      </c>
      <c r="G2337" s="44">
        <v>15947158797</v>
      </c>
      <c r="H2337" s="35" t="s">
        <v>38</v>
      </c>
      <c r="I2337" s="35" t="s">
        <v>39</v>
      </c>
      <c r="J2337" s="35" t="s">
        <v>38</v>
      </c>
      <c r="K2337" s="191">
        <v>9.89</v>
      </c>
      <c r="L2337" s="35" t="s">
        <v>8892</v>
      </c>
      <c r="M2337" s="133" t="s">
        <v>38</v>
      </c>
      <c r="N2337" s="99" t="s">
        <v>41</v>
      </c>
      <c r="O2337" s="191">
        <v>9.89</v>
      </c>
      <c r="P2337" s="191">
        <v>9.89</v>
      </c>
      <c r="Q2337" s="191"/>
      <c r="R2337" s="191"/>
      <c r="S2337" s="191"/>
      <c r="T2337" s="191">
        <v>11.28</v>
      </c>
      <c r="U2337" s="191">
        <f t="shared" si="166"/>
        <v>111.5592</v>
      </c>
      <c r="V2337" s="35" t="s">
        <v>42</v>
      </c>
      <c r="W2337" s="35" t="s">
        <v>42</v>
      </c>
      <c r="X2337" s="43"/>
      <c r="Y2337" s="43"/>
      <c r="Z2337" s="58" t="str">
        <f t="shared" si="163"/>
        <v/>
      </c>
      <c r="AA2337" s="59" t="str">
        <f t="shared" si="164"/>
        <v/>
      </c>
      <c r="AB2337" s="60">
        <f t="shared" si="165"/>
        <v>0</v>
      </c>
    </row>
    <row r="2338" s="26" customFormat="1" ht="31" hidden="1" customHeight="1" spans="1:28">
      <c r="A2338" s="43" t="s">
        <v>33</v>
      </c>
      <c r="B2338" s="43" t="s">
        <v>8321</v>
      </c>
      <c r="C2338" s="35">
        <v>146</v>
      </c>
      <c r="D2338" s="76" t="s">
        <v>8893</v>
      </c>
      <c r="E2338" s="44" t="s">
        <v>8894</v>
      </c>
      <c r="F2338" s="44" t="s">
        <v>8895</v>
      </c>
      <c r="G2338" s="44">
        <v>15144985603</v>
      </c>
      <c r="H2338" s="35" t="s">
        <v>38</v>
      </c>
      <c r="I2338" s="35" t="s">
        <v>39</v>
      </c>
      <c r="J2338" s="35" t="s">
        <v>38</v>
      </c>
      <c r="K2338" s="191">
        <v>9.89</v>
      </c>
      <c r="L2338" s="35" t="s">
        <v>8896</v>
      </c>
      <c r="M2338" s="133" t="s">
        <v>38</v>
      </c>
      <c r="N2338" s="99" t="s">
        <v>41</v>
      </c>
      <c r="O2338" s="191">
        <v>9.89</v>
      </c>
      <c r="P2338" s="191">
        <v>9.89</v>
      </c>
      <c r="Q2338" s="191"/>
      <c r="R2338" s="191"/>
      <c r="S2338" s="191"/>
      <c r="T2338" s="191">
        <v>11.28</v>
      </c>
      <c r="U2338" s="191">
        <f t="shared" si="166"/>
        <v>111.5592</v>
      </c>
      <c r="V2338" s="35" t="s">
        <v>42</v>
      </c>
      <c r="W2338" s="35" t="s">
        <v>42</v>
      </c>
      <c r="X2338" s="43"/>
      <c r="Y2338" s="43"/>
      <c r="Z2338" s="58" t="str">
        <f t="shared" si="163"/>
        <v/>
      </c>
      <c r="AA2338" s="59" t="str">
        <f t="shared" si="164"/>
        <v/>
      </c>
      <c r="AB2338" s="60">
        <f t="shared" si="165"/>
        <v>0</v>
      </c>
    </row>
    <row r="2339" s="26" customFormat="1" ht="31" hidden="1" customHeight="1" spans="1:28">
      <c r="A2339" s="43" t="s">
        <v>33</v>
      </c>
      <c r="B2339" s="43" t="s">
        <v>8321</v>
      </c>
      <c r="C2339" s="35">
        <v>147</v>
      </c>
      <c r="D2339" s="76" t="s">
        <v>8897</v>
      </c>
      <c r="E2339" s="44" t="s">
        <v>8898</v>
      </c>
      <c r="F2339" s="44" t="s">
        <v>8899</v>
      </c>
      <c r="G2339" s="44">
        <v>15114779033</v>
      </c>
      <c r="H2339" s="35" t="s">
        <v>38</v>
      </c>
      <c r="I2339" s="35" t="s">
        <v>39</v>
      </c>
      <c r="J2339" s="35" t="s">
        <v>38</v>
      </c>
      <c r="K2339" s="191">
        <v>13.19</v>
      </c>
      <c r="L2339" s="35" t="s">
        <v>8900</v>
      </c>
      <c r="M2339" s="133" t="s">
        <v>38</v>
      </c>
      <c r="N2339" s="99" t="s">
        <v>41</v>
      </c>
      <c r="O2339" s="191">
        <v>13.19</v>
      </c>
      <c r="P2339" s="191">
        <v>13.19</v>
      </c>
      <c r="Q2339" s="191"/>
      <c r="R2339" s="191"/>
      <c r="S2339" s="191"/>
      <c r="T2339" s="191">
        <v>11.28</v>
      </c>
      <c r="U2339" s="191">
        <f t="shared" si="166"/>
        <v>148.7832</v>
      </c>
      <c r="V2339" s="35" t="s">
        <v>42</v>
      </c>
      <c r="W2339" s="35" t="s">
        <v>42</v>
      </c>
      <c r="X2339" s="43"/>
      <c r="Y2339" s="43"/>
      <c r="Z2339" s="58" t="str">
        <f t="shared" si="163"/>
        <v/>
      </c>
      <c r="AA2339" s="59" t="str">
        <f t="shared" si="164"/>
        <v/>
      </c>
      <c r="AB2339" s="60">
        <f t="shared" si="165"/>
        <v>0</v>
      </c>
    </row>
    <row r="2340" s="26" customFormat="1" ht="31" hidden="1" customHeight="1" spans="1:28">
      <c r="A2340" s="43" t="s">
        <v>33</v>
      </c>
      <c r="B2340" s="43" t="s">
        <v>8321</v>
      </c>
      <c r="C2340" s="35">
        <v>148</v>
      </c>
      <c r="D2340" s="76" t="s">
        <v>8901</v>
      </c>
      <c r="E2340" s="44" t="s">
        <v>8902</v>
      </c>
      <c r="F2340" s="76" t="s">
        <v>8903</v>
      </c>
      <c r="G2340" s="44">
        <v>15114731827</v>
      </c>
      <c r="H2340" s="35" t="s">
        <v>38</v>
      </c>
      <c r="I2340" s="35" t="s">
        <v>39</v>
      </c>
      <c r="J2340" s="35" t="s">
        <v>38</v>
      </c>
      <c r="K2340" s="90">
        <v>13.19</v>
      </c>
      <c r="L2340" s="35" t="s">
        <v>8904</v>
      </c>
      <c r="M2340" s="133" t="s">
        <v>38</v>
      </c>
      <c r="N2340" s="99" t="s">
        <v>41</v>
      </c>
      <c r="O2340" s="90">
        <v>13.19</v>
      </c>
      <c r="P2340" s="90">
        <v>13.19</v>
      </c>
      <c r="Q2340" s="90"/>
      <c r="R2340" s="90"/>
      <c r="S2340" s="90"/>
      <c r="T2340" s="90">
        <v>11.28</v>
      </c>
      <c r="U2340" s="191">
        <f t="shared" si="166"/>
        <v>148.7832</v>
      </c>
      <c r="V2340" s="35" t="s">
        <v>42</v>
      </c>
      <c r="W2340" s="35" t="s">
        <v>42</v>
      </c>
      <c r="X2340" s="43"/>
      <c r="Y2340" s="43"/>
      <c r="Z2340" s="58" t="str">
        <f t="shared" si="163"/>
        <v/>
      </c>
      <c r="AA2340" s="59" t="str">
        <f t="shared" si="164"/>
        <v/>
      </c>
      <c r="AB2340" s="60">
        <f t="shared" si="165"/>
        <v>0</v>
      </c>
    </row>
    <row r="2341" s="26" customFormat="1" ht="31" hidden="1" customHeight="1" spans="1:28">
      <c r="A2341" s="43" t="s">
        <v>33</v>
      </c>
      <c r="B2341" s="43" t="s">
        <v>8321</v>
      </c>
      <c r="C2341" s="35">
        <v>149</v>
      </c>
      <c r="D2341" s="76" t="s">
        <v>8905</v>
      </c>
      <c r="E2341" s="44" t="s">
        <v>8906</v>
      </c>
      <c r="F2341" s="44" t="s">
        <v>8907</v>
      </c>
      <c r="G2341" s="44">
        <v>18747446724</v>
      </c>
      <c r="H2341" s="35" t="s">
        <v>38</v>
      </c>
      <c r="I2341" s="35" t="s">
        <v>39</v>
      </c>
      <c r="J2341" s="35" t="s">
        <v>38</v>
      </c>
      <c r="K2341" s="191">
        <v>4.95</v>
      </c>
      <c r="L2341" s="35" t="s">
        <v>8908</v>
      </c>
      <c r="M2341" s="133" t="s">
        <v>38</v>
      </c>
      <c r="N2341" s="99" t="s">
        <v>41</v>
      </c>
      <c r="O2341" s="191">
        <v>4.95</v>
      </c>
      <c r="P2341" s="191">
        <v>4.95</v>
      </c>
      <c r="Q2341" s="191"/>
      <c r="R2341" s="191"/>
      <c r="S2341" s="191"/>
      <c r="T2341" s="191">
        <v>11.28</v>
      </c>
      <c r="U2341" s="191">
        <f t="shared" si="166"/>
        <v>55.836</v>
      </c>
      <c r="V2341" s="35" t="s">
        <v>42</v>
      </c>
      <c r="W2341" s="35" t="s">
        <v>42</v>
      </c>
      <c r="X2341" s="43"/>
      <c r="Y2341" s="43"/>
      <c r="Z2341" s="58" t="str">
        <f t="shared" si="163"/>
        <v/>
      </c>
      <c r="AA2341" s="59" t="str">
        <f t="shared" si="164"/>
        <v/>
      </c>
      <c r="AB2341" s="60">
        <f t="shared" si="165"/>
        <v>0</v>
      </c>
    </row>
    <row r="2342" s="26" customFormat="1" ht="31" hidden="1" customHeight="1" spans="1:28">
      <c r="A2342" s="43" t="s">
        <v>33</v>
      </c>
      <c r="B2342" s="43" t="s">
        <v>8321</v>
      </c>
      <c r="C2342" s="35">
        <v>150</v>
      </c>
      <c r="D2342" s="76" t="s">
        <v>8909</v>
      </c>
      <c r="E2342" s="44" t="s">
        <v>8910</v>
      </c>
      <c r="F2342" s="44" t="s">
        <v>8911</v>
      </c>
      <c r="G2342" s="44">
        <v>18747446724</v>
      </c>
      <c r="H2342" s="35" t="s">
        <v>38</v>
      </c>
      <c r="I2342" s="35" t="s">
        <v>39</v>
      </c>
      <c r="J2342" s="35" t="s">
        <v>38</v>
      </c>
      <c r="K2342" s="191">
        <v>6.6</v>
      </c>
      <c r="L2342" s="35" t="s">
        <v>8912</v>
      </c>
      <c r="M2342" s="133" t="s">
        <v>38</v>
      </c>
      <c r="N2342" s="99" t="s">
        <v>41</v>
      </c>
      <c r="O2342" s="191">
        <v>6.6</v>
      </c>
      <c r="P2342" s="191">
        <v>6.6</v>
      </c>
      <c r="Q2342" s="191"/>
      <c r="R2342" s="191"/>
      <c r="S2342" s="191"/>
      <c r="T2342" s="191">
        <v>11.28</v>
      </c>
      <c r="U2342" s="191">
        <f t="shared" si="166"/>
        <v>74.448</v>
      </c>
      <c r="V2342" s="35" t="s">
        <v>42</v>
      </c>
      <c r="W2342" s="35" t="s">
        <v>42</v>
      </c>
      <c r="X2342" s="43"/>
      <c r="Y2342" s="43"/>
      <c r="Z2342" s="58" t="str">
        <f t="shared" si="163"/>
        <v/>
      </c>
      <c r="AA2342" s="59" t="str">
        <f t="shared" si="164"/>
        <v/>
      </c>
      <c r="AB2342" s="60">
        <f t="shared" si="165"/>
        <v>0</v>
      </c>
    </row>
    <row r="2343" s="26" customFormat="1" ht="31" hidden="1" customHeight="1" spans="1:28">
      <c r="A2343" s="43" t="s">
        <v>33</v>
      </c>
      <c r="B2343" s="43" t="s">
        <v>8321</v>
      </c>
      <c r="C2343" s="35">
        <v>151</v>
      </c>
      <c r="D2343" s="76" t="s">
        <v>8913</v>
      </c>
      <c r="E2343" s="44" t="s">
        <v>8914</v>
      </c>
      <c r="F2343" s="44" t="s">
        <v>8915</v>
      </c>
      <c r="G2343" s="44">
        <v>15148767723</v>
      </c>
      <c r="H2343" s="35" t="s">
        <v>38</v>
      </c>
      <c r="I2343" s="35" t="s">
        <v>39</v>
      </c>
      <c r="J2343" s="35" t="s">
        <v>38</v>
      </c>
      <c r="K2343" s="191">
        <v>6.6</v>
      </c>
      <c r="L2343" s="35" t="s">
        <v>8916</v>
      </c>
      <c r="M2343" s="133" t="s">
        <v>38</v>
      </c>
      <c r="N2343" s="99" t="s">
        <v>41</v>
      </c>
      <c r="O2343" s="191">
        <v>6.6</v>
      </c>
      <c r="P2343" s="191">
        <v>6.6</v>
      </c>
      <c r="Q2343" s="191"/>
      <c r="R2343" s="191"/>
      <c r="S2343" s="191"/>
      <c r="T2343" s="191">
        <v>11.28</v>
      </c>
      <c r="U2343" s="191">
        <f t="shared" si="166"/>
        <v>74.448</v>
      </c>
      <c r="V2343" s="35" t="s">
        <v>42</v>
      </c>
      <c r="W2343" s="35" t="s">
        <v>42</v>
      </c>
      <c r="X2343" s="43"/>
      <c r="Y2343" s="43"/>
      <c r="Z2343" s="58" t="str">
        <f t="shared" si="163"/>
        <v/>
      </c>
      <c r="AA2343" s="59" t="str">
        <f t="shared" si="164"/>
        <v/>
      </c>
      <c r="AB2343" s="60">
        <f t="shared" si="165"/>
        <v>0</v>
      </c>
    </row>
    <row r="2344" s="26" customFormat="1" ht="31" hidden="1" customHeight="1" spans="1:28">
      <c r="A2344" s="43" t="s">
        <v>33</v>
      </c>
      <c r="B2344" s="43" t="s">
        <v>8321</v>
      </c>
      <c r="C2344" s="35">
        <v>152</v>
      </c>
      <c r="D2344" s="76" t="s">
        <v>8917</v>
      </c>
      <c r="E2344" s="44" t="s">
        <v>8918</v>
      </c>
      <c r="F2344" s="44" t="s">
        <v>8919</v>
      </c>
      <c r="G2344" s="44">
        <v>15847532304</v>
      </c>
      <c r="H2344" s="35" t="s">
        <v>38</v>
      </c>
      <c r="I2344" s="35" t="s">
        <v>39</v>
      </c>
      <c r="J2344" s="35" t="s">
        <v>38</v>
      </c>
      <c r="K2344" s="191">
        <v>6.6</v>
      </c>
      <c r="L2344" s="35" t="s">
        <v>8920</v>
      </c>
      <c r="M2344" s="133" t="s">
        <v>38</v>
      </c>
      <c r="N2344" s="99" t="s">
        <v>41</v>
      </c>
      <c r="O2344" s="191">
        <v>6.6</v>
      </c>
      <c r="P2344" s="191">
        <v>6.6</v>
      </c>
      <c r="Q2344" s="191"/>
      <c r="R2344" s="191"/>
      <c r="S2344" s="191"/>
      <c r="T2344" s="191">
        <v>11.28</v>
      </c>
      <c r="U2344" s="191">
        <f t="shared" si="166"/>
        <v>74.448</v>
      </c>
      <c r="V2344" s="35" t="s">
        <v>42</v>
      </c>
      <c r="W2344" s="35" t="s">
        <v>42</v>
      </c>
      <c r="X2344" s="43"/>
      <c r="Y2344" s="43"/>
      <c r="Z2344" s="58" t="str">
        <f t="shared" si="163"/>
        <v/>
      </c>
      <c r="AA2344" s="59" t="str">
        <f t="shared" si="164"/>
        <v/>
      </c>
      <c r="AB2344" s="60">
        <f t="shared" si="165"/>
        <v>0</v>
      </c>
    </row>
    <row r="2345" s="26" customFormat="1" ht="31" hidden="1" customHeight="1" spans="1:28">
      <c r="A2345" s="43" t="s">
        <v>33</v>
      </c>
      <c r="B2345" s="43" t="s">
        <v>8321</v>
      </c>
      <c r="C2345" s="35">
        <v>153</v>
      </c>
      <c r="D2345" s="76" t="s">
        <v>8921</v>
      </c>
      <c r="E2345" s="44" t="s">
        <v>8922</v>
      </c>
      <c r="F2345" s="44" t="s">
        <v>8923</v>
      </c>
      <c r="G2345" s="44">
        <v>15949443795</v>
      </c>
      <c r="H2345" s="35" t="s">
        <v>38</v>
      </c>
      <c r="I2345" s="35" t="s">
        <v>39</v>
      </c>
      <c r="J2345" s="35" t="s">
        <v>38</v>
      </c>
      <c r="K2345" s="191">
        <v>3.3</v>
      </c>
      <c r="L2345" s="35" t="s">
        <v>8924</v>
      </c>
      <c r="M2345" s="133" t="s">
        <v>38</v>
      </c>
      <c r="N2345" s="99" t="s">
        <v>41</v>
      </c>
      <c r="O2345" s="191">
        <v>3.3</v>
      </c>
      <c r="P2345" s="191">
        <v>3.3</v>
      </c>
      <c r="Q2345" s="191"/>
      <c r="R2345" s="191"/>
      <c r="S2345" s="191"/>
      <c r="T2345" s="191">
        <v>11.28</v>
      </c>
      <c r="U2345" s="191">
        <f t="shared" si="166"/>
        <v>37.224</v>
      </c>
      <c r="V2345" s="35" t="s">
        <v>42</v>
      </c>
      <c r="W2345" s="35" t="s">
        <v>42</v>
      </c>
      <c r="X2345" s="43"/>
      <c r="Y2345" s="43"/>
      <c r="Z2345" s="58" t="str">
        <f t="shared" si="163"/>
        <v/>
      </c>
      <c r="AA2345" s="59" t="str">
        <f t="shared" si="164"/>
        <v/>
      </c>
      <c r="AB2345" s="60">
        <f t="shared" si="165"/>
        <v>0</v>
      </c>
    </row>
    <row r="2346" s="26" customFormat="1" ht="31" hidden="1" customHeight="1" spans="1:28">
      <c r="A2346" s="43" t="s">
        <v>33</v>
      </c>
      <c r="B2346" s="43" t="s">
        <v>8321</v>
      </c>
      <c r="C2346" s="35">
        <v>154</v>
      </c>
      <c r="D2346" s="76" t="s">
        <v>8925</v>
      </c>
      <c r="E2346" s="44" t="s">
        <v>8926</v>
      </c>
      <c r="F2346" s="44" t="s">
        <v>8927</v>
      </c>
      <c r="G2346" s="44">
        <v>15148789017</v>
      </c>
      <c r="H2346" s="35" t="s">
        <v>38</v>
      </c>
      <c r="I2346" s="35" t="s">
        <v>39</v>
      </c>
      <c r="J2346" s="35" t="s">
        <v>38</v>
      </c>
      <c r="K2346" s="191">
        <v>6.6</v>
      </c>
      <c r="L2346" s="35" t="s">
        <v>8928</v>
      </c>
      <c r="M2346" s="133" t="s">
        <v>38</v>
      </c>
      <c r="N2346" s="99" t="s">
        <v>41</v>
      </c>
      <c r="O2346" s="191">
        <v>6.6</v>
      </c>
      <c r="P2346" s="191">
        <v>6.6</v>
      </c>
      <c r="Q2346" s="191"/>
      <c r="R2346" s="191"/>
      <c r="S2346" s="191"/>
      <c r="T2346" s="191">
        <v>11.28</v>
      </c>
      <c r="U2346" s="191">
        <f t="shared" si="166"/>
        <v>74.448</v>
      </c>
      <c r="V2346" s="35" t="s">
        <v>42</v>
      </c>
      <c r="W2346" s="35" t="s">
        <v>42</v>
      </c>
      <c r="X2346" s="43"/>
      <c r="Y2346" s="43"/>
      <c r="Z2346" s="58" t="str">
        <f t="shared" si="163"/>
        <v/>
      </c>
      <c r="AA2346" s="59" t="str">
        <f t="shared" si="164"/>
        <v/>
      </c>
      <c r="AB2346" s="60">
        <f t="shared" si="165"/>
        <v>0</v>
      </c>
    </row>
    <row r="2347" s="26" customFormat="1" ht="31" hidden="1" customHeight="1" spans="1:28">
      <c r="A2347" s="43" t="s">
        <v>33</v>
      </c>
      <c r="B2347" s="43" t="s">
        <v>8321</v>
      </c>
      <c r="C2347" s="35">
        <v>155</v>
      </c>
      <c r="D2347" s="76" t="s">
        <v>8929</v>
      </c>
      <c r="E2347" s="44" t="s">
        <v>8930</v>
      </c>
      <c r="F2347" s="44" t="s">
        <v>8931</v>
      </c>
      <c r="G2347" s="44">
        <v>13848941257</v>
      </c>
      <c r="H2347" s="35" t="s">
        <v>38</v>
      </c>
      <c r="I2347" s="35" t="s">
        <v>39</v>
      </c>
      <c r="J2347" s="35" t="s">
        <v>38</v>
      </c>
      <c r="K2347" s="191">
        <v>9.89</v>
      </c>
      <c r="L2347" s="35" t="s">
        <v>8932</v>
      </c>
      <c r="M2347" s="133" t="s">
        <v>38</v>
      </c>
      <c r="N2347" s="99" t="s">
        <v>41</v>
      </c>
      <c r="O2347" s="191">
        <v>9.89</v>
      </c>
      <c r="P2347" s="191">
        <v>9.89</v>
      </c>
      <c r="Q2347" s="191"/>
      <c r="R2347" s="191"/>
      <c r="S2347" s="191"/>
      <c r="T2347" s="191">
        <v>11.28</v>
      </c>
      <c r="U2347" s="191">
        <f t="shared" si="166"/>
        <v>111.5592</v>
      </c>
      <c r="V2347" s="35" t="s">
        <v>42</v>
      </c>
      <c r="W2347" s="35" t="s">
        <v>42</v>
      </c>
      <c r="X2347" s="43"/>
      <c r="Y2347" s="43"/>
      <c r="Z2347" s="58" t="str">
        <f t="shared" si="163"/>
        <v/>
      </c>
      <c r="AA2347" s="59" t="str">
        <f t="shared" si="164"/>
        <v/>
      </c>
      <c r="AB2347" s="60">
        <f t="shared" si="165"/>
        <v>0</v>
      </c>
    </row>
    <row r="2348" s="26" customFormat="1" ht="31" hidden="1" customHeight="1" spans="1:28">
      <c r="A2348" s="43" t="s">
        <v>33</v>
      </c>
      <c r="B2348" s="43" t="s">
        <v>8321</v>
      </c>
      <c r="C2348" s="35">
        <v>156</v>
      </c>
      <c r="D2348" s="76" t="s">
        <v>8933</v>
      </c>
      <c r="E2348" s="44" t="s">
        <v>8934</v>
      </c>
      <c r="F2348" s="44" t="s">
        <v>8935</v>
      </c>
      <c r="G2348" s="44">
        <v>13754059217</v>
      </c>
      <c r="H2348" s="35" t="s">
        <v>38</v>
      </c>
      <c r="I2348" s="35" t="s">
        <v>39</v>
      </c>
      <c r="J2348" s="35" t="s">
        <v>38</v>
      </c>
      <c r="K2348" s="191">
        <v>9.89</v>
      </c>
      <c r="L2348" s="35" t="s">
        <v>8936</v>
      </c>
      <c r="M2348" s="133" t="s">
        <v>38</v>
      </c>
      <c r="N2348" s="99" t="s">
        <v>41</v>
      </c>
      <c r="O2348" s="191">
        <v>9.89</v>
      </c>
      <c r="P2348" s="191">
        <v>9.89</v>
      </c>
      <c r="Q2348" s="191"/>
      <c r="R2348" s="191"/>
      <c r="S2348" s="191"/>
      <c r="T2348" s="191">
        <v>11.28</v>
      </c>
      <c r="U2348" s="191">
        <f t="shared" si="166"/>
        <v>111.5592</v>
      </c>
      <c r="V2348" s="35" t="s">
        <v>42</v>
      </c>
      <c r="W2348" s="35" t="s">
        <v>42</v>
      </c>
      <c r="X2348" s="43"/>
      <c r="Y2348" s="43"/>
      <c r="Z2348" s="58" t="str">
        <f t="shared" si="163"/>
        <v/>
      </c>
      <c r="AA2348" s="59" t="str">
        <f t="shared" si="164"/>
        <v/>
      </c>
      <c r="AB2348" s="60">
        <f t="shared" si="165"/>
        <v>0</v>
      </c>
    </row>
    <row r="2349" s="26" customFormat="1" ht="31" hidden="1" customHeight="1" spans="1:28">
      <c r="A2349" s="43" t="s">
        <v>33</v>
      </c>
      <c r="B2349" s="43" t="s">
        <v>8321</v>
      </c>
      <c r="C2349" s="35">
        <v>157</v>
      </c>
      <c r="D2349" s="76" t="s">
        <v>8937</v>
      </c>
      <c r="E2349" s="44" t="s">
        <v>8938</v>
      </c>
      <c r="F2349" s="44" t="s">
        <v>8939</v>
      </c>
      <c r="G2349" s="44">
        <v>15114778987</v>
      </c>
      <c r="H2349" s="35" t="s">
        <v>38</v>
      </c>
      <c r="I2349" s="35" t="s">
        <v>39</v>
      </c>
      <c r="J2349" s="35" t="s">
        <v>38</v>
      </c>
      <c r="K2349" s="191">
        <v>9.89</v>
      </c>
      <c r="L2349" s="35" t="s">
        <v>8940</v>
      </c>
      <c r="M2349" s="133" t="s">
        <v>38</v>
      </c>
      <c r="N2349" s="99" t="s">
        <v>41</v>
      </c>
      <c r="O2349" s="191">
        <v>9.89</v>
      </c>
      <c r="P2349" s="191">
        <v>9.89</v>
      </c>
      <c r="Q2349" s="191"/>
      <c r="R2349" s="191"/>
      <c r="S2349" s="191"/>
      <c r="T2349" s="191">
        <v>11.28</v>
      </c>
      <c r="U2349" s="191">
        <f t="shared" si="166"/>
        <v>111.5592</v>
      </c>
      <c r="V2349" s="35" t="s">
        <v>42</v>
      </c>
      <c r="W2349" s="35" t="s">
        <v>42</v>
      </c>
      <c r="X2349" s="43"/>
      <c r="Y2349" s="43"/>
      <c r="Z2349" s="58" t="str">
        <f t="shared" si="163"/>
        <v/>
      </c>
      <c r="AA2349" s="59" t="str">
        <f t="shared" si="164"/>
        <v/>
      </c>
      <c r="AB2349" s="60">
        <f t="shared" si="165"/>
        <v>0</v>
      </c>
    </row>
    <row r="2350" s="26" customFormat="1" ht="31" hidden="1" customHeight="1" spans="1:28">
      <c r="A2350" s="43" t="s">
        <v>33</v>
      </c>
      <c r="B2350" s="43" t="s">
        <v>8321</v>
      </c>
      <c r="C2350" s="35">
        <v>158</v>
      </c>
      <c r="D2350" s="76" t="s">
        <v>8941</v>
      </c>
      <c r="E2350" s="44" t="s">
        <v>8942</v>
      </c>
      <c r="F2350" s="44" t="s">
        <v>8943</v>
      </c>
      <c r="G2350" s="44">
        <v>13704999020</v>
      </c>
      <c r="H2350" s="35" t="s">
        <v>38</v>
      </c>
      <c r="I2350" s="35" t="s">
        <v>39</v>
      </c>
      <c r="J2350" s="35" t="s">
        <v>38</v>
      </c>
      <c r="K2350" s="191">
        <v>8.25</v>
      </c>
      <c r="L2350" s="35" t="s">
        <v>8944</v>
      </c>
      <c r="M2350" s="133" t="s">
        <v>38</v>
      </c>
      <c r="N2350" s="99" t="s">
        <v>41</v>
      </c>
      <c r="O2350" s="191">
        <v>8.25</v>
      </c>
      <c r="P2350" s="191">
        <v>8.25</v>
      </c>
      <c r="Q2350" s="191"/>
      <c r="R2350" s="191"/>
      <c r="S2350" s="191"/>
      <c r="T2350" s="191">
        <v>11.28</v>
      </c>
      <c r="U2350" s="191">
        <f t="shared" si="166"/>
        <v>93.06</v>
      </c>
      <c r="V2350" s="35" t="s">
        <v>42</v>
      </c>
      <c r="W2350" s="35" t="s">
        <v>42</v>
      </c>
      <c r="X2350" s="43"/>
      <c r="Y2350" s="43"/>
      <c r="Z2350" s="58" t="str">
        <f t="shared" si="163"/>
        <v/>
      </c>
      <c r="AA2350" s="59" t="str">
        <f t="shared" si="164"/>
        <v/>
      </c>
      <c r="AB2350" s="60">
        <f t="shared" si="165"/>
        <v>0</v>
      </c>
    </row>
    <row r="2351" s="26" customFormat="1" ht="31" hidden="1" customHeight="1" spans="1:28">
      <c r="A2351" s="43" t="s">
        <v>33</v>
      </c>
      <c r="B2351" s="43" t="s">
        <v>8321</v>
      </c>
      <c r="C2351" s="35">
        <v>159</v>
      </c>
      <c r="D2351" s="76" t="s">
        <v>8945</v>
      </c>
      <c r="E2351" s="44" t="s">
        <v>8946</v>
      </c>
      <c r="F2351" s="76" t="s">
        <v>8947</v>
      </c>
      <c r="G2351" s="44">
        <v>13947556641</v>
      </c>
      <c r="H2351" s="35" t="s">
        <v>38</v>
      </c>
      <c r="I2351" s="35" t="s">
        <v>39</v>
      </c>
      <c r="J2351" s="35" t="s">
        <v>38</v>
      </c>
      <c r="K2351" s="191">
        <v>8.25</v>
      </c>
      <c r="L2351" s="35" t="s">
        <v>8948</v>
      </c>
      <c r="M2351" s="133" t="s">
        <v>38</v>
      </c>
      <c r="N2351" s="99" t="s">
        <v>41</v>
      </c>
      <c r="O2351" s="191">
        <v>8.25</v>
      </c>
      <c r="P2351" s="191">
        <v>8.25</v>
      </c>
      <c r="Q2351" s="191"/>
      <c r="R2351" s="191"/>
      <c r="S2351" s="191"/>
      <c r="T2351" s="191">
        <v>11.28</v>
      </c>
      <c r="U2351" s="191">
        <f t="shared" si="166"/>
        <v>93.06</v>
      </c>
      <c r="V2351" s="35" t="s">
        <v>42</v>
      </c>
      <c r="W2351" s="35" t="s">
        <v>42</v>
      </c>
      <c r="X2351" s="43"/>
      <c r="Y2351" s="43"/>
      <c r="Z2351" s="58" t="str">
        <f t="shared" si="163"/>
        <v/>
      </c>
      <c r="AA2351" s="59" t="str">
        <f t="shared" si="164"/>
        <v/>
      </c>
      <c r="AB2351" s="60">
        <f t="shared" si="165"/>
        <v>0</v>
      </c>
    </row>
    <row r="2352" s="26" customFormat="1" ht="31" hidden="1" customHeight="1" spans="1:28">
      <c r="A2352" s="43" t="s">
        <v>33</v>
      </c>
      <c r="B2352" s="43" t="s">
        <v>8321</v>
      </c>
      <c r="C2352" s="35">
        <v>160</v>
      </c>
      <c r="D2352" s="76" t="s">
        <v>8949</v>
      </c>
      <c r="E2352" s="44" t="s">
        <v>8950</v>
      </c>
      <c r="F2352" s="44" t="s">
        <v>8951</v>
      </c>
      <c r="G2352" s="44">
        <v>15947156614</v>
      </c>
      <c r="H2352" s="35" t="s">
        <v>38</v>
      </c>
      <c r="I2352" s="35" t="s">
        <v>39</v>
      </c>
      <c r="J2352" s="35" t="s">
        <v>38</v>
      </c>
      <c r="K2352" s="191">
        <v>6.6</v>
      </c>
      <c r="L2352" s="35" t="s">
        <v>8952</v>
      </c>
      <c r="M2352" s="133" t="s">
        <v>38</v>
      </c>
      <c r="N2352" s="99" t="s">
        <v>41</v>
      </c>
      <c r="O2352" s="191">
        <v>6.6</v>
      </c>
      <c r="P2352" s="191">
        <v>6.6</v>
      </c>
      <c r="Q2352" s="191"/>
      <c r="R2352" s="191"/>
      <c r="S2352" s="191"/>
      <c r="T2352" s="191">
        <v>11.28</v>
      </c>
      <c r="U2352" s="191">
        <f t="shared" si="166"/>
        <v>74.448</v>
      </c>
      <c r="V2352" s="35" t="s">
        <v>42</v>
      </c>
      <c r="W2352" s="35" t="s">
        <v>42</v>
      </c>
      <c r="X2352" s="43"/>
      <c r="Y2352" s="43"/>
      <c r="Z2352" s="58" t="str">
        <f t="shared" si="163"/>
        <v/>
      </c>
      <c r="AA2352" s="59" t="str">
        <f t="shared" si="164"/>
        <v/>
      </c>
      <c r="AB2352" s="60">
        <f t="shared" si="165"/>
        <v>0</v>
      </c>
    </row>
    <row r="2353" s="26" customFormat="1" ht="31" hidden="1" customHeight="1" spans="1:28">
      <c r="A2353" s="43" t="s">
        <v>33</v>
      </c>
      <c r="B2353" s="43" t="s">
        <v>8321</v>
      </c>
      <c r="C2353" s="35">
        <v>161</v>
      </c>
      <c r="D2353" s="76" t="s">
        <v>8953</v>
      </c>
      <c r="E2353" s="44" t="s">
        <v>8954</v>
      </c>
      <c r="F2353" s="44" t="s">
        <v>8955</v>
      </c>
      <c r="G2353" s="44">
        <v>15849536319</v>
      </c>
      <c r="H2353" s="35" t="s">
        <v>38</v>
      </c>
      <c r="I2353" s="35" t="s">
        <v>39</v>
      </c>
      <c r="J2353" s="35" t="s">
        <v>38</v>
      </c>
      <c r="K2353" s="191">
        <v>6.6</v>
      </c>
      <c r="L2353" s="35" t="s">
        <v>8956</v>
      </c>
      <c r="M2353" s="133" t="s">
        <v>38</v>
      </c>
      <c r="N2353" s="99" t="s">
        <v>41</v>
      </c>
      <c r="O2353" s="191">
        <v>6.6</v>
      </c>
      <c r="P2353" s="191">
        <v>6.6</v>
      </c>
      <c r="Q2353" s="191"/>
      <c r="R2353" s="191"/>
      <c r="S2353" s="191"/>
      <c r="T2353" s="191">
        <v>11.28</v>
      </c>
      <c r="U2353" s="191">
        <f t="shared" si="166"/>
        <v>74.448</v>
      </c>
      <c r="V2353" s="35" t="s">
        <v>42</v>
      </c>
      <c r="W2353" s="35" t="s">
        <v>42</v>
      </c>
      <c r="X2353" s="43"/>
      <c r="Y2353" s="43"/>
      <c r="Z2353" s="58" t="str">
        <f t="shared" si="163"/>
        <v/>
      </c>
      <c r="AA2353" s="59" t="str">
        <f t="shared" si="164"/>
        <v/>
      </c>
      <c r="AB2353" s="60">
        <f t="shared" si="165"/>
        <v>0</v>
      </c>
    </row>
    <row r="2354" s="26" customFormat="1" ht="31" hidden="1" customHeight="1" spans="1:28">
      <c r="A2354" s="43" t="s">
        <v>33</v>
      </c>
      <c r="B2354" s="43" t="s">
        <v>8321</v>
      </c>
      <c r="C2354" s="35">
        <v>162</v>
      </c>
      <c r="D2354" s="76" t="s">
        <v>8957</v>
      </c>
      <c r="E2354" s="44" t="s">
        <v>8958</v>
      </c>
      <c r="F2354" s="44" t="s">
        <v>8959</v>
      </c>
      <c r="G2354" s="44">
        <v>15849536319</v>
      </c>
      <c r="H2354" s="35" t="s">
        <v>38</v>
      </c>
      <c r="I2354" s="35" t="s">
        <v>39</v>
      </c>
      <c r="J2354" s="35" t="s">
        <v>38</v>
      </c>
      <c r="K2354" s="191">
        <v>6.6</v>
      </c>
      <c r="L2354" s="35" t="s">
        <v>8960</v>
      </c>
      <c r="M2354" s="133" t="s">
        <v>38</v>
      </c>
      <c r="N2354" s="99" t="s">
        <v>41</v>
      </c>
      <c r="O2354" s="191">
        <v>6.6</v>
      </c>
      <c r="P2354" s="191">
        <v>6.6</v>
      </c>
      <c r="Q2354" s="191"/>
      <c r="R2354" s="191"/>
      <c r="S2354" s="191"/>
      <c r="T2354" s="191">
        <v>11.28</v>
      </c>
      <c r="U2354" s="191">
        <f t="shared" si="166"/>
        <v>74.448</v>
      </c>
      <c r="V2354" s="35" t="s">
        <v>42</v>
      </c>
      <c r="W2354" s="35" t="s">
        <v>42</v>
      </c>
      <c r="X2354" s="43"/>
      <c r="Y2354" s="43"/>
      <c r="Z2354" s="58" t="str">
        <f t="shared" si="163"/>
        <v/>
      </c>
      <c r="AA2354" s="59" t="str">
        <f t="shared" si="164"/>
        <v/>
      </c>
      <c r="AB2354" s="60">
        <f t="shared" si="165"/>
        <v>0</v>
      </c>
    </row>
    <row r="2355" s="26" customFormat="1" ht="31" hidden="1" customHeight="1" spans="1:28">
      <c r="A2355" s="43" t="s">
        <v>33</v>
      </c>
      <c r="B2355" s="43" t="s">
        <v>8321</v>
      </c>
      <c r="C2355" s="35">
        <v>163</v>
      </c>
      <c r="D2355" s="76" t="s">
        <v>8961</v>
      </c>
      <c r="E2355" s="44" t="s">
        <v>8962</v>
      </c>
      <c r="F2355" s="44" t="s">
        <v>8963</v>
      </c>
      <c r="G2355" s="44">
        <v>18248361913</v>
      </c>
      <c r="H2355" s="35" t="s">
        <v>38</v>
      </c>
      <c r="I2355" s="35" t="s">
        <v>39</v>
      </c>
      <c r="J2355" s="35" t="s">
        <v>38</v>
      </c>
      <c r="K2355" s="191">
        <v>4.95</v>
      </c>
      <c r="L2355" s="35" t="s">
        <v>8964</v>
      </c>
      <c r="M2355" s="133" t="s">
        <v>38</v>
      </c>
      <c r="N2355" s="99" t="s">
        <v>41</v>
      </c>
      <c r="O2355" s="191">
        <v>4.95</v>
      </c>
      <c r="P2355" s="191">
        <v>4.95</v>
      </c>
      <c r="Q2355" s="191"/>
      <c r="R2355" s="191"/>
      <c r="S2355" s="191"/>
      <c r="T2355" s="191">
        <v>11.28</v>
      </c>
      <c r="U2355" s="191">
        <f t="shared" si="166"/>
        <v>55.836</v>
      </c>
      <c r="V2355" s="35" t="s">
        <v>42</v>
      </c>
      <c r="W2355" s="35" t="s">
        <v>42</v>
      </c>
      <c r="X2355" s="43"/>
      <c r="Y2355" s="43"/>
      <c r="Z2355" s="58" t="str">
        <f t="shared" si="163"/>
        <v/>
      </c>
      <c r="AA2355" s="59" t="str">
        <f t="shared" si="164"/>
        <v/>
      </c>
      <c r="AB2355" s="60">
        <f t="shared" si="165"/>
        <v>0</v>
      </c>
    </row>
    <row r="2356" s="26" customFormat="1" ht="31" hidden="1" customHeight="1" spans="1:28">
      <c r="A2356" s="43" t="s">
        <v>33</v>
      </c>
      <c r="B2356" s="43" t="s">
        <v>8321</v>
      </c>
      <c r="C2356" s="35">
        <v>164</v>
      </c>
      <c r="D2356" s="76" t="s">
        <v>8965</v>
      </c>
      <c r="E2356" s="44" t="s">
        <v>8966</v>
      </c>
      <c r="F2356" s="76" t="s">
        <v>8967</v>
      </c>
      <c r="G2356" s="44">
        <v>15248389627</v>
      </c>
      <c r="H2356" s="35" t="s">
        <v>38</v>
      </c>
      <c r="I2356" s="35" t="s">
        <v>39</v>
      </c>
      <c r="J2356" s="35" t="s">
        <v>38</v>
      </c>
      <c r="K2356" s="90">
        <v>9.89</v>
      </c>
      <c r="L2356" s="35" t="s">
        <v>8968</v>
      </c>
      <c r="M2356" s="133" t="s">
        <v>38</v>
      </c>
      <c r="N2356" s="99" t="s">
        <v>41</v>
      </c>
      <c r="O2356" s="90">
        <v>9.89</v>
      </c>
      <c r="P2356" s="90">
        <v>9.89</v>
      </c>
      <c r="Q2356" s="90"/>
      <c r="R2356" s="90"/>
      <c r="S2356" s="90"/>
      <c r="T2356" s="90">
        <v>11.28</v>
      </c>
      <c r="U2356" s="191">
        <f t="shared" si="166"/>
        <v>111.5592</v>
      </c>
      <c r="V2356" s="35" t="s">
        <v>42</v>
      </c>
      <c r="W2356" s="35" t="s">
        <v>42</v>
      </c>
      <c r="X2356" s="43"/>
      <c r="Y2356" s="43"/>
      <c r="Z2356" s="58" t="str">
        <f t="shared" si="163"/>
        <v/>
      </c>
      <c r="AA2356" s="59" t="str">
        <f t="shared" si="164"/>
        <v/>
      </c>
      <c r="AB2356" s="60">
        <f t="shared" si="165"/>
        <v>0</v>
      </c>
    </row>
    <row r="2357" s="26" customFormat="1" ht="31" hidden="1" customHeight="1" spans="1:28">
      <c r="A2357" s="43" t="s">
        <v>33</v>
      </c>
      <c r="B2357" s="43" t="s">
        <v>8321</v>
      </c>
      <c r="C2357" s="35">
        <v>165</v>
      </c>
      <c r="D2357" s="76" t="s">
        <v>8969</v>
      </c>
      <c r="E2357" s="44" t="s">
        <v>6241</v>
      </c>
      <c r="F2357" s="44" t="s">
        <v>8970</v>
      </c>
      <c r="G2357" s="44">
        <v>15114758166</v>
      </c>
      <c r="H2357" s="35" t="s">
        <v>38</v>
      </c>
      <c r="I2357" s="35" t="s">
        <v>39</v>
      </c>
      <c r="J2357" s="35" t="s">
        <v>38</v>
      </c>
      <c r="K2357" s="191">
        <v>4.95</v>
      </c>
      <c r="L2357" s="35" t="s">
        <v>8971</v>
      </c>
      <c r="M2357" s="133" t="s">
        <v>38</v>
      </c>
      <c r="N2357" s="99" t="s">
        <v>41</v>
      </c>
      <c r="O2357" s="191">
        <v>4.95</v>
      </c>
      <c r="P2357" s="191">
        <v>4.95</v>
      </c>
      <c r="Q2357" s="191"/>
      <c r="R2357" s="191"/>
      <c r="S2357" s="191"/>
      <c r="T2357" s="191">
        <v>11.28</v>
      </c>
      <c r="U2357" s="191">
        <f t="shared" si="166"/>
        <v>55.836</v>
      </c>
      <c r="V2357" s="35" t="s">
        <v>42</v>
      </c>
      <c r="W2357" s="35" t="s">
        <v>42</v>
      </c>
      <c r="X2357" s="43"/>
      <c r="Y2357" s="43"/>
      <c r="Z2357" s="58" t="str">
        <f t="shared" si="163"/>
        <v/>
      </c>
      <c r="AA2357" s="59" t="str">
        <f t="shared" si="164"/>
        <v/>
      </c>
      <c r="AB2357" s="60">
        <f t="shared" si="165"/>
        <v>0</v>
      </c>
    </row>
    <row r="2358" s="26" customFormat="1" ht="31" hidden="1" customHeight="1" spans="1:28">
      <c r="A2358" s="43" t="s">
        <v>33</v>
      </c>
      <c r="B2358" s="43" t="s">
        <v>8321</v>
      </c>
      <c r="C2358" s="35">
        <v>166</v>
      </c>
      <c r="D2358" s="76" t="s">
        <v>8972</v>
      </c>
      <c r="E2358" s="44" t="s">
        <v>8973</v>
      </c>
      <c r="F2358" s="44" t="s">
        <v>8974</v>
      </c>
      <c r="G2358" s="44">
        <v>15004927545</v>
      </c>
      <c r="H2358" s="35" t="s">
        <v>38</v>
      </c>
      <c r="I2358" s="35" t="s">
        <v>39</v>
      </c>
      <c r="J2358" s="35" t="s">
        <v>38</v>
      </c>
      <c r="K2358" s="191">
        <v>8.25</v>
      </c>
      <c r="L2358" s="35" t="s">
        <v>8975</v>
      </c>
      <c r="M2358" s="133" t="s">
        <v>38</v>
      </c>
      <c r="N2358" s="99" t="s">
        <v>41</v>
      </c>
      <c r="O2358" s="191">
        <v>8.25</v>
      </c>
      <c r="P2358" s="191">
        <v>8.25</v>
      </c>
      <c r="Q2358" s="191"/>
      <c r="R2358" s="191"/>
      <c r="S2358" s="191"/>
      <c r="T2358" s="191">
        <v>11.28</v>
      </c>
      <c r="U2358" s="191">
        <f t="shared" si="166"/>
        <v>93.06</v>
      </c>
      <c r="V2358" s="35" t="s">
        <v>42</v>
      </c>
      <c r="W2358" s="35" t="s">
        <v>42</v>
      </c>
      <c r="X2358" s="43"/>
      <c r="Y2358" s="43"/>
      <c r="Z2358" s="58" t="str">
        <f t="shared" si="163"/>
        <v/>
      </c>
      <c r="AA2358" s="59" t="str">
        <f t="shared" si="164"/>
        <v/>
      </c>
      <c r="AB2358" s="60">
        <f t="shared" si="165"/>
        <v>0</v>
      </c>
    </row>
    <row r="2359" s="26" customFormat="1" ht="31" hidden="1" customHeight="1" spans="1:28">
      <c r="A2359" s="43" t="s">
        <v>33</v>
      </c>
      <c r="B2359" s="43" t="s">
        <v>8321</v>
      </c>
      <c r="C2359" s="35">
        <v>167</v>
      </c>
      <c r="D2359" s="76" t="s">
        <v>8976</v>
      </c>
      <c r="E2359" s="44" t="s">
        <v>8977</v>
      </c>
      <c r="F2359" s="44" t="s">
        <v>8978</v>
      </c>
      <c r="G2359" s="44">
        <v>13847516534</v>
      </c>
      <c r="H2359" s="35" t="s">
        <v>38</v>
      </c>
      <c r="I2359" s="35" t="s">
        <v>39</v>
      </c>
      <c r="J2359" s="35" t="s">
        <v>38</v>
      </c>
      <c r="K2359" s="191">
        <v>11.54</v>
      </c>
      <c r="L2359" s="35" t="s">
        <v>8979</v>
      </c>
      <c r="M2359" s="133" t="s">
        <v>38</v>
      </c>
      <c r="N2359" s="99" t="s">
        <v>41</v>
      </c>
      <c r="O2359" s="191">
        <v>11.54</v>
      </c>
      <c r="P2359" s="191">
        <v>11.54</v>
      </c>
      <c r="Q2359" s="191"/>
      <c r="R2359" s="191"/>
      <c r="S2359" s="191"/>
      <c r="T2359" s="191">
        <v>11.28</v>
      </c>
      <c r="U2359" s="191">
        <f t="shared" si="166"/>
        <v>130.1712</v>
      </c>
      <c r="V2359" s="35" t="s">
        <v>42</v>
      </c>
      <c r="W2359" s="35" t="s">
        <v>42</v>
      </c>
      <c r="X2359" s="43"/>
      <c r="Y2359" s="43"/>
      <c r="Z2359" s="58" t="str">
        <f t="shared" si="163"/>
        <v/>
      </c>
      <c r="AA2359" s="59" t="str">
        <f t="shared" si="164"/>
        <v/>
      </c>
      <c r="AB2359" s="60">
        <f t="shared" si="165"/>
        <v>0</v>
      </c>
    </row>
    <row r="2360" s="26" customFormat="1" ht="31" hidden="1" customHeight="1" spans="1:28">
      <c r="A2360" s="43" t="s">
        <v>33</v>
      </c>
      <c r="B2360" s="43" t="s">
        <v>8321</v>
      </c>
      <c r="C2360" s="35">
        <v>168</v>
      </c>
      <c r="D2360" s="76" t="s">
        <v>8980</v>
      </c>
      <c r="E2360" s="44" t="s">
        <v>8981</v>
      </c>
      <c r="F2360" s="44" t="s">
        <v>8982</v>
      </c>
      <c r="G2360" s="44">
        <v>18248348660</v>
      </c>
      <c r="H2360" s="35" t="s">
        <v>38</v>
      </c>
      <c r="I2360" s="35" t="s">
        <v>39</v>
      </c>
      <c r="J2360" s="35" t="s">
        <v>38</v>
      </c>
      <c r="K2360" s="191">
        <v>11.54</v>
      </c>
      <c r="L2360" s="35" t="s">
        <v>8983</v>
      </c>
      <c r="M2360" s="133" t="s">
        <v>38</v>
      </c>
      <c r="N2360" s="99" t="s">
        <v>41</v>
      </c>
      <c r="O2360" s="191">
        <v>11.54</v>
      </c>
      <c r="P2360" s="191">
        <v>11.54</v>
      </c>
      <c r="Q2360" s="191"/>
      <c r="R2360" s="191"/>
      <c r="S2360" s="191"/>
      <c r="T2360" s="191">
        <v>11.28</v>
      </c>
      <c r="U2360" s="191">
        <f t="shared" si="166"/>
        <v>130.1712</v>
      </c>
      <c r="V2360" s="35" t="s">
        <v>42</v>
      </c>
      <c r="W2360" s="35" t="s">
        <v>42</v>
      </c>
      <c r="X2360" s="43"/>
      <c r="Y2360" s="43"/>
      <c r="Z2360" s="58" t="str">
        <f t="shared" si="163"/>
        <v/>
      </c>
      <c r="AA2360" s="59" t="str">
        <f t="shared" si="164"/>
        <v/>
      </c>
      <c r="AB2360" s="60">
        <f t="shared" si="165"/>
        <v>0</v>
      </c>
    </row>
    <row r="2361" s="26" customFormat="1" ht="31" hidden="1" customHeight="1" spans="1:28">
      <c r="A2361" s="43" t="s">
        <v>33</v>
      </c>
      <c r="B2361" s="43" t="s">
        <v>8321</v>
      </c>
      <c r="C2361" s="35">
        <v>169</v>
      </c>
      <c r="D2361" s="76" t="s">
        <v>8984</v>
      </c>
      <c r="E2361" s="44" t="s">
        <v>8985</v>
      </c>
      <c r="F2361" s="44" t="s">
        <v>8986</v>
      </c>
      <c r="G2361" s="44">
        <v>15750577845</v>
      </c>
      <c r="H2361" s="35" t="s">
        <v>38</v>
      </c>
      <c r="I2361" s="35" t="s">
        <v>39</v>
      </c>
      <c r="J2361" s="35" t="s">
        <v>38</v>
      </c>
      <c r="K2361" s="191">
        <v>9.89</v>
      </c>
      <c r="L2361" s="35" t="s">
        <v>8987</v>
      </c>
      <c r="M2361" s="133" t="s">
        <v>38</v>
      </c>
      <c r="N2361" s="99" t="s">
        <v>41</v>
      </c>
      <c r="O2361" s="191">
        <v>9.89</v>
      </c>
      <c r="P2361" s="191">
        <v>9.89</v>
      </c>
      <c r="Q2361" s="191"/>
      <c r="R2361" s="191"/>
      <c r="S2361" s="191"/>
      <c r="T2361" s="191">
        <v>11.28</v>
      </c>
      <c r="U2361" s="191">
        <f t="shared" si="166"/>
        <v>111.5592</v>
      </c>
      <c r="V2361" s="35" t="s">
        <v>42</v>
      </c>
      <c r="W2361" s="35" t="s">
        <v>42</v>
      </c>
      <c r="X2361" s="43"/>
      <c r="Y2361" s="43"/>
      <c r="Z2361" s="58" t="str">
        <f t="shared" si="163"/>
        <v/>
      </c>
      <c r="AA2361" s="59" t="str">
        <f t="shared" si="164"/>
        <v/>
      </c>
      <c r="AB2361" s="60">
        <f t="shared" si="165"/>
        <v>0</v>
      </c>
    </row>
    <row r="2362" s="26" customFormat="1" ht="31" hidden="1" customHeight="1" spans="1:28">
      <c r="A2362" s="43" t="s">
        <v>33</v>
      </c>
      <c r="B2362" s="43" t="s">
        <v>8321</v>
      </c>
      <c r="C2362" s="35">
        <v>170</v>
      </c>
      <c r="D2362" s="76" t="s">
        <v>8988</v>
      </c>
      <c r="E2362" s="44" t="s">
        <v>8989</v>
      </c>
      <c r="F2362" s="76" t="s">
        <v>8990</v>
      </c>
      <c r="G2362" s="44">
        <v>18747323522</v>
      </c>
      <c r="H2362" s="35" t="s">
        <v>38</v>
      </c>
      <c r="I2362" s="35" t="s">
        <v>39</v>
      </c>
      <c r="J2362" s="35" t="s">
        <v>38</v>
      </c>
      <c r="K2362" s="90">
        <v>6.6</v>
      </c>
      <c r="L2362" s="35" t="s">
        <v>8991</v>
      </c>
      <c r="M2362" s="133" t="s">
        <v>38</v>
      </c>
      <c r="N2362" s="99" t="s">
        <v>41</v>
      </c>
      <c r="O2362" s="90">
        <v>6.6</v>
      </c>
      <c r="P2362" s="90">
        <v>6.6</v>
      </c>
      <c r="Q2362" s="90"/>
      <c r="R2362" s="90"/>
      <c r="S2362" s="90"/>
      <c r="T2362" s="90">
        <v>11.28</v>
      </c>
      <c r="U2362" s="191">
        <f t="shared" si="166"/>
        <v>74.448</v>
      </c>
      <c r="V2362" s="35" t="s">
        <v>42</v>
      </c>
      <c r="W2362" s="35" t="s">
        <v>42</v>
      </c>
      <c r="X2362" s="43"/>
      <c r="Y2362" s="43"/>
      <c r="Z2362" s="58" t="str">
        <f t="shared" si="163"/>
        <v/>
      </c>
      <c r="AA2362" s="59" t="str">
        <f t="shared" si="164"/>
        <v/>
      </c>
      <c r="AB2362" s="60">
        <f t="shared" si="165"/>
        <v>0</v>
      </c>
    </row>
    <row r="2363" s="26" customFormat="1" ht="31" hidden="1" customHeight="1" spans="1:28">
      <c r="A2363" s="43" t="s">
        <v>33</v>
      </c>
      <c r="B2363" s="43" t="s">
        <v>8321</v>
      </c>
      <c r="C2363" s="35">
        <v>171</v>
      </c>
      <c r="D2363" s="76" t="s">
        <v>8992</v>
      </c>
      <c r="E2363" s="44" t="s">
        <v>8993</v>
      </c>
      <c r="F2363" s="44" t="s">
        <v>8994</v>
      </c>
      <c r="G2363" s="44">
        <v>15114723855</v>
      </c>
      <c r="H2363" s="35" t="s">
        <v>38</v>
      </c>
      <c r="I2363" s="35" t="s">
        <v>39</v>
      </c>
      <c r="J2363" s="35" t="s">
        <v>38</v>
      </c>
      <c r="K2363" s="191">
        <v>4.95</v>
      </c>
      <c r="L2363" s="35" t="s">
        <v>8995</v>
      </c>
      <c r="M2363" s="133" t="s">
        <v>38</v>
      </c>
      <c r="N2363" s="99" t="s">
        <v>41</v>
      </c>
      <c r="O2363" s="191">
        <v>4.95</v>
      </c>
      <c r="P2363" s="191">
        <v>4.95</v>
      </c>
      <c r="Q2363" s="191"/>
      <c r="R2363" s="191"/>
      <c r="S2363" s="191"/>
      <c r="T2363" s="191">
        <v>11.28</v>
      </c>
      <c r="U2363" s="191">
        <f t="shared" si="166"/>
        <v>55.836</v>
      </c>
      <c r="V2363" s="35" t="s">
        <v>42</v>
      </c>
      <c r="W2363" s="35" t="s">
        <v>42</v>
      </c>
      <c r="X2363" s="43"/>
      <c r="Y2363" s="43"/>
      <c r="Z2363" s="58" t="str">
        <f t="shared" si="163"/>
        <v/>
      </c>
      <c r="AA2363" s="59" t="str">
        <f t="shared" si="164"/>
        <v/>
      </c>
      <c r="AB2363" s="60">
        <f t="shared" si="165"/>
        <v>0</v>
      </c>
    </row>
    <row r="2364" s="26" customFormat="1" ht="31" hidden="1" customHeight="1" spans="1:28">
      <c r="A2364" s="43" t="s">
        <v>33</v>
      </c>
      <c r="B2364" s="43" t="s">
        <v>8321</v>
      </c>
      <c r="C2364" s="35">
        <v>172</v>
      </c>
      <c r="D2364" s="76" t="s">
        <v>8996</v>
      </c>
      <c r="E2364" s="44" t="s">
        <v>4600</v>
      </c>
      <c r="F2364" s="44" t="s">
        <v>8997</v>
      </c>
      <c r="G2364" s="44">
        <v>18347532972</v>
      </c>
      <c r="H2364" s="35" t="s">
        <v>38</v>
      </c>
      <c r="I2364" s="35" t="s">
        <v>39</v>
      </c>
      <c r="J2364" s="35" t="s">
        <v>38</v>
      </c>
      <c r="K2364" s="191">
        <v>6.6</v>
      </c>
      <c r="L2364" s="35" t="s">
        <v>8998</v>
      </c>
      <c r="M2364" s="133" t="s">
        <v>38</v>
      </c>
      <c r="N2364" s="99" t="s">
        <v>41</v>
      </c>
      <c r="O2364" s="191">
        <v>6.6</v>
      </c>
      <c r="P2364" s="191">
        <v>6.6</v>
      </c>
      <c r="Q2364" s="191"/>
      <c r="R2364" s="191"/>
      <c r="S2364" s="191"/>
      <c r="T2364" s="191">
        <v>11.28</v>
      </c>
      <c r="U2364" s="191">
        <f t="shared" si="166"/>
        <v>74.448</v>
      </c>
      <c r="V2364" s="35" t="s">
        <v>42</v>
      </c>
      <c r="W2364" s="35" t="s">
        <v>42</v>
      </c>
      <c r="X2364" s="43"/>
      <c r="Y2364" s="43"/>
      <c r="Z2364" s="58" t="str">
        <f t="shared" si="163"/>
        <v/>
      </c>
      <c r="AA2364" s="59" t="str">
        <f t="shared" si="164"/>
        <v/>
      </c>
      <c r="AB2364" s="60">
        <f t="shared" si="165"/>
        <v>0</v>
      </c>
    </row>
    <row r="2365" s="26" customFormat="1" ht="31" hidden="1" customHeight="1" spans="1:28">
      <c r="A2365" s="43" t="s">
        <v>33</v>
      </c>
      <c r="B2365" s="43" t="s">
        <v>8321</v>
      </c>
      <c r="C2365" s="35">
        <v>173</v>
      </c>
      <c r="D2365" s="76" t="s">
        <v>8999</v>
      </c>
      <c r="E2365" s="44" t="s">
        <v>9000</v>
      </c>
      <c r="F2365" s="44" t="s">
        <v>9001</v>
      </c>
      <c r="G2365" s="44">
        <v>15047160683</v>
      </c>
      <c r="H2365" s="35" t="s">
        <v>38</v>
      </c>
      <c r="I2365" s="35" t="s">
        <v>39</v>
      </c>
      <c r="J2365" s="35" t="s">
        <v>38</v>
      </c>
      <c r="K2365" s="191">
        <v>3.3</v>
      </c>
      <c r="L2365" s="35" t="s">
        <v>9002</v>
      </c>
      <c r="M2365" s="133" t="s">
        <v>38</v>
      </c>
      <c r="N2365" s="99" t="s">
        <v>41</v>
      </c>
      <c r="O2365" s="191">
        <v>3.3</v>
      </c>
      <c r="P2365" s="191">
        <v>3.3</v>
      </c>
      <c r="Q2365" s="191"/>
      <c r="R2365" s="191"/>
      <c r="S2365" s="191"/>
      <c r="T2365" s="191">
        <v>11.28</v>
      </c>
      <c r="U2365" s="191">
        <f t="shared" si="166"/>
        <v>37.224</v>
      </c>
      <c r="V2365" s="35" t="s">
        <v>42</v>
      </c>
      <c r="W2365" s="35" t="s">
        <v>42</v>
      </c>
      <c r="X2365" s="43"/>
      <c r="Y2365" s="43"/>
      <c r="Z2365" s="58" t="str">
        <f t="shared" si="163"/>
        <v/>
      </c>
      <c r="AA2365" s="59" t="str">
        <f t="shared" si="164"/>
        <v/>
      </c>
      <c r="AB2365" s="60">
        <f t="shared" si="165"/>
        <v>0</v>
      </c>
    </row>
    <row r="2366" s="26" customFormat="1" ht="31" hidden="1" customHeight="1" spans="1:28">
      <c r="A2366" s="43" t="s">
        <v>33</v>
      </c>
      <c r="B2366" s="43" t="s">
        <v>8321</v>
      </c>
      <c r="C2366" s="35">
        <v>174</v>
      </c>
      <c r="D2366" s="76" t="s">
        <v>9003</v>
      </c>
      <c r="E2366" s="44" t="s">
        <v>9004</v>
      </c>
      <c r="F2366" s="44" t="s">
        <v>9005</v>
      </c>
      <c r="G2366" s="44">
        <v>15147562064</v>
      </c>
      <c r="H2366" s="35" t="s">
        <v>38</v>
      </c>
      <c r="I2366" s="35" t="s">
        <v>39</v>
      </c>
      <c r="J2366" s="35" t="s">
        <v>38</v>
      </c>
      <c r="K2366" s="191">
        <v>4.95</v>
      </c>
      <c r="L2366" s="35" t="s">
        <v>9006</v>
      </c>
      <c r="M2366" s="133" t="s">
        <v>38</v>
      </c>
      <c r="N2366" s="99" t="s">
        <v>41</v>
      </c>
      <c r="O2366" s="191">
        <v>4.95</v>
      </c>
      <c r="P2366" s="191">
        <v>4.95</v>
      </c>
      <c r="Q2366" s="191"/>
      <c r="R2366" s="191"/>
      <c r="S2366" s="191"/>
      <c r="T2366" s="191">
        <v>11.28</v>
      </c>
      <c r="U2366" s="191">
        <f t="shared" si="166"/>
        <v>55.836</v>
      </c>
      <c r="V2366" s="35" t="s">
        <v>42</v>
      </c>
      <c r="W2366" s="35" t="s">
        <v>42</v>
      </c>
      <c r="X2366" s="43"/>
      <c r="Y2366" s="43"/>
      <c r="Z2366" s="58" t="str">
        <f t="shared" si="163"/>
        <v/>
      </c>
      <c r="AA2366" s="59" t="str">
        <f t="shared" si="164"/>
        <v/>
      </c>
      <c r="AB2366" s="60">
        <f t="shared" si="165"/>
        <v>0</v>
      </c>
    </row>
    <row r="2367" s="26" customFormat="1" ht="31" hidden="1" customHeight="1" spans="1:28">
      <c r="A2367" s="43" t="s">
        <v>33</v>
      </c>
      <c r="B2367" s="43" t="s">
        <v>8321</v>
      </c>
      <c r="C2367" s="35">
        <v>175</v>
      </c>
      <c r="D2367" s="76" t="s">
        <v>9007</v>
      </c>
      <c r="E2367" s="44" t="s">
        <v>9008</v>
      </c>
      <c r="F2367" s="44" t="s">
        <v>9009</v>
      </c>
      <c r="G2367" s="44">
        <v>15247511176</v>
      </c>
      <c r="H2367" s="35" t="s">
        <v>38</v>
      </c>
      <c r="I2367" s="35" t="s">
        <v>39</v>
      </c>
      <c r="J2367" s="35" t="s">
        <v>38</v>
      </c>
      <c r="K2367" s="191">
        <v>9.89</v>
      </c>
      <c r="L2367" s="35" t="s">
        <v>9010</v>
      </c>
      <c r="M2367" s="133" t="s">
        <v>38</v>
      </c>
      <c r="N2367" s="99" t="s">
        <v>41</v>
      </c>
      <c r="O2367" s="191">
        <v>9.89</v>
      </c>
      <c r="P2367" s="191">
        <v>9.89</v>
      </c>
      <c r="Q2367" s="191"/>
      <c r="R2367" s="191"/>
      <c r="S2367" s="191"/>
      <c r="T2367" s="191">
        <v>11.28</v>
      </c>
      <c r="U2367" s="191">
        <f t="shared" si="166"/>
        <v>111.5592</v>
      </c>
      <c r="V2367" s="35" t="s">
        <v>42</v>
      </c>
      <c r="W2367" s="35" t="s">
        <v>42</v>
      </c>
      <c r="X2367" s="43"/>
      <c r="Y2367" s="43"/>
      <c r="Z2367" s="58" t="str">
        <f t="shared" si="163"/>
        <v/>
      </c>
      <c r="AA2367" s="59" t="str">
        <f t="shared" si="164"/>
        <v/>
      </c>
      <c r="AB2367" s="60">
        <f t="shared" si="165"/>
        <v>0</v>
      </c>
    </row>
    <row r="2368" s="26" customFormat="1" ht="31" hidden="1" customHeight="1" spans="1:28">
      <c r="A2368" s="43" t="s">
        <v>33</v>
      </c>
      <c r="B2368" s="43" t="s">
        <v>8321</v>
      </c>
      <c r="C2368" s="35">
        <v>176</v>
      </c>
      <c r="D2368" s="76" t="s">
        <v>9011</v>
      </c>
      <c r="E2368" s="44" t="s">
        <v>9012</v>
      </c>
      <c r="F2368" s="44" t="s">
        <v>9013</v>
      </c>
      <c r="G2368" s="44">
        <v>15847548974</v>
      </c>
      <c r="H2368" s="35" t="s">
        <v>38</v>
      </c>
      <c r="I2368" s="35" t="s">
        <v>39</v>
      </c>
      <c r="J2368" s="35" t="s">
        <v>38</v>
      </c>
      <c r="K2368" s="191">
        <v>6.6</v>
      </c>
      <c r="L2368" s="35" t="s">
        <v>9014</v>
      </c>
      <c r="M2368" s="133" t="s">
        <v>38</v>
      </c>
      <c r="N2368" s="99" t="s">
        <v>41</v>
      </c>
      <c r="O2368" s="191">
        <v>6.6</v>
      </c>
      <c r="P2368" s="191">
        <v>6.6</v>
      </c>
      <c r="Q2368" s="191"/>
      <c r="R2368" s="191"/>
      <c r="S2368" s="191"/>
      <c r="T2368" s="191">
        <v>11.28</v>
      </c>
      <c r="U2368" s="191">
        <f t="shared" si="166"/>
        <v>74.448</v>
      </c>
      <c r="V2368" s="35" t="s">
        <v>42</v>
      </c>
      <c r="W2368" s="35" t="s">
        <v>42</v>
      </c>
      <c r="X2368" s="43"/>
      <c r="Y2368" s="43"/>
      <c r="Z2368" s="58" t="str">
        <f t="shared" si="163"/>
        <v/>
      </c>
      <c r="AA2368" s="59" t="str">
        <f t="shared" si="164"/>
        <v/>
      </c>
      <c r="AB2368" s="60">
        <f t="shared" si="165"/>
        <v>0</v>
      </c>
    </row>
    <row r="2369" s="26" customFormat="1" ht="31" hidden="1" customHeight="1" spans="1:28">
      <c r="A2369" s="43" t="s">
        <v>33</v>
      </c>
      <c r="B2369" s="43" t="s">
        <v>8321</v>
      </c>
      <c r="C2369" s="35">
        <v>177</v>
      </c>
      <c r="D2369" s="76" t="s">
        <v>9015</v>
      </c>
      <c r="E2369" s="44" t="s">
        <v>9016</v>
      </c>
      <c r="F2369" s="44" t="s">
        <v>9017</v>
      </c>
      <c r="G2369" s="44">
        <v>13948145139</v>
      </c>
      <c r="H2369" s="35" t="s">
        <v>38</v>
      </c>
      <c r="I2369" s="35" t="s">
        <v>39</v>
      </c>
      <c r="J2369" s="35" t="s">
        <v>38</v>
      </c>
      <c r="K2369" s="191">
        <v>4.95</v>
      </c>
      <c r="L2369" s="35" t="s">
        <v>9018</v>
      </c>
      <c r="M2369" s="133" t="s">
        <v>38</v>
      </c>
      <c r="N2369" s="99" t="s">
        <v>41</v>
      </c>
      <c r="O2369" s="191">
        <v>4.95</v>
      </c>
      <c r="P2369" s="191">
        <v>4.95</v>
      </c>
      <c r="Q2369" s="191"/>
      <c r="R2369" s="191"/>
      <c r="S2369" s="191"/>
      <c r="T2369" s="191">
        <v>11.28</v>
      </c>
      <c r="U2369" s="191">
        <f t="shared" si="166"/>
        <v>55.836</v>
      </c>
      <c r="V2369" s="35" t="s">
        <v>42</v>
      </c>
      <c r="W2369" s="35" t="s">
        <v>42</v>
      </c>
      <c r="X2369" s="43"/>
      <c r="Y2369" s="43"/>
      <c r="Z2369" s="58" t="str">
        <f t="shared" si="163"/>
        <v/>
      </c>
      <c r="AA2369" s="59" t="str">
        <f t="shared" si="164"/>
        <v/>
      </c>
      <c r="AB2369" s="60">
        <f t="shared" si="165"/>
        <v>0</v>
      </c>
    </row>
    <row r="2370" s="26" customFormat="1" ht="31" hidden="1" customHeight="1" spans="1:28">
      <c r="A2370" s="43" t="s">
        <v>33</v>
      </c>
      <c r="B2370" s="43" t="s">
        <v>8321</v>
      </c>
      <c r="C2370" s="35">
        <v>178</v>
      </c>
      <c r="D2370" s="76" t="s">
        <v>9019</v>
      </c>
      <c r="E2370" s="44" t="s">
        <v>9020</v>
      </c>
      <c r="F2370" s="44" t="s">
        <v>9021</v>
      </c>
      <c r="G2370" s="44">
        <v>15148257942</v>
      </c>
      <c r="H2370" s="35" t="s">
        <v>38</v>
      </c>
      <c r="I2370" s="35" t="s">
        <v>39</v>
      </c>
      <c r="J2370" s="35" t="s">
        <v>38</v>
      </c>
      <c r="K2370" s="191">
        <v>4.95</v>
      </c>
      <c r="L2370" s="35" t="s">
        <v>9022</v>
      </c>
      <c r="M2370" s="133" t="s">
        <v>38</v>
      </c>
      <c r="N2370" s="99" t="s">
        <v>41</v>
      </c>
      <c r="O2370" s="191">
        <v>4.95</v>
      </c>
      <c r="P2370" s="191">
        <v>4.95</v>
      </c>
      <c r="Q2370" s="191"/>
      <c r="R2370" s="191"/>
      <c r="S2370" s="191"/>
      <c r="T2370" s="191">
        <v>11.28</v>
      </c>
      <c r="U2370" s="191">
        <f t="shared" si="166"/>
        <v>55.836</v>
      </c>
      <c r="V2370" s="35" t="s">
        <v>42</v>
      </c>
      <c r="W2370" s="35" t="s">
        <v>42</v>
      </c>
      <c r="X2370" s="43"/>
      <c r="Y2370" s="43"/>
      <c r="Z2370" s="58" t="str">
        <f t="shared" si="163"/>
        <v/>
      </c>
      <c r="AA2370" s="59" t="str">
        <f t="shared" si="164"/>
        <v/>
      </c>
      <c r="AB2370" s="60">
        <f t="shared" si="165"/>
        <v>0</v>
      </c>
    </row>
    <row r="2371" s="26" customFormat="1" ht="31" hidden="1" customHeight="1" spans="1:28">
      <c r="A2371" s="43" t="s">
        <v>33</v>
      </c>
      <c r="B2371" s="43" t="s">
        <v>8321</v>
      </c>
      <c r="C2371" s="35">
        <v>179</v>
      </c>
      <c r="D2371" s="76" t="s">
        <v>9023</v>
      </c>
      <c r="E2371" s="44" t="s">
        <v>9024</v>
      </c>
      <c r="F2371" s="44" t="s">
        <v>9025</v>
      </c>
      <c r="G2371" s="44">
        <v>15947340180</v>
      </c>
      <c r="H2371" s="35" t="s">
        <v>38</v>
      </c>
      <c r="I2371" s="35" t="s">
        <v>39</v>
      </c>
      <c r="J2371" s="35" t="s">
        <v>38</v>
      </c>
      <c r="K2371" s="191">
        <v>6.6</v>
      </c>
      <c r="L2371" s="35" t="s">
        <v>9026</v>
      </c>
      <c r="M2371" s="133" t="s">
        <v>38</v>
      </c>
      <c r="N2371" s="99" t="s">
        <v>41</v>
      </c>
      <c r="O2371" s="191">
        <v>6.6</v>
      </c>
      <c r="P2371" s="191">
        <v>6.6</v>
      </c>
      <c r="Q2371" s="191"/>
      <c r="R2371" s="191"/>
      <c r="S2371" s="191"/>
      <c r="T2371" s="191">
        <v>11.28</v>
      </c>
      <c r="U2371" s="191">
        <f t="shared" si="166"/>
        <v>74.448</v>
      </c>
      <c r="V2371" s="35" t="s">
        <v>42</v>
      </c>
      <c r="W2371" s="35" t="s">
        <v>42</v>
      </c>
      <c r="X2371" s="43"/>
      <c r="Y2371" s="43"/>
      <c r="Z2371" s="58" t="str">
        <f t="shared" si="163"/>
        <v/>
      </c>
      <c r="AA2371" s="59" t="str">
        <f t="shared" si="164"/>
        <v/>
      </c>
      <c r="AB2371" s="60">
        <f t="shared" si="165"/>
        <v>0</v>
      </c>
    </row>
    <row r="2372" s="26" customFormat="1" ht="31" hidden="1" customHeight="1" spans="1:28">
      <c r="A2372" s="43" t="s">
        <v>33</v>
      </c>
      <c r="B2372" s="43" t="s">
        <v>8321</v>
      </c>
      <c r="C2372" s="35">
        <v>180</v>
      </c>
      <c r="D2372" s="76" t="s">
        <v>9027</v>
      </c>
      <c r="E2372" s="44" t="s">
        <v>9028</v>
      </c>
      <c r="F2372" s="44" t="s">
        <v>9029</v>
      </c>
      <c r="G2372" s="44">
        <v>13848557244</v>
      </c>
      <c r="H2372" s="35" t="s">
        <v>38</v>
      </c>
      <c r="I2372" s="35" t="s">
        <v>39</v>
      </c>
      <c r="J2372" s="35" t="s">
        <v>38</v>
      </c>
      <c r="K2372" s="191">
        <v>4.95</v>
      </c>
      <c r="L2372" s="35" t="s">
        <v>9030</v>
      </c>
      <c r="M2372" s="133" t="s">
        <v>38</v>
      </c>
      <c r="N2372" s="99" t="s">
        <v>41</v>
      </c>
      <c r="O2372" s="191">
        <v>4.95</v>
      </c>
      <c r="P2372" s="191">
        <v>4.95</v>
      </c>
      <c r="Q2372" s="191"/>
      <c r="R2372" s="191"/>
      <c r="S2372" s="191"/>
      <c r="T2372" s="191">
        <v>11.28</v>
      </c>
      <c r="U2372" s="191">
        <f t="shared" si="166"/>
        <v>55.836</v>
      </c>
      <c r="V2372" s="35" t="s">
        <v>42</v>
      </c>
      <c r="W2372" s="35" t="s">
        <v>42</v>
      </c>
      <c r="X2372" s="43"/>
      <c r="Y2372" s="43"/>
      <c r="Z2372" s="58" t="str">
        <f t="shared" si="163"/>
        <v/>
      </c>
      <c r="AA2372" s="59" t="str">
        <f t="shared" si="164"/>
        <v/>
      </c>
      <c r="AB2372" s="60">
        <f t="shared" si="165"/>
        <v>0</v>
      </c>
    </row>
    <row r="2373" s="26" customFormat="1" ht="31" hidden="1" customHeight="1" spans="1:28">
      <c r="A2373" s="43" t="s">
        <v>33</v>
      </c>
      <c r="B2373" s="43" t="s">
        <v>8321</v>
      </c>
      <c r="C2373" s="35">
        <v>181</v>
      </c>
      <c r="D2373" s="76" t="s">
        <v>9031</v>
      </c>
      <c r="E2373" s="44" t="s">
        <v>9032</v>
      </c>
      <c r="F2373" s="44" t="s">
        <v>9033</v>
      </c>
      <c r="G2373" s="44">
        <v>15147581352</v>
      </c>
      <c r="H2373" s="35" t="s">
        <v>38</v>
      </c>
      <c r="I2373" s="35" t="s">
        <v>39</v>
      </c>
      <c r="J2373" s="35" t="s">
        <v>38</v>
      </c>
      <c r="K2373" s="191">
        <v>9.89</v>
      </c>
      <c r="L2373" s="35" t="s">
        <v>9034</v>
      </c>
      <c r="M2373" s="133" t="s">
        <v>38</v>
      </c>
      <c r="N2373" s="99" t="s">
        <v>41</v>
      </c>
      <c r="O2373" s="191">
        <v>9.89</v>
      </c>
      <c r="P2373" s="191">
        <v>9.89</v>
      </c>
      <c r="Q2373" s="191"/>
      <c r="R2373" s="191"/>
      <c r="S2373" s="191"/>
      <c r="T2373" s="191">
        <v>11.28</v>
      </c>
      <c r="U2373" s="191">
        <f t="shared" si="166"/>
        <v>111.5592</v>
      </c>
      <c r="V2373" s="35" t="s">
        <v>42</v>
      </c>
      <c r="W2373" s="35" t="s">
        <v>42</v>
      </c>
      <c r="X2373" s="43"/>
      <c r="Y2373" s="43"/>
      <c r="Z2373" s="58" t="str">
        <f t="shared" si="163"/>
        <v/>
      </c>
      <c r="AA2373" s="59" t="str">
        <f t="shared" si="164"/>
        <v/>
      </c>
      <c r="AB2373" s="60">
        <f t="shared" si="165"/>
        <v>0</v>
      </c>
    </row>
    <row r="2374" s="26" customFormat="1" ht="31" hidden="1" customHeight="1" spans="1:28">
      <c r="A2374" s="43" t="s">
        <v>33</v>
      </c>
      <c r="B2374" s="43" t="s">
        <v>8321</v>
      </c>
      <c r="C2374" s="35">
        <v>182</v>
      </c>
      <c r="D2374" s="76" t="s">
        <v>9035</v>
      </c>
      <c r="E2374" s="44" t="s">
        <v>9036</v>
      </c>
      <c r="F2374" s="44" t="s">
        <v>9037</v>
      </c>
      <c r="G2374" s="44">
        <v>15849566034</v>
      </c>
      <c r="H2374" s="35" t="s">
        <v>38</v>
      </c>
      <c r="I2374" s="35" t="s">
        <v>39</v>
      </c>
      <c r="J2374" s="35" t="s">
        <v>38</v>
      </c>
      <c r="K2374" s="191">
        <v>11.54</v>
      </c>
      <c r="L2374" s="35" t="s">
        <v>9038</v>
      </c>
      <c r="M2374" s="133" t="s">
        <v>38</v>
      </c>
      <c r="N2374" s="99" t="s">
        <v>41</v>
      </c>
      <c r="O2374" s="191">
        <v>11.54</v>
      </c>
      <c r="P2374" s="191">
        <v>11.54</v>
      </c>
      <c r="Q2374" s="191"/>
      <c r="R2374" s="191"/>
      <c r="S2374" s="191"/>
      <c r="T2374" s="191">
        <v>11.28</v>
      </c>
      <c r="U2374" s="191">
        <f t="shared" si="166"/>
        <v>130.1712</v>
      </c>
      <c r="V2374" s="35" t="s">
        <v>42</v>
      </c>
      <c r="W2374" s="35" t="s">
        <v>42</v>
      </c>
      <c r="X2374" s="43"/>
      <c r="Y2374" s="43"/>
      <c r="Z2374" s="58" t="str">
        <f t="shared" si="163"/>
        <v/>
      </c>
      <c r="AA2374" s="59" t="str">
        <f t="shared" si="164"/>
        <v/>
      </c>
      <c r="AB2374" s="60">
        <f t="shared" si="165"/>
        <v>0</v>
      </c>
    </row>
    <row r="2375" s="26" customFormat="1" ht="31" hidden="1" customHeight="1" spans="1:28">
      <c r="A2375" s="43" t="s">
        <v>33</v>
      </c>
      <c r="B2375" s="43" t="s">
        <v>8321</v>
      </c>
      <c r="C2375" s="35">
        <v>183</v>
      </c>
      <c r="D2375" s="76" t="s">
        <v>9039</v>
      </c>
      <c r="E2375" s="44" t="s">
        <v>9040</v>
      </c>
      <c r="F2375" s="44" t="s">
        <v>9041</v>
      </c>
      <c r="G2375" s="44">
        <v>18747856350</v>
      </c>
      <c r="H2375" s="35" t="s">
        <v>38</v>
      </c>
      <c r="I2375" s="35" t="s">
        <v>39</v>
      </c>
      <c r="J2375" s="35" t="s">
        <v>38</v>
      </c>
      <c r="K2375" s="191">
        <v>11.54</v>
      </c>
      <c r="L2375" s="35" t="s">
        <v>9042</v>
      </c>
      <c r="M2375" s="133" t="s">
        <v>38</v>
      </c>
      <c r="N2375" s="99" t="s">
        <v>41</v>
      </c>
      <c r="O2375" s="191">
        <v>11.54</v>
      </c>
      <c r="P2375" s="191">
        <v>11.54</v>
      </c>
      <c r="Q2375" s="191"/>
      <c r="R2375" s="191"/>
      <c r="S2375" s="191"/>
      <c r="T2375" s="191">
        <v>11.28</v>
      </c>
      <c r="U2375" s="191">
        <f t="shared" si="166"/>
        <v>130.1712</v>
      </c>
      <c r="V2375" s="35" t="s">
        <v>42</v>
      </c>
      <c r="W2375" s="35" t="s">
        <v>42</v>
      </c>
      <c r="X2375" s="43"/>
      <c r="Y2375" s="43"/>
      <c r="Z2375" s="58" t="str">
        <f t="shared" si="163"/>
        <v/>
      </c>
      <c r="AA2375" s="59" t="str">
        <f t="shared" si="164"/>
        <v/>
      </c>
      <c r="AB2375" s="60">
        <f t="shared" si="165"/>
        <v>0</v>
      </c>
    </row>
    <row r="2376" s="26" customFormat="1" ht="31" hidden="1" customHeight="1" spans="1:28">
      <c r="A2376" s="43" t="s">
        <v>33</v>
      </c>
      <c r="B2376" s="43" t="s">
        <v>8321</v>
      </c>
      <c r="C2376" s="35">
        <v>184</v>
      </c>
      <c r="D2376" s="76" t="s">
        <v>9043</v>
      </c>
      <c r="E2376" s="44" t="s">
        <v>9044</v>
      </c>
      <c r="F2376" s="44" t="s">
        <v>9045</v>
      </c>
      <c r="G2376" s="44">
        <v>13848954708</v>
      </c>
      <c r="H2376" s="35" t="s">
        <v>38</v>
      </c>
      <c r="I2376" s="35" t="s">
        <v>39</v>
      </c>
      <c r="J2376" s="35" t="s">
        <v>38</v>
      </c>
      <c r="K2376" s="191">
        <v>4.95</v>
      </c>
      <c r="L2376" s="35" t="s">
        <v>9046</v>
      </c>
      <c r="M2376" s="133" t="s">
        <v>38</v>
      </c>
      <c r="N2376" s="99" t="s">
        <v>41</v>
      </c>
      <c r="O2376" s="191">
        <v>4.95</v>
      </c>
      <c r="P2376" s="191">
        <v>4.95</v>
      </c>
      <c r="Q2376" s="191"/>
      <c r="R2376" s="191"/>
      <c r="S2376" s="191"/>
      <c r="T2376" s="191">
        <v>11.28</v>
      </c>
      <c r="U2376" s="191">
        <f t="shared" si="166"/>
        <v>55.836</v>
      </c>
      <c r="V2376" s="35" t="s">
        <v>42</v>
      </c>
      <c r="W2376" s="35" t="s">
        <v>42</v>
      </c>
      <c r="X2376" s="43"/>
      <c r="Y2376" s="43"/>
      <c r="Z2376" s="58" t="str">
        <f t="shared" ref="Z2376:Z2439" si="167">IF(LEN(F2376)=18,"","错误")</f>
        <v/>
      </c>
      <c r="AA2376" s="59" t="str">
        <f t="shared" ref="AA2376:AA2439" si="168">IF(COUNTIF(F:F,F2376&amp;"*")&gt;1,"重复","")</f>
        <v/>
      </c>
      <c r="AB2376" s="60">
        <f t="shared" ref="AB2376:AB2439" si="169">K2376-O2376</f>
        <v>0</v>
      </c>
    </row>
    <row r="2377" s="26" customFormat="1" ht="31" hidden="1" customHeight="1" spans="1:28">
      <c r="A2377" s="43" t="s">
        <v>33</v>
      </c>
      <c r="B2377" s="43" t="s">
        <v>8321</v>
      </c>
      <c r="C2377" s="35">
        <v>185</v>
      </c>
      <c r="D2377" s="76" t="s">
        <v>9047</v>
      </c>
      <c r="E2377" s="44" t="s">
        <v>9048</v>
      </c>
      <c r="F2377" s="44" t="s">
        <v>9049</v>
      </c>
      <c r="G2377" s="44">
        <v>18747504819</v>
      </c>
      <c r="H2377" s="35" t="s">
        <v>38</v>
      </c>
      <c r="I2377" s="35" t="s">
        <v>39</v>
      </c>
      <c r="J2377" s="35" t="s">
        <v>38</v>
      </c>
      <c r="K2377" s="191">
        <v>8.25</v>
      </c>
      <c r="L2377" s="35" t="s">
        <v>9050</v>
      </c>
      <c r="M2377" s="133" t="s">
        <v>38</v>
      </c>
      <c r="N2377" s="99" t="s">
        <v>41</v>
      </c>
      <c r="O2377" s="191">
        <v>8.25</v>
      </c>
      <c r="P2377" s="191">
        <v>8.25</v>
      </c>
      <c r="Q2377" s="191"/>
      <c r="R2377" s="191"/>
      <c r="S2377" s="191"/>
      <c r="T2377" s="191">
        <v>11.28</v>
      </c>
      <c r="U2377" s="191">
        <f t="shared" si="166"/>
        <v>93.06</v>
      </c>
      <c r="V2377" s="35" t="s">
        <v>42</v>
      </c>
      <c r="W2377" s="35" t="s">
        <v>42</v>
      </c>
      <c r="X2377" s="43"/>
      <c r="Y2377" s="43"/>
      <c r="Z2377" s="58" t="str">
        <f t="shared" si="167"/>
        <v/>
      </c>
      <c r="AA2377" s="59" t="str">
        <f t="shared" si="168"/>
        <v/>
      </c>
      <c r="AB2377" s="60">
        <f t="shared" si="169"/>
        <v>0</v>
      </c>
    </row>
    <row r="2378" s="26" customFormat="1" ht="31" hidden="1" customHeight="1" spans="1:28">
      <c r="A2378" s="43" t="s">
        <v>33</v>
      </c>
      <c r="B2378" s="43" t="s">
        <v>8321</v>
      </c>
      <c r="C2378" s="35">
        <v>186</v>
      </c>
      <c r="D2378" s="76" t="s">
        <v>9051</v>
      </c>
      <c r="E2378" s="44" t="s">
        <v>9052</v>
      </c>
      <c r="F2378" s="44" t="s">
        <v>9053</v>
      </c>
      <c r="G2378" s="44">
        <v>15750478027</v>
      </c>
      <c r="H2378" s="35" t="s">
        <v>38</v>
      </c>
      <c r="I2378" s="35" t="s">
        <v>39</v>
      </c>
      <c r="J2378" s="35" t="s">
        <v>38</v>
      </c>
      <c r="K2378" s="191">
        <v>6.6</v>
      </c>
      <c r="L2378" s="35" t="s">
        <v>9054</v>
      </c>
      <c r="M2378" s="133" t="s">
        <v>38</v>
      </c>
      <c r="N2378" s="99" t="s">
        <v>41</v>
      </c>
      <c r="O2378" s="191">
        <v>6.6</v>
      </c>
      <c r="P2378" s="191">
        <v>6.6</v>
      </c>
      <c r="Q2378" s="191"/>
      <c r="R2378" s="191"/>
      <c r="S2378" s="191"/>
      <c r="T2378" s="191">
        <v>11.28</v>
      </c>
      <c r="U2378" s="191">
        <f t="shared" si="166"/>
        <v>74.448</v>
      </c>
      <c r="V2378" s="35" t="s">
        <v>42</v>
      </c>
      <c r="W2378" s="35" t="s">
        <v>42</v>
      </c>
      <c r="X2378" s="43"/>
      <c r="Y2378" s="43"/>
      <c r="Z2378" s="58" t="str">
        <f t="shared" si="167"/>
        <v/>
      </c>
      <c r="AA2378" s="59" t="str">
        <f t="shared" si="168"/>
        <v/>
      </c>
      <c r="AB2378" s="60">
        <f t="shared" si="169"/>
        <v>0</v>
      </c>
    </row>
    <row r="2379" s="26" customFormat="1" ht="31" hidden="1" customHeight="1" spans="1:28">
      <c r="A2379" s="43" t="s">
        <v>33</v>
      </c>
      <c r="B2379" s="43" t="s">
        <v>8321</v>
      </c>
      <c r="C2379" s="35">
        <v>187</v>
      </c>
      <c r="D2379" s="76" t="s">
        <v>9055</v>
      </c>
      <c r="E2379" s="44" t="s">
        <v>9056</v>
      </c>
      <c r="F2379" s="44" t="s">
        <v>9057</v>
      </c>
      <c r="G2379" s="44">
        <v>15947531265</v>
      </c>
      <c r="H2379" s="35" t="s">
        <v>38</v>
      </c>
      <c r="I2379" s="35" t="s">
        <v>39</v>
      </c>
      <c r="J2379" s="35" t="s">
        <v>38</v>
      </c>
      <c r="K2379" s="191">
        <v>4.95</v>
      </c>
      <c r="L2379" s="35" t="s">
        <v>9058</v>
      </c>
      <c r="M2379" s="133" t="s">
        <v>38</v>
      </c>
      <c r="N2379" s="99" t="s">
        <v>41</v>
      </c>
      <c r="O2379" s="191">
        <v>4.95</v>
      </c>
      <c r="P2379" s="191">
        <v>4.95</v>
      </c>
      <c r="Q2379" s="191"/>
      <c r="R2379" s="191"/>
      <c r="S2379" s="191"/>
      <c r="T2379" s="191">
        <v>11.28</v>
      </c>
      <c r="U2379" s="191">
        <f t="shared" si="166"/>
        <v>55.836</v>
      </c>
      <c r="V2379" s="35" t="s">
        <v>42</v>
      </c>
      <c r="W2379" s="35" t="s">
        <v>42</v>
      </c>
      <c r="X2379" s="43"/>
      <c r="Y2379" s="43"/>
      <c r="Z2379" s="58" t="str">
        <f t="shared" si="167"/>
        <v/>
      </c>
      <c r="AA2379" s="59" t="str">
        <f t="shared" si="168"/>
        <v/>
      </c>
      <c r="AB2379" s="60">
        <f t="shared" si="169"/>
        <v>0</v>
      </c>
    </row>
    <row r="2380" s="26" customFormat="1" ht="31" hidden="1" customHeight="1" spans="1:28">
      <c r="A2380" s="43" t="s">
        <v>33</v>
      </c>
      <c r="B2380" s="43" t="s">
        <v>8321</v>
      </c>
      <c r="C2380" s="35">
        <v>188</v>
      </c>
      <c r="D2380" s="76" t="s">
        <v>9059</v>
      </c>
      <c r="E2380" s="44" t="s">
        <v>9060</v>
      </c>
      <c r="F2380" s="44" t="s">
        <v>9061</v>
      </c>
      <c r="G2380" s="44">
        <v>13848557244</v>
      </c>
      <c r="H2380" s="35" t="s">
        <v>38</v>
      </c>
      <c r="I2380" s="35" t="s">
        <v>39</v>
      </c>
      <c r="J2380" s="35" t="s">
        <v>38</v>
      </c>
      <c r="K2380" s="191">
        <v>8.25</v>
      </c>
      <c r="L2380" s="35" t="s">
        <v>9062</v>
      </c>
      <c r="M2380" s="133" t="s">
        <v>38</v>
      </c>
      <c r="N2380" s="99" t="s">
        <v>41</v>
      </c>
      <c r="O2380" s="191">
        <v>8.25</v>
      </c>
      <c r="P2380" s="191">
        <v>8.25</v>
      </c>
      <c r="Q2380" s="191"/>
      <c r="R2380" s="191"/>
      <c r="S2380" s="191"/>
      <c r="T2380" s="191">
        <v>11.28</v>
      </c>
      <c r="U2380" s="191">
        <f t="shared" si="166"/>
        <v>93.06</v>
      </c>
      <c r="V2380" s="35" t="s">
        <v>42</v>
      </c>
      <c r="W2380" s="35" t="s">
        <v>42</v>
      </c>
      <c r="X2380" s="43"/>
      <c r="Y2380" s="43"/>
      <c r="Z2380" s="58" t="str">
        <f t="shared" si="167"/>
        <v/>
      </c>
      <c r="AA2380" s="59" t="str">
        <f t="shared" si="168"/>
        <v/>
      </c>
      <c r="AB2380" s="60">
        <f t="shared" si="169"/>
        <v>0</v>
      </c>
    </row>
    <row r="2381" s="26" customFormat="1" ht="31" hidden="1" customHeight="1" spans="1:28">
      <c r="A2381" s="43" t="s">
        <v>33</v>
      </c>
      <c r="B2381" s="43" t="s">
        <v>8321</v>
      </c>
      <c r="C2381" s="35">
        <v>189</v>
      </c>
      <c r="D2381" s="76" t="s">
        <v>9063</v>
      </c>
      <c r="E2381" s="44" t="s">
        <v>9064</v>
      </c>
      <c r="F2381" s="44" t="s">
        <v>9065</v>
      </c>
      <c r="G2381" s="44">
        <v>13848959303</v>
      </c>
      <c r="H2381" s="35" t="s">
        <v>38</v>
      </c>
      <c r="I2381" s="35" t="s">
        <v>39</v>
      </c>
      <c r="J2381" s="35" t="s">
        <v>38</v>
      </c>
      <c r="K2381" s="191">
        <v>6.6</v>
      </c>
      <c r="L2381" s="35" t="s">
        <v>9066</v>
      </c>
      <c r="M2381" s="133" t="s">
        <v>38</v>
      </c>
      <c r="N2381" s="99" t="s">
        <v>41</v>
      </c>
      <c r="O2381" s="191">
        <v>6.6</v>
      </c>
      <c r="P2381" s="191">
        <v>6.6</v>
      </c>
      <c r="Q2381" s="191"/>
      <c r="R2381" s="191"/>
      <c r="S2381" s="191"/>
      <c r="T2381" s="191">
        <v>11.28</v>
      </c>
      <c r="U2381" s="191">
        <f t="shared" si="166"/>
        <v>74.448</v>
      </c>
      <c r="V2381" s="35" t="s">
        <v>42</v>
      </c>
      <c r="W2381" s="35" t="s">
        <v>42</v>
      </c>
      <c r="X2381" s="43"/>
      <c r="Y2381" s="43"/>
      <c r="Z2381" s="58" t="str">
        <f t="shared" si="167"/>
        <v/>
      </c>
      <c r="AA2381" s="59" t="str">
        <f t="shared" si="168"/>
        <v/>
      </c>
      <c r="AB2381" s="60">
        <f t="shared" si="169"/>
        <v>0</v>
      </c>
    </row>
    <row r="2382" s="26" customFormat="1" ht="31" hidden="1" customHeight="1" spans="1:28">
      <c r="A2382" s="43" t="s">
        <v>33</v>
      </c>
      <c r="B2382" s="43" t="s">
        <v>8321</v>
      </c>
      <c r="C2382" s="35">
        <v>190</v>
      </c>
      <c r="D2382" s="76" t="s">
        <v>9067</v>
      </c>
      <c r="E2382" s="44" t="s">
        <v>9068</v>
      </c>
      <c r="F2382" s="44" t="s">
        <v>9069</v>
      </c>
      <c r="G2382" s="44">
        <v>13847532949</v>
      </c>
      <c r="H2382" s="35" t="s">
        <v>38</v>
      </c>
      <c r="I2382" s="35" t="s">
        <v>39</v>
      </c>
      <c r="J2382" s="35" t="s">
        <v>38</v>
      </c>
      <c r="K2382" s="191">
        <v>13.19</v>
      </c>
      <c r="L2382" s="35" t="s">
        <v>9070</v>
      </c>
      <c r="M2382" s="133" t="s">
        <v>38</v>
      </c>
      <c r="N2382" s="99" t="s">
        <v>41</v>
      </c>
      <c r="O2382" s="191">
        <v>13.19</v>
      </c>
      <c r="P2382" s="191">
        <v>13.19</v>
      </c>
      <c r="Q2382" s="191"/>
      <c r="R2382" s="191"/>
      <c r="S2382" s="191"/>
      <c r="T2382" s="191">
        <v>11.28</v>
      </c>
      <c r="U2382" s="191">
        <f t="shared" si="166"/>
        <v>148.7832</v>
      </c>
      <c r="V2382" s="35" t="s">
        <v>42</v>
      </c>
      <c r="W2382" s="35" t="s">
        <v>42</v>
      </c>
      <c r="X2382" s="43"/>
      <c r="Y2382" s="43"/>
      <c r="Z2382" s="58" t="str">
        <f t="shared" si="167"/>
        <v/>
      </c>
      <c r="AA2382" s="59" t="str">
        <f t="shared" si="168"/>
        <v/>
      </c>
      <c r="AB2382" s="60">
        <f t="shared" si="169"/>
        <v>0</v>
      </c>
    </row>
    <row r="2383" s="26" customFormat="1" ht="31" hidden="1" customHeight="1" spans="1:28">
      <c r="A2383" s="43" t="s">
        <v>33</v>
      </c>
      <c r="B2383" s="43" t="s">
        <v>8321</v>
      </c>
      <c r="C2383" s="35">
        <v>191</v>
      </c>
      <c r="D2383" s="76" t="s">
        <v>9071</v>
      </c>
      <c r="E2383" s="44" t="s">
        <v>9072</v>
      </c>
      <c r="F2383" s="44" t="s">
        <v>9073</v>
      </c>
      <c r="G2383" s="44">
        <v>15750599483</v>
      </c>
      <c r="H2383" s="35" t="s">
        <v>38</v>
      </c>
      <c r="I2383" s="35" t="s">
        <v>39</v>
      </c>
      <c r="J2383" s="35" t="s">
        <v>38</v>
      </c>
      <c r="K2383" s="191">
        <v>4.95</v>
      </c>
      <c r="L2383" s="35" t="s">
        <v>9074</v>
      </c>
      <c r="M2383" s="133" t="s">
        <v>38</v>
      </c>
      <c r="N2383" s="99" t="s">
        <v>41</v>
      </c>
      <c r="O2383" s="191">
        <v>4.95</v>
      </c>
      <c r="P2383" s="191">
        <v>4.95</v>
      </c>
      <c r="Q2383" s="191"/>
      <c r="R2383" s="191"/>
      <c r="S2383" s="191"/>
      <c r="T2383" s="191">
        <v>11.28</v>
      </c>
      <c r="U2383" s="191">
        <f t="shared" si="166"/>
        <v>55.836</v>
      </c>
      <c r="V2383" s="35" t="s">
        <v>42</v>
      </c>
      <c r="W2383" s="35" t="s">
        <v>42</v>
      </c>
      <c r="X2383" s="43"/>
      <c r="Y2383" s="43"/>
      <c r="Z2383" s="58" t="str">
        <f t="shared" si="167"/>
        <v/>
      </c>
      <c r="AA2383" s="59" t="str">
        <f t="shared" si="168"/>
        <v/>
      </c>
      <c r="AB2383" s="60">
        <f t="shared" si="169"/>
        <v>0</v>
      </c>
    </row>
    <row r="2384" s="26" customFormat="1" ht="31" hidden="1" customHeight="1" spans="1:28">
      <c r="A2384" s="43" t="s">
        <v>33</v>
      </c>
      <c r="B2384" s="43" t="s">
        <v>8321</v>
      </c>
      <c r="C2384" s="35">
        <v>192</v>
      </c>
      <c r="D2384" s="76" t="s">
        <v>9075</v>
      </c>
      <c r="E2384" s="44" t="s">
        <v>9076</v>
      </c>
      <c r="F2384" s="44" t="s">
        <v>9077</v>
      </c>
      <c r="G2384" s="44">
        <v>15148724290</v>
      </c>
      <c r="H2384" s="35" t="s">
        <v>38</v>
      </c>
      <c r="I2384" s="35" t="s">
        <v>39</v>
      </c>
      <c r="J2384" s="35" t="s">
        <v>38</v>
      </c>
      <c r="K2384" s="191">
        <v>6.6</v>
      </c>
      <c r="L2384" s="35" t="s">
        <v>9078</v>
      </c>
      <c r="M2384" s="133" t="s">
        <v>38</v>
      </c>
      <c r="N2384" s="99" t="s">
        <v>41</v>
      </c>
      <c r="O2384" s="191">
        <v>6.6</v>
      </c>
      <c r="P2384" s="191">
        <v>6.6</v>
      </c>
      <c r="Q2384" s="191"/>
      <c r="R2384" s="191"/>
      <c r="S2384" s="191"/>
      <c r="T2384" s="191">
        <v>11.28</v>
      </c>
      <c r="U2384" s="191">
        <f t="shared" si="166"/>
        <v>74.448</v>
      </c>
      <c r="V2384" s="35" t="s">
        <v>42</v>
      </c>
      <c r="W2384" s="35" t="s">
        <v>42</v>
      </c>
      <c r="X2384" s="43"/>
      <c r="Y2384" s="43"/>
      <c r="Z2384" s="58" t="str">
        <f t="shared" si="167"/>
        <v/>
      </c>
      <c r="AA2384" s="59" t="str">
        <f t="shared" si="168"/>
        <v/>
      </c>
      <c r="AB2384" s="60">
        <f t="shared" si="169"/>
        <v>0</v>
      </c>
    </row>
    <row r="2385" s="26" customFormat="1" ht="31" hidden="1" customHeight="1" spans="1:28">
      <c r="A2385" s="43" t="s">
        <v>33</v>
      </c>
      <c r="B2385" s="43" t="s">
        <v>8321</v>
      </c>
      <c r="C2385" s="35">
        <v>193</v>
      </c>
      <c r="D2385" s="76" t="s">
        <v>9079</v>
      </c>
      <c r="E2385" s="44" t="s">
        <v>9080</v>
      </c>
      <c r="F2385" s="76" t="s">
        <v>9081</v>
      </c>
      <c r="G2385" s="44">
        <v>15114779137</v>
      </c>
      <c r="H2385" s="35" t="s">
        <v>38</v>
      </c>
      <c r="I2385" s="35" t="s">
        <v>39</v>
      </c>
      <c r="J2385" s="35" t="s">
        <v>38</v>
      </c>
      <c r="K2385" s="191">
        <v>9.89</v>
      </c>
      <c r="L2385" s="35" t="s">
        <v>9082</v>
      </c>
      <c r="M2385" s="133" t="s">
        <v>38</v>
      </c>
      <c r="N2385" s="99" t="s">
        <v>41</v>
      </c>
      <c r="O2385" s="191">
        <v>9.89</v>
      </c>
      <c r="P2385" s="191">
        <v>9.89</v>
      </c>
      <c r="Q2385" s="191"/>
      <c r="R2385" s="191"/>
      <c r="S2385" s="191"/>
      <c r="T2385" s="191">
        <v>11.28</v>
      </c>
      <c r="U2385" s="191">
        <f t="shared" si="166"/>
        <v>111.5592</v>
      </c>
      <c r="V2385" s="35" t="s">
        <v>42</v>
      </c>
      <c r="W2385" s="35" t="s">
        <v>42</v>
      </c>
      <c r="X2385" s="43"/>
      <c r="Y2385" s="43"/>
      <c r="Z2385" s="58" t="str">
        <f t="shared" si="167"/>
        <v/>
      </c>
      <c r="AA2385" s="59" t="str">
        <f t="shared" si="168"/>
        <v/>
      </c>
      <c r="AB2385" s="60">
        <f t="shared" si="169"/>
        <v>0</v>
      </c>
    </row>
    <row r="2386" s="26" customFormat="1" ht="31" hidden="1" customHeight="1" spans="1:28">
      <c r="A2386" s="43" t="s">
        <v>33</v>
      </c>
      <c r="B2386" s="43" t="s">
        <v>8321</v>
      </c>
      <c r="C2386" s="35">
        <v>194</v>
      </c>
      <c r="D2386" s="76" t="s">
        <v>9083</v>
      </c>
      <c r="E2386" s="44" t="s">
        <v>9084</v>
      </c>
      <c r="F2386" s="76" t="s">
        <v>9085</v>
      </c>
      <c r="G2386" s="44">
        <v>13948750427</v>
      </c>
      <c r="H2386" s="35" t="s">
        <v>38</v>
      </c>
      <c r="I2386" s="35" t="s">
        <v>39</v>
      </c>
      <c r="J2386" s="35" t="s">
        <v>38</v>
      </c>
      <c r="K2386" s="191">
        <v>8.25</v>
      </c>
      <c r="L2386" s="35" t="s">
        <v>9086</v>
      </c>
      <c r="M2386" s="133" t="s">
        <v>38</v>
      </c>
      <c r="N2386" s="99" t="s">
        <v>41</v>
      </c>
      <c r="O2386" s="191">
        <v>8.25</v>
      </c>
      <c r="P2386" s="191">
        <v>8.25</v>
      </c>
      <c r="Q2386" s="191"/>
      <c r="R2386" s="191"/>
      <c r="S2386" s="191"/>
      <c r="T2386" s="191">
        <v>11.28</v>
      </c>
      <c r="U2386" s="191">
        <f t="shared" ref="U2386:U2449" si="170">K2386*T2386</f>
        <v>93.06</v>
      </c>
      <c r="V2386" s="35" t="s">
        <v>42</v>
      </c>
      <c r="W2386" s="35" t="s">
        <v>42</v>
      </c>
      <c r="X2386" s="43"/>
      <c r="Y2386" s="43"/>
      <c r="Z2386" s="58" t="str">
        <f t="shared" si="167"/>
        <v/>
      </c>
      <c r="AA2386" s="59" t="str">
        <f t="shared" si="168"/>
        <v/>
      </c>
      <c r="AB2386" s="60">
        <f t="shared" si="169"/>
        <v>0</v>
      </c>
    </row>
    <row r="2387" s="26" customFormat="1" ht="31" hidden="1" customHeight="1" spans="1:28">
      <c r="A2387" s="43" t="s">
        <v>33</v>
      </c>
      <c r="B2387" s="43" t="s">
        <v>8321</v>
      </c>
      <c r="C2387" s="35">
        <v>195</v>
      </c>
      <c r="D2387" s="76" t="s">
        <v>9087</v>
      </c>
      <c r="E2387" s="44" t="s">
        <v>9088</v>
      </c>
      <c r="F2387" s="44" t="s">
        <v>9089</v>
      </c>
      <c r="G2387" s="44">
        <v>13224759505</v>
      </c>
      <c r="H2387" s="35" t="s">
        <v>38</v>
      </c>
      <c r="I2387" s="35" t="s">
        <v>39</v>
      </c>
      <c r="J2387" s="35" t="s">
        <v>38</v>
      </c>
      <c r="K2387" s="191">
        <v>3.3</v>
      </c>
      <c r="L2387" s="35" t="s">
        <v>9090</v>
      </c>
      <c r="M2387" s="133" t="s">
        <v>38</v>
      </c>
      <c r="N2387" s="99" t="s">
        <v>41</v>
      </c>
      <c r="O2387" s="191">
        <v>3.3</v>
      </c>
      <c r="P2387" s="191">
        <v>3.3</v>
      </c>
      <c r="Q2387" s="191"/>
      <c r="R2387" s="191"/>
      <c r="S2387" s="191"/>
      <c r="T2387" s="191">
        <v>11.28</v>
      </c>
      <c r="U2387" s="191">
        <f t="shared" si="170"/>
        <v>37.224</v>
      </c>
      <c r="V2387" s="35" t="s">
        <v>42</v>
      </c>
      <c r="W2387" s="35" t="s">
        <v>42</v>
      </c>
      <c r="X2387" s="43"/>
      <c r="Y2387" s="43"/>
      <c r="Z2387" s="58" t="str">
        <f t="shared" si="167"/>
        <v/>
      </c>
      <c r="AA2387" s="59" t="str">
        <f t="shared" si="168"/>
        <v/>
      </c>
      <c r="AB2387" s="60">
        <f t="shared" si="169"/>
        <v>0</v>
      </c>
    </row>
    <row r="2388" s="26" customFormat="1" ht="31" hidden="1" customHeight="1" spans="1:28">
      <c r="A2388" s="43" t="s">
        <v>33</v>
      </c>
      <c r="B2388" s="43" t="s">
        <v>8321</v>
      </c>
      <c r="C2388" s="35">
        <v>196</v>
      </c>
      <c r="D2388" s="76" t="s">
        <v>9091</v>
      </c>
      <c r="E2388" s="44" t="s">
        <v>9092</v>
      </c>
      <c r="F2388" s="44" t="s">
        <v>9093</v>
      </c>
      <c r="G2388" s="44">
        <v>15847579835</v>
      </c>
      <c r="H2388" s="35" t="s">
        <v>38</v>
      </c>
      <c r="I2388" s="35" t="s">
        <v>39</v>
      </c>
      <c r="J2388" s="35" t="s">
        <v>38</v>
      </c>
      <c r="K2388" s="191">
        <v>8.25</v>
      </c>
      <c r="L2388" s="35" t="s">
        <v>9094</v>
      </c>
      <c r="M2388" s="133" t="s">
        <v>38</v>
      </c>
      <c r="N2388" s="99" t="s">
        <v>41</v>
      </c>
      <c r="O2388" s="191">
        <v>8.25</v>
      </c>
      <c r="P2388" s="191">
        <v>8.25</v>
      </c>
      <c r="Q2388" s="191"/>
      <c r="R2388" s="191"/>
      <c r="S2388" s="191"/>
      <c r="T2388" s="191">
        <v>11.28</v>
      </c>
      <c r="U2388" s="191">
        <f t="shared" si="170"/>
        <v>93.06</v>
      </c>
      <c r="V2388" s="35" t="s">
        <v>42</v>
      </c>
      <c r="W2388" s="35" t="s">
        <v>42</v>
      </c>
      <c r="X2388" s="43"/>
      <c r="Y2388" s="43"/>
      <c r="Z2388" s="58" t="str">
        <f t="shared" si="167"/>
        <v/>
      </c>
      <c r="AA2388" s="59" t="str">
        <f t="shared" si="168"/>
        <v/>
      </c>
      <c r="AB2388" s="60">
        <f t="shared" si="169"/>
        <v>0</v>
      </c>
    </row>
    <row r="2389" s="26" customFormat="1" ht="31" hidden="1" customHeight="1" spans="1:28">
      <c r="A2389" s="43" t="s">
        <v>33</v>
      </c>
      <c r="B2389" s="43" t="s">
        <v>8321</v>
      </c>
      <c r="C2389" s="35">
        <v>197</v>
      </c>
      <c r="D2389" s="76" t="s">
        <v>9095</v>
      </c>
      <c r="E2389" s="44" t="s">
        <v>9096</v>
      </c>
      <c r="F2389" s="44" t="s">
        <v>9097</v>
      </c>
      <c r="G2389" s="44">
        <v>15242582156</v>
      </c>
      <c r="H2389" s="35" t="s">
        <v>38</v>
      </c>
      <c r="I2389" s="35" t="s">
        <v>39</v>
      </c>
      <c r="J2389" s="35" t="s">
        <v>38</v>
      </c>
      <c r="K2389" s="191">
        <v>6.6</v>
      </c>
      <c r="L2389" s="35" t="s">
        <v>9098</v>
      </c>
      <c r="M2389" s="133" t="s">
        <v>38</v>
      </c>
      <c r="N2389" s="99" t="s">
        <v>41</v>
      </c>
      <c r="O2389" s="191">
        <v>6.6</v>
      </c>
      <c r="P2389" s="191">
        <v>6.6</v>
      </c>
      <c r="Q2389" s="191"/>
      <c r="R2389" s="191"/>
      <c r="S2389" s="191"/>
      <c r="T2389" s="191">
        <v>11.28</v>
      </c>
      <c r="U2389" s="191">
        <f t="shared" si="170"/>
        <v>74.448</v>
      </c>
      <c r="V2389" s="35" t="s">
        <v>42</v>
      </c>
      <c r="W2389" s="35" t="s">
        <v>42</v>
      </c>
      <c r="X2389" s="43"/>
      <c r="Y2389" s="43"/>
      <c r="Z2389" s="58" t="str">
        <f t="shared" si="167"/>
        <v/>
      </c>
      <c r="AA2389" s="59" t="str">
        <f t="shared" si="168"/>
        <v/>
      </c>
      <c r="AB2389" s="60">
        <f t="shared" si="169"/>
        <v>0</v>
      </c>
    </row>
    <row r="2390" s="26" customFormat="1" ht="31" hidden="1" customHeight="1" spans="1:28">
      <c r="A2390" s="43" t="s">
        <v>33</v>
      </c>
      <c r="B2390" s="43" t="s">
        <v>8321</v>
      </c>
      <c r="C2390" s="35">
        <v>198</v>
      </c>
      <c r="D2390" s="76" t="s">
        <v>9099</v>
      </c>
      <c r="E2390" s="44" t="s">
        <v>9100</v>
      </c>
      <c r="F2390" s="44" t="s">
        <v>9101</v>
      </c>
      <c r="G2390" s="44">
        <v>15144797433</v>
      </c>
      <c r="H2390" s="35" t="s">
        <v>38</v>
      </c>
      <c r="I2390" s="35" t="s">
        <v>39</v>
      </c>
      <c r="J2390" s="35" t="s">
        <v>38</v>
      </c>
      <c r="K2390" s="191">
        <v>6.6</v>
      </c>
      <c r="L2390" s="35" t="s">
        <v>9102</v>
      </c>
      <c r="M2390" s="133" t="s">
        <v>38</v>
      </c>
      <c r="N2390" s="99" t="s">
        <v>41</v>
      </c>
      <c r="O2390" s="191">
        <v>6.6</v>
      </c>
      <c r="P2390" s="191">
        <v>6.6</v>
      </c>
      <c r="Q2390" s="191"/>
      <c r="R2390" s="191"/>
      <c r="S2390" s="191"/>
      <c r="T2390" s="191">
        <v>11.28</v>
      </c>
      <c r="U2390" s="191">
        <f t="shared" si="170"/>
        <v>74.448</v>
      </c>
      <c r="V2390" s="35" t="s">
        <v>42</v>
      </c>
      <c r="W2390" s="35" t="s">
        <v>42</v>
      </c>
      <c r="X2390" s="43"/>
      <c r="Y2390" s="43"/>
      <c r="Z2390" s="58" t="str">
        <f t="shared" si="167"/>
        <v/>
      </c>
      <c r="AA2390" s="59" t="str">
        <f t="shared" si="168"/>
        <v/>
      </c>
      <c r="AB2390" s="60">
        <f t="shared" si="169"/>
        <v>0</v>
      </c>
    </row>
    <row r="2391" s="26" customFormat="1" ht="31" hidden="1" customHeight="1" spans="1:28">
      <c r="A2391" s="43" t="s">
        <v>33</v>
      </c>
      <c r="B2391" s="43" t="s">
        <v>8321</v>
      </c>
      <c r="C2391" s="35">
        <v>199</v>
      </c>
      <c r="D2391" s="76" t="s">
        <v>9103</v>
      </c>
      <c r="E2391" s="44" t="s">
        <v>9104</v>
      </c>
      <c r="F2391" s="44" t="s">
        <v>9105</v>
      </c>
      <c r="G2391" s="44">
        <v>15576223344</v>
      </c>
      <c r="H2391" s="35" t="s">
        <v>38</v>
      </c>
      <c r="I2391" s="35" t="s">
        <v>39</v>
      </c>
      <c r="J2391" s="35" t="s">
        <v>38</v>
      </c>
      <c r="K2391" s="191">
        <v>13.19</v>
      </c>
      <c r="L2391" s="35" t="s">
        <v>9106</v>
      </c>
      <c r="M2391" s="133" t="s">
        <v>38</v>
      </c>
      <c r="N2391" s="99" t="s">
        <v>41</v>
      </c>
      <c r="O2391" s="191">
        <v>13.19</v>
      </c>
      <c r="P2391" s="191">
        <v>13.19</v>
      </c>
      <c r="Q2391" s="191"/>
      <c r="R2391" s="191"/>
      <c r="S2391" s="191"/>
      <c r="T2391" s="191">
        <v>11.28</v>
      </c>
      <c r="U2391" s="191">
        <f t="shared" si="170"/>
        <v>148.7832</v>
      </c>
      <c r="V2391" s="35" t="s">
        <v>42</v>
      </c>
      <c r="W2391" s="35" t="s">
        <v>42</v>
      </c>
      <c r="X2391" s="43"/>
      <c r="Y2391" s="43"/>
      <c r="Z2391" s="58" t="str">
        <f t="shared" si="167"/>
        <v/>
      </c>
      <c r="AA2391" s="59" t="str">
        <f t="shared" si="168"/>
        <v/>
      </c>
      <c r="AB2391" s="60">
        <f t="shared" si="169"/>
        <v>0</v>
      </c>
    </row>
    <row r="2392" s="26" customFormat="1" ht="31" hidden="1" customHeight="1" spans="1:28">
      <c r="A2392" s="43" t="s">
        <v>33</v>
      </c>
      <c r="B2392" s="43" t="s">
        <v>8321</v>
      </c>
      <c r="C2392" s="35">
        <v>200</v>
      </c>
      <c r="D2392" s="76" t="s">
        <v>9107</v>
      </c>
      <c r="E2392" s="44" t="s">
        <v>9108</v>
      </c>
      <c r="F2392" s="44" t="s">
        <v>9109</v>
      </c>
      <c r="G2392" s="44">
        <v>13947559146</v>
      </c>
      <c r="H2392" s="35" t="s">
        <v>38</v>
      </c>
      <c r="I2392" s="35" t="s">
        <v>39</v>
      </c>
      <c r="J2392" s="35" t="s">
        <v>38</v>
      </c>
      <c r="K2392" s="191">
        <v>4.95</v>
      </c>
      <c r="L2392" s="35" t="s">
        <v>9110</v>
      </c>
      <c r="M2392" s="133" t="s">
        <v>38</v>
      </c>
      <c r="N2392" s="99" t="s">
        <v>41</v>
      </c>
      <c r="O2392" s="191">
        <v>4.95</v>
      </c>
      <c r="P2392" s="191">
        <v>4.95</v>
      </c>
      <c r="Q2392" s="191"/>
      <c r="R2392" s="191"/>
      <c r="S2392" s="191"/>
      <c r="T2392" s="191">
        <v>11.28</v>
      </c>
      <c r="U2392" s="191">
        <f t="shared" si="170"/>
        <v>55.836</v>
      </c>
      <c r="V2392" s="35" t="s">
        <v>42</v>
      </c>
      <c r="W2392" s="35" t="s">
        <v>42</v>
      </c>
      <c r="X2392" s="43"/>
      <c r="Y2392" s="43"/>
      <c r="Z2392" s="58" t="str">
        <f t="shared" si="167"/>
        <v/>
      </c>
      <c r="AA2392" s="59" t="str">
        <f t="shared" si="168"/>
        <v/>
      </c>
      <c r="AB2392" s="60">
        <f t="shared" si="169"/>
        <v>0</v>
      </c>
    </row>
    <row r="2393" s="26" customFormat="1" ht="31" hidden="1" customHeight="1" spans="1:28">
      <c r="A2393" s="43" t="s">
        <v>33</v>
      </c>
      <c r="B2393" s="43" t="s">
        <v>8321</v>
      </c>
      <c r="C2393" s="35">
        <v>201</v>
      </c>
      <c r="D2393" s="76" t="s">
        <v>9111</v>
      </c>
      <c r="E2393" s="44" t="s">
        <v>9112</v>
      </c>
      <c r="F2393" s="44" t="s">
        <v>9113</v>
      </c>
      <c r="G2393" s="44">
        <v>15144813876</v>
      </c>
      <c r="H2393" s="35" t="s">
        <v>38</v>
      </c>
      <c r="I2393" s="35" t="s">
        <v>39</v>
      </c>
      <c r="J2393" s="35" t="s">
        <v>38</v>
      </c>
      <c r="K2393" s="191">
        <v>8.25</v>
      </c>
      <c r="L2393" s="35" t="s">
        <v>9114</v>
      </c>
      <c r="M2393" s="133" t="s">
        <v>38</v>
      </c>
      <c r="N2393" s="99" t="s">
        <v>41</v>
      </c>
      <c r="O2393" s="191">
        <v>8.25</v>
      </c>
      <c r="P2393" s="191">
        <v>8.25</v>
      </c>
      <c r="Q2393" s="191"/>
      <c r="R2393" s="191"/>
      <c r="S2393" s="191"/>
      <c r="T2393" s="191">
        <v>11.28</v>
      </c>
      <c r="U2393" s="191">
        <f t="shared" si="170"/>
        <v>93.06</v>
      </c>
      <c r="V2393" s="35" t="s">
        <v>42</v>
      </c>
      <c r="W2393" s="35" t="s">
        <v>42</v>
      </c>
      <c r="X2393" s="43"/>
      <c r="Y2393" s="43"/>
      <c r="Z2393" s="58" t="str">
        <f t="shared" si="167"/>
        <v/>
      </c>
      <c r="AA2393" s="59" t="str">
        <f t="shared" si="168"/>
        <v/>
      </c>
      <c r="AB2393" s="60">
        <f t="shared" si="169"/>
        <v>0</v>
      </c>
    </row>
    <row r="2394" s="26" customFormat="1" ht="31" hidden="1" customHeight="1" spans="1:28">
      <c r="A2394" s="43" t="s">
        <v>33</v>
      </c>
      <c r="B2394" s="43" t="s">
        <v>8321</v>
      </c>
      <c r="C2394" s="35">
        <v>202</v>
      </c>
      <c r="D2394" s="76" t="s">
        <v>9115</v>
      </c>
      <c r="E2394" s="44" t="s">
        <v>9116</v>
      </c>
      <c r="F2394" s="76" t="s">
        <v>9117</v>
      </c>
      <c r="G2394" s="44">
        <v>15114779013</v>
      </c>
      <c r="H2394" s="35" t="s">
        <v>38</v>
      </c>
      <c r="I2394" s="35" t="s">
        <v>39</v>
      </c>
      <c r="J2394" s="35" t="s">
        <v>38</v>
      </c>
      <c r="K2394" s="191">
        <v>23.09</v>
      </c>
      <c r="L2394" s="35" t="s">
        <v>9118</v>
      </c>
      <c r="M2394" s="133" t="s">
        <v>38</v>
      </c>
      <c r="N2394" s="99" t="s">
        <v>41</v>
      </c>
      <c r="O2394" s="191">
        <v>23.09</v>
      </c>
      <c r="P2394" s="191">
        <v>23.09</v>
      </c>
      <c r="Q2394" s="191"/>
      <c r="R2394" s="191"/>
      <c r="S2394" s="191"/>
      <c r="T2394" s="191">
        <v>11.28</v>
      </c>
      <c r="U2394" s="191">
        <f t="shared" si="170"/>
        <v>260.4552</v>
      </c>
      <c r="V2394" s="35" t="s">
        <v>42</v>
      </c>
      <c r="W2394" s="35" t="s">
        <v>42</v>
      </c>
      <c r="X2394" s="43"/>
      <c r="Y2394" s="43"/>
      <c r="Z2394" s="58" t="str">
        <f t="shared" si="167"/>
        <v/>
      </c>
      <c r="AA2394" s="59" t="str">
        <f t="shared" si="168"/>
        <v/>
      </c>
      <c r="AB2394" s="60">
        <f t="shared" si="169"/>
        <v>0</v>
      </c>
    </row>
    <row r="2395" s="26" customFormat="1" ht="31" hidden="1" customHeight="1" spans="1:28">
      <c r="A2395" s="43" t="s">
        <v>33</v>
      </c>
      <c r="B2395" s="43" t="s">
        <v>8321</v>
      </c>
      <c r="C2395" s="35">
        <v>203</v>
      </c>
      <c r="D2395" s="76" t="s">
        <v>9119</v>
      </c>
      <c r="E2395" s="44" t="s">
        <v>9120</v>
      </c>
      <c r="F2395" s="44" t="s">
        <v>9121</v>
      </c>
      <c r="G2395" s="44">
        <v>15247560914</v>
      </c>
      <c r="H2395" s="35" t="s">
        <v>38</v>
      </c>
      <c r="I2395" s="35" t="s">
        <v>39</v>
      </c>
      <c r="J2395" s="35" t="s">
        <v>38</v>
      </c>
      <c r="K2395" s="191">
        <v>9.89</v>
      </c>
      <c r="L2395" s="35" t="s">
        <v>9122</v>
      </c>
      <c r="M2395" s="133" t="s">
        <v>38</v>
      </c>
      <c r="N2395" s="99" t="s">
        <v>41</v>
      </c>
      <c r="O2395" s="191">
        <v>9.89</v>
      </c>
      <c r="P2395" s="191">
        <v>9.89</v>
      </c>
      <c r="Q2395" s="191"/>
      <c r="R2395" s="191"/>
      <c r="S2395" s="191"/>
      <c r="T2395" s="191">
        <v>11.28</v>
      </c>
      <c r="U2395" s="191">
        <f t="shared" si="170"/>
        <v>111.5592</v>
      </c>
      <c r="V2395" s="35" t="s">
        <v>42</v>
      </c>
      <c r="W2395" s="35" t="s">
        <v>42</v>
      </c>
      <c r="X2395" s="43"/>
      <c r="Y2395" s="43"/>
      <c r="Z2395" s="58" t="str">
        <f t="shared" si="167"/>
        <v/>
      </c>
      <c r="AA2395" s="59" t="str">
        <f t="shared" si="168"/>
        <v/>
      </c>
      <c r="AB2395" s="60">
        <f t="shared" si="169"/>
        <v>0</v>
      </c>
    </row>
    <row r="2396" s="26" customFormat="1" ht="31" hidden="1" customHeight="1" spans="1:28">
      <c r="A2396" s="43" t="s">
        <v>33</v>
      </c>
      <c r="B2396" s="43" t="s">
        <v>8321</v>
      </c>
      <c r="C2396" s="35">
        <v>204</v>
      </c>
      <c r="D2396" s="76" t="s">
        <v>9123</v>
      </c>
      <c r="E2396" s="44" t="s">
        <v>9124</v>
      </c>
      <c r="F2396" s="44" t="s">
        <v>9125</v>
      </c>
      <c r="G2396" s="44">
        <v>13188460695</v>
      </c>
      <c r="H2396" s="35" t="s">
        <v>38</v>
      </c>
      <c r="I2396" s="35" t="s">
        <v>39</v>
      </c>
      <c r="J2396" s="35" t="s">
        <v>38</v>
      </c>
      <c r="K2396" s="191">
        <v>8.25</v>
      </c>
      <c r="L2396" s="35" t="s">
        <v>9126</v>
      </c>
      <c r="M2396" s="133" t="s">
        <v>38</v>
      </c>
      <c r="N2396" s="99" t="s">
        <v>41</v>
      </c>
      <c r="O2396" s="191">
        <v>8.25</v>
      </c>
      <c r="P2396" s="191">
        <v>8.25</v>
      </c>
      <c r="Q2396" s="191"/>
      <c r="R2396" s="191"/>
      <c r="S2396" s="191"/>
      <c r="T2396" s="191">
        <v>11.28</v>
      </c>
      <c r="U2396" s="191">
        <f t="shared" si="170"/>
        <v>93.06</v>
      </c>
      <c r="V2396" s="35" t="s">
        <v>42</v>
      </c>
      <c r="W2396" s="35" t="s">
        <v>42</v>
      </c>
      <c r="X2396" s="43"/>
      <c r="Y2396" s="43"/>
      <c r="Z2396" s="58" t="str">
        <f t="shared" si="167"/>
        <v/>
      </c>
      <c r="AA2396" s="59" t="str">
        <f t="shared" si="168"/>
        <v/>
      </c>
      <c r="AB2396" s="60">
        <f t="shared" si="169"/>
        <v>0</v>
      </c>
    </row>
    <row r="2397" s="26" customFormat="1" ht="31" hidden="1" customHeight="1" spans="1:28">
      <c r="A2397" s="43" t="s">
        <v>33</v>
      </c>
      <c r="B2397" s="43" t="s">
        <v>8321</v>
      </c>
      <c r="C2397" s="35">
        <v>205</v>
      </c>
      <c r="D2397" s="76" t="s">
        <v>9127</v>
      </c>
      <c r="E2397" s="44" t="s">
        <v>6801</v>
      </c>
      <c r="F2397" s="44" t="s">
        <v>9128</v>
      </c>
      <c r="G2397" s="44">
        <v>13500651342</v>
      </c>
      <c r="H2397" s="35" t="s">
        <v>38</v>
      </c>
      <c r="I2397" s="35" t="s">
        <v>39</v>
      </c>
      <c r="J2397" s="35" t="s">
        <v>38</v>
      </c>
      <c r="K2397" s="191">
        <v>8.25</v>
      </c>
      <c r="L2397" s="35" t="s">
        <v>9129</v>
      </c>
      <c r="M2397" s="133" t="s">
        <v>38</v>
      </c>
      <c r="N2397" s="99" t="s">
        <v>41</v>
      </c>
      <c r="O2397" s="191">
        <v>8.25</v>
      </c>
      <c r="P2397" s="191">
        <v>8.25</v>
      </c>
      <c r="Q2397" s="191"/>
      <c r="R2397" s="191"/>
      <c r="S2397" s="191"/>
      <c r="T2397" s="191">
        <v>11.28</v>
      </c>
      <c r="U2397" s="191">
        <f t="shared" si="170"/>
        <v>93.06</v>
      </c>
      <c r="V2397" s="35" t="s">
        <v>42</v>
      </c>
      <c r="W2397" s="35" t="s">
        <v>42</v>
      </c>
      <c r="X2397" s="43"/>
      <c r="Y2397" s="43"/>
      <c r="Z2397" s="58" t="str">
        <f t="shared" si="167"/>
        <v/>
      </c>
      <c r="AA2397" s="59" t="str">
        <f t="shared" si="168"/>
        <v/>
      </c>
      <c r="AB2397" s="60">
        <f t="shared" si="169"/>
        <v>0</v>
      </c>
    </row>
    <row r="2398" s="26" customFormat="1" ht="31" hidden="1" customHeight="1" spans="1:28">
      <c r="A2398" s="43" t="s">
        <v>33</v>
      </c>
      <c r="B2398" s="43" t="s">
        <v>8321</v>
      </c>
      <c r="C2398" s="35">
        <v>206</v>
      </c>
      <c r="D2398" s="76" t="s">
        <v>9130</v>
      </c>
      <c r="E2398" s="44" t="s">
        <v>9131</v>
      </c>
      <c r="F2398" s="44" t="s">
        <v>9132</v>
      </c>
      <c r="G2398" s="44">
        <v>15114779257</v>
      </c>
      <c r="H2398" s="35" t="s">
        <v>38</v>
      </c>
      <c r="I2398" s="35" t="s">
        <v>39</v>
      </c>
      <c r="J2398" s="35" t="s">
        <v>38</v>
      </c>
      <c r="K2398" s="191">
        <v>6.6</v>
      </c>
      <c r="L2398" s="35" t="s">
        <v>9133</v>
      </c>
      <c r="M2398" s="133" t="s">
        <v>38</v>
      </c>
      <c r="N2398" s="99" t="s">
        <v>41</v>
      </c>
      <c r="O2398" s="191">
        <v>6.6</v>
      </c>
      <c r="P2398" s="191">
        <v>6.6</v>
      </c>
      <c r="Q2398" s="191"/>
      <c r="R2398" s="191"/>
      <c r="S2398" s="191"/>
      <c r="T2398" s="191">
        <v>11.28</v>
      </c>
      <c r="U2398" s="191">
        <f t="shared" si="170"/>
        <v>74.448</v>
      </c>
      <c r="V2398" s="35" t="s">
        <v>42</v>
      </c>
      <c r="W2398" s="35" t="s">
        <v>42</v>
      </c>
      <c r="X2398" s="43"/>
      <c r="Y2398" s="43"/>
      <c r="Z2398" s="58" t="str">
        <f t="shared" si="167"/>
        <v/>
      </c>
      <c r="AA2398" s="59" t="str">
        <f t="shared" si="168"/>
        <v/>
      </c>
      <c r="AB2398" s="60">
        <f t="shared" si="169"/>
        <v>0</v>
      </c>
    </row>
    <row r="2399" s="26" customFormat="1" ht="31" hidden="1" customHeight="1" spans="1:28">
      <c r="A2399" s="43" t="s">
        <v>33</v>
      </c>
      <c r="B2399" s="43" t="s">
        <v>8321</v>
      </c>
      <c r="C2399" s="35">
        <v>207</v>
      </c>
      <c r="D2399" s="76" t="s">
        <v>9134</v>
      </c>
      <c r="E2399" s="44" t="s">
        <v>9135</v>
      </c>
      <c r="F2399" s="44" t="s">
        <v>9136</v>
      </c>
      <c r="G2399" s="44">
        <v>13664007286</v>
      </c>
      <c r="H2399" s="35" t="s">
        <v>38</v>
      </c>
      <c r="I2399" s="35" t="s">
        <v>39</v>
      </c>
      <c r="J2399" s="35" t="s">
        <v>38</v>
      </c>
      <c r="K2399" s="191">
        <v>13.19</v>
      </c>
      <c r="L2399" s="35" t="s">
        <v>9137</v>
      </c>
      <c r="M2399" s="133" t="s">
        <v>38</v>
      </c>
      <c r="N2399" s="99" t="s">
        <v>41</v>
      </c>
      <c r="O2399" s="191">
        <v>13.19</v>
      </c>
      <c r="P2399" s="191">
        <v>13.19</v>
      </c>
      <c r="Q2399" s="191"/>
      <c r="R2399" s="191"/>
      <c r="S2399" s="191"/>
      <c r="T2399" s="191">
        <v>11.28</v>
      </c>
      <c r="U2399" s="191">
        <f t="shared" si="170"/>
        <v>148.7832</v>
      </c>
      <c r="V2399" s="35" t="s">
        <v>42</v>
      </c>
      <c r="W2399" s="35" t="s">
        <v>42</v>
      </c>
      <c r="X2399" s="43"/>
      <c r="Y2399" s="43"/>
      <c r="Z2399" s="58" t="str">
        <f t="shared" si="167"/>
        <v/>
      </c>
      <c r="AA2399" s="59" t="str">
        <f t="shared" si="168"/>
        <v/>
      </c>
      <c r="AB2399" s="60">
        <f t="shared" si="169"/>
        <v>0</v>
      </c>
    </row>
    <row r="2400" s="26" customFormat="1" ht="31" hidden="1" customHeight="1" spans="1:28">
      <c r="A2400" s="43" t="s">
        <v>33</v>
      </c>
      <c r="B2400" s="43" t="s">
        <v>8321</v>
      </c>
      <c r="C2400" s="35">
        <v>208</v>
      </c>
      <c r="D2400" s="76" t="s">
        <v>9138</v>
      </c>
      <c r="E2400" s="44" t="s">
        <v>9139</v>
      </c>
      <c r="F2400" s="76" t="s">
        <v>9140</v>
      </c>
      <c r="G2400" s="44">
        <v>15147045297</v>
      </c>
      <c r="H2400" s="35" t="s">
        <v>38</v>
      </c>
      <c r="I2400" s="35" t="s">
        <v>39</v>
      </c>
      <c r="J2400" s="35" t="s">
        <v>38</v>
      </c>
      <c r="K2400" s="191">
        <v>4.95</v>
      </c>
      <c r="L2400" s="35" t="s">
        <v>9141</v>
      </c>
      <c r="M2400" s="133" t="s">
        <v>38</v>
      </c>
      <c r="N2400" s="99" t="s">
        <v>41</v>
      </c>
      <c r="O2400" s="191">
        <v>4.95</v>
      </c>
      <c r="P2400" s="191">
        <v>4.95</v>
      </c>
      <c r="Q2400" s="191"/>
      <c r="R2400" s="191"/>
      <c r="S2400" s="191"/>
      <c r="T2400" s="191">
        <v>11.28</v>
      </c>
      <c r="U2400" s="191">
        <f t="shared" si="170"/>
        <v>55.836</v>
      </c>
      <c r="V2400" s="35" t="s">
        <v>42</v>
      </c>
      <c r="W2400" s="35" t="s">
        <v>42</v>
      </c>
      <c r="X2400" s="43"/>
      <c r="Y2400" s="43"/>
      <c r="Z2400" s="58" t="str">
        <f t="shared" si="167"/>
        <v/>
      </c>
      <c r="AA2400" s="59" t="str">
        <f t="shared" si="168"/>
        <v/>
      </c>
      <c r="AB2400" s="60">
        <f t="shared" si="169"/>
        <v>0</v>
      </c>
    </row>
    <row r="2401" s="26" customFormat="1" ht="31" hidden="1" customHeight="1" spans="1:28">
      <c r="A2401" s="43" t="s">
        <v>33</v>
      </c>
      <c r="B2401" s="43" t="s">
        <v>8321</v>
      </c>
      <c r="C2401" s="35">
        <v>209</v>
      </c>
      <c r="D2401" s="76" t="s">
        <v>9142</v>
      </c>
      <c r="E2401" s="44" t="s">
        <v>9143</v>
      </c>
      <c r="F2401" s="44" t="s">
        <v>9144</v>
      </c>
      <c r="G2401" s="44">
        <v>14794701374</v>
      </c>
      <c r="H2401" s="35" t="s">
        <v>38</v>
      </c>
      <c r="I2401" s="35" t="s">
        <v>39</v>
      </c>
      <c r="J2401" s="35" t="s">
        <v>38</v>
      </c>
      <c r="K2401" s="191">
        <v>8.25</v>
      </c>
      <c r="L2401" s="35" t="s">
        <v>9145</v>
      </c>
      <c r="M2401" s="133" t="s">
        <v>38</v>
      </c>
      <c r="N2401" s="99" t="s">
        <v>41</v>
      </c>
      <c r="O2401" s="191">
        <v>8.25</v>
      </c>
      <c r="P2401" s="191">
        <v>8.25</v>
      </c>
      <c r="Q2401" s="191"/>
      <c r="R2401" s="191"/>
      <c r="S2401" s="191"/>
      <c r="T2401" s="191">
        <v>11.28</v>
      </c>
      <c r="U2401" s="191">
        <f t="shared" si="170"/>
        <v>93.06</v>
      </c>
      <c r="V2401" s="35" t="s">
        <v>42</v>
      </c>
      <c r="W2401" s="35" t="s">
        <v>42</v>
      </c>
      <c r="X2401" s="43"/>
      <c r="Y2401" s="43"/>
      <c r="Z2401" s="58" t="str">
        <f t="shared" si="167"/>
        <v/>
      </c>
      <c r="AA2401" s="59" t="str">
        <f t="shared" si="168"/>
        <v/>
      </c>
      <c r="AB2401" s="60">
        <f t="shared" si="169"/>
        <v>0</v>
      </c>
    </row>
    <row r="2402" s="26" customFormat="1" ht="31" hidden="1" customHeight="1" spans="1:28">
      <c r="A2402" s="43" t="s">
        <v>33</v>
      </c>
      <c r="B2402" s="43" t="s">
        <v>8321</v>
      </c>
      <c r="C2402" s="35">
        <v>210</v>
      </c>
      <c r="D2402" s="76" t="s">
        <v>9146</v>
      </c>
      <c r="E2402" s="44" t="s">
        <v>9147</v>
      </c>
      <c r="F2402" s="44" t="s">
        <v>9148</v>
      </c>
      <c r="G2402" s="44">
        <v>15248071374</v>
      </c>
      <c r="H2402" s="35" t="s">
        <v>38</v>
      </c>
      <c r="I2402" s="35" t="s">
        <v>39</v>
      </c>
      <c r="J2402" s="35" t="s">
        <v>38</v>
      </c>
      <c r="K2402" s="191">
        <v>8.25</v>
      </c>
      <c r="L2402" s="35" t="s">
        <v>9149</v>
      </c>
      <c r="M2402" s="133" t="s">
        <v>38</v>
      </c>
      <c r="N2402" s="99" t="s">
        <v>41</v>
      </c>
      <c r="O2402" s="191">
        <v>8.25</v>
      </c>
      <c r="P2402" s="191">
        <v>8.25</v>
      </c>
      <c r="Q2402" s="191"/>
      <c r="R2402" s="191"/>
      <c r="S2402" s="191"/>
      <c r="T2402" s="191">
        <v>11.28</v>
      </c>
      <c r="U2402" s="191">
        <f t="shared" si="170"/>
        <v>93.06</v>
      </c>
      <c r="V2402" s="35" t="s">
        <v>42</v>
      </c>
      <c r="W2402" s="35" t="s">
        <v>42</v>
      </c>
      <c r="X2402" s="43"/>
      <c r="Y2402" s="43"/>
      <c r="Z2402" s="58" t="str">
        <f t="shared" si="167"/>
        <v/>
      </c>
      <c r="AA2402" s="59" t="str">
        <f t="shared" si="168"/>
        <v/>
      </c>
      <c r="AB2402" s="60">
        <f t="shared" si="169"/>
        <v>0</v>
      </c>
    </row>
    <row r="2403" s="26" customFormat="1" ht="31" hidden="1" customHeight="1" spans="1:28">
      <c r="A2403" s="43" t="s">
        <v>33</v>
      </c>
      <c r="B2403" s="43" t="s">
        <v>8321</v>
      </c>
      <c r="C2403" s="35">
        <v>211</v>
      </c>
      <c r="D2403" s="76" t="s">
        <v>9150</v>
      </c>
      <c r="E2403" s="44" t="s">
        <v>9151</v>
      </c>
      <c r="F2403" s="44" t="s">
        <v>9152</v>
      </c>
      <c r="G2403" s="44">
        <v>15134711287</v>
      </c>
      <c r="H2403" s="35" t="s">
        <v>38</v>
      </c>
      <c r="I2403" s="35" t="s">
        <v>39</v>
      </c>
      <c r="J2403" s="35" t="s">
        <v>38</v>
      </c>
      <c r="K2403" s="191">
        <v>16.5</v>
      </c>
      <c r="L2403" s="35" t="s">
        <v>9153</v>
      </c>
      <c r="M2403" s="133" t="s">
        <v>38</v>
      </c>
      <c r="N2403" s="99" t="s">
        <v>41</v>
      </c>
      <c r="O2403" s="191">
        <v>16.5</v>
      </c>
      <c r="P2403" s="191">
        <v>16.5</v>
      </c>
      <c r="Q2403" s="191"/>
      <c r="R2403" s="191"/>
      <c r="S2403" s="191"/>
      <c r="T2403" s="191">
        <v>11.28</v>
      </c>
      <c r="U2403" s="191">
        <f t="shared" si="170"/>
        <v>186.12</v>
      </c>
      <c r="V2403" s="35" t="s">
        <v>42</v>
      </c>
      <c r="W2403" s="35" t="s">
        <v>42</v>
      </c>
      <c r="X2403" s="43"/>
      <c r="Y2403" s="43"/>
      <c r="Z2403" s="58" t="str">
        <f t="shared" si="167"/>
        <v/>
      </c>
      <c r="AA2403" s="59" t="str">
        <f t="shared" si="168"/>
        <v/>
      </c>
      <c r="AB2403" s="60">
        <f t="shared" si="169"/>
        <v>0</v>
      </c>
    </row>
    <row r="2404" s="26" customFormat="1" ht="31" hidden="1" customHeight="1" spans="1:28">
      <c r="A2404" s="43" t="s">
        <v>33</v>
      </c>
      <c r="B2404" s="43" t="s">
        <v>8321</v>
      </c>
      <c r="C2404" s="35">
        <v>212</v>
      </c>
      <c r="D2404" s="76" t="s">
        <v>9154</v>
      </c>
      <c r="E2404" s="44" t="s">
        <v>9155</v>
      </c>
      <c r="F2404" s="44" t="s">
        <v>9156</v>
      </c>
      <c r="G2404" s="44">
        <v>18647591678</v>
      </c>
      <c r="H2404" s="35" t="s">
        <v>38</v>
      </c>
      <c r="I2404" s="35" t="s">
        <v>39</v>
      </c>
      <c r="J2404" s="35" t="s">
        <v>38</v>
      </c>
      <c r="K2404" s="191">
        <v>6.6</v>
      </c>
      <c r="L2404" s="35" t="s">
        <v>9157</v>
      </c>
      <c r="M2404" s="133" t="s">
        <v>38</v>
      </c>
      <c r="N2404" s="99" t="s">
        <v>41</v>
      </c>
      <c r="O2404" s="191">
        <v>6.6</v>
      </c>
      <c r="P2404" s="191">
        <v>6.6</v>
      </c>
      <c r="Q2404" s="191"/>
      <c r="R2404" s="191"/>
      <c r="S2404" s="191"/>
      <c r="T2404" s="191">
        <v>11.28</v>
      </c>
      <c r="U2404" s="191">
        <f t="shared" si="170"/>
        <v>74.448</v>
      </c>
      <c r="V2404" s="35" t="s">
        <v>42</v>
      </c>
      <c r="W2404" s="35" t="s">
        <v>42</v>
      </c>
      <c r="X2404" s="43"/>
      <c r="Y2404" s="43"/>
      <c r="Z2404" s="58" t="str">
        <f t="shared" si="167"/>
        <v/>
      </c>
      <c r="AA2404" s="59" t="str">
        <f t="shared" si="168"/>
        <v/>
      </c>
      <c r="AB2404" s="60">
        <f t="shared" si="169"/>
        <v>0</v>
      </c>
    </row>
    <row r="2405" s="26" customFormat="1" ht="31" hidden="1" customHeight="1" spans="1:28">
      <c r="A2405" s="43" t="s">
        <v>33</v>
      </c>
      <c r="B2405" s="43" t="s">
        <v>8321</v>
      </c>
      <c r="C2405" s="35">
        <v>213</v>
      </c>
      <c r="D2405" s="76" t="s">
        <v>9158</v>
      </c>
      <c r="E2405" s="44" t="s">
        <v>9159</v>
      </c>
      <c r="F2405" s="44" t="s">
        <v>9160</v>
      </c>
      <c r="G2405" s="44">
        <v>18647591678</v>
      </c>
      <c r="H2405" s="35" t="s">
        <v>38</v>
      </c>
      <c r="I2405" s="35" t="s">
        <v>39</v>
      </c>
      <c r="J2405" s="35" t="s">
        <v>38</v>
      </c>
      <c r="K2405" s="191">
        <v>6.6</v>
      </c>
      <c r="L2405" s="35" t="s">
        <v>9161</v>
      </c>
      <c r="M2405" s="133" t="s">
        <v>38</v>
      </c>
      <c r="N2405" s="99" t="s">
        <v>41</v>
      </c>
      <c r="O2405" s="191">
        <v>6.6</v>
      </c>
      <c r="P2405" s="191">
        <v>6.6</v>
      </c>
      <c r="Q2405" s="191"/>
      <c r="R2405" s="191"/>
      <c r="S2405" s="191"/>
      <c r="T2405" s="191">
        <v>11.28</v>
      </c>
      <c r="U2405" s="191">
        <f t="shared" si="170"/>
        <v>74.448</v>
      </c>
      <c r="V2405" s="35" t="s">
        <v>42</v>
      </c>
      <c r="W2405" s="35" t="s">
        <v>42</v>
      </c>
      <c r="X2405" s="43"/>
      <c r="Y2405" s="43"/>
      <c r="Z2405" s="58" t="str">
        <f t="shared" si="167"/>
        <v/>
      </c>
      <c r="AA2405" s="59" t="str">
        <f t="shared" si="168"/>
        <v/>
      </c>
      <c r="AB2405" s="60">
        <f t="shared" si="169"/>
        <v>0</v>
      </c>
    </row>
    <row r="2406" s="26" customFormat="1" ht="31" hidden="1" customHeight="1" spans="1:28">
      <c r="A2406" s="43" t="s">
        <v>33</v>
      </c>
      <c r="B2406" s="43" t="s">
        <v>8321</v>
      </c>
      <c r="C2406" s="35">
        <v>214</v>
      </c>
      <c r="D2406" s="76" t="s">
        <v>9162</v>
      </c>
      <c r="E2406" s="44" t="s">
        <v>9163</v>
      </c>
      <c r="F2406" s="44" t="s">
        <v>9164</v>
      </c>
      <c r="G2406" s="44">
        <v>15849536460</v>
      </c>
      <c r="H2406" s="35" t="s">
        <v>38</v>
      </c>
      <c r="I2406" s="35" t="s">
        <v>39</v>
      </c>
      <c r="J2406" s="35" t="s">
        <v>38</v>
      </c>
      <c r="K2406" s="191">
        <v>4.95</v>
      </c>
      <c r="L2406" s="35" t="s">
        <v>9165</v>
      </c>
      <c r="M2406" s="133" t="s">
        <v>38</v>
      </c>
      <c r="N2406" s="99" t="s">
        <v>41</v>
      </c>
      <c r="O2406" s="191">
        <v>4.95</v>
      </c>
      <c r="P2406" s="191">
        <v>4.95</v>
      </c>
      <c r="Q2406" s="191"/>
      <c r="R2406" s="191"/>
      <c r="S2406" s="191"/>
      <c r="T2406" s="191">
        <v>11.28</v>
      </c>
      <c r="U2406" s="191">
        <f t="shared" si="170"/>
        <v>55.836</v>
      </c>
      <c r="V2406" s="35" t="s">
        <v>42</v>
      </c>
      <c r="W2406" s="35" t="s">
        <v>42</v>
      </c>
      <c r="X2406" s="43"/>
      <c r="Y2406" s="43"/>
      <c r="Z2406" s="58" t="str">
        <f t="shared" si="167"/>
        <v/>
      </c>
      <c r="AA2406" s="59" t="str">
        <f t="shared" si="168"/>
        <v/>
      </c>
      <c r="AB2406" s="60">
        <f t="shared" si="169"/>
        <v>0</v>
      </c>
    </row>
    <row r="2407" s="26" customFormat="1" ht="31" hidden="1" customHeight="1" spans="1:28">
      <c r="A2407" s="43" t="s">
        <v>33</v>
      </c>
      <c r="B2407" s="43" t="s">
        <v>8321</v>
      </c>
      <c r="C2407" s="35">
        <v>215</v>
      </c>
      <c r="D2407" s="76" t="s">
        <v>9166</v>
      </c>
      <c r="E2407" s="44" t="s">
        <v>9167</v>
      </c>
      <c r="F2407" s="44" t="s">
        <v>9168</v>
      </c>
      <c r="G2407" s="44">
        <v>15114779094</v>
      </c>
      <c r="H2407" s="35" t="s">
        <v>38</v>
      </c>
      <c r="I2407" s="35" t="s">
        <v>39</v>
      </c>
      <c r="J2407" s="35" t="s">
        <v>38</v>
      </c>
      <c r="K2407" s="191">
        <v>4.95</v>
      </c>
      <c r="L2407" s="35" t="s">
        <v>9169</v>
      </c>
      <c r="M2407" s="133" t="s">
        <v>38</v>
      </c>
      <c r="N2407" s="99" t="s">
        <v>41</v>
      </c>
      <c r="O2407" s="191">
        <v>4.95</v>
      </c>
      <c r="P2407" s="191">
        <v>4.95</v>
      </c>
      <c r="Q2407" s="191"/>
      <c r="R2407" s="191"/>
      <c r="S2407" s="191"/>
      <c r="T2407" s="191">
        <v>11.28</v>
      </c>
      <c r="U2407" s="191">
        <f t="shared" si="170"/>
        <v>55.836</v>
      </c>
      <c r="V2407" s="35" t="s">
        <v>42</v>
      </c>
      <c r="W2407" s="35" t="s">
        <v>42</v>
      </c>
      <c r="X2407" s="43"/>
      <c r="Y2407" s="43"/>
      <c r="Z2407" s="58" t="str">
        <f t="shared" si="167"/>
        <v/>
      </c>
      <c r="AA2407" s="59" t="str">
        <f t="shared" si="168"/>
        <v/>
      </c>
      <c r="AB2407" s="60">
        <f t="shared" si="169"/>
        <v>0</v>
      </c>
    </row>
    <row r="2408" s="26" customFormat="1" ht="31" hidden="1" customHeight="1" spans="1:28">
      <c r="A2408" s="43" t="s">
        <v>33</v>
      </c>
      <c r="B2408" s="43" t="s">
        <v>8321</v>
      </c>
      <c r="C2408" s="35">
        <v>216</v>
      </c>
      <c r="D2408" s="76" t="s">
        <v>9170</v>
      </c>
      <c r="E2408" s="44" t="s">
        <v>9171</v>
      </c>
      <c r="F2408" s="44" t="s">
        <v>9172</v>
      </c>
      <c r="G2408" s="44">
        <v>15114779193</v>
      </c>
      <c r="H2408" s="35" t="s">
        <v>38</v>
      </c>
      <c r="I2408" s="35" t="s">
        <v>39</v>
      </c>
      <c r="J2408" s="35" t="s">
        <v>38</v>
      </c>
      <c r="K2408" s="191">
        <v>6.6</v>
      </c>
      <c r="L2408" s="35" t="s">
        <v>9173</v>
      </c>
      <c r="M2408" s="133" t="s">
        <v>38</v>
      </c>
      <c r="N2408" s="99" t="s">
        <v>41</v>
      </c>
      <c r="O2408" s="191">
        <v>6.6</v>
      </c>
      <c r="P2408" s="191">
        <v>6.6</v>
      </c>
      <c r="Q2408" s="191"/>
      <c r="R2408" s="191"/>
      <c r="S2408" s="191"/>
      <c r="T2408" s="191">
        <v>11.28</v>
      </c>
      <c r="U2408" s="191">
        <f t="shared" si="170"/>
        <v>74.448</v>
      </c>
      <c r="V2408" s="35" t="s">
        <v>42</v>
      </c>
      <c r="W2408" s="35" t="s">
        <v>42</v>
      </c>
      <c r="X2408" s="43"/>
      <c r="Y2408" s="43"/>
      <c r="Z2408" s="58" t="str">
        <f t="shared" si="167"/>
        <v/>
      </c>
      <c r="AA2408" s="59" t="str">
        <f t="shared" si="168"/>
        <v/>
      </c>
      <c r="AB2408" s="60">
        <f t="shared" si="169"/>
        <v>0</v>
      </c>
    </row>
    <row r="2409" s="26" customFormat="1" ht="31" hidden="1" customHeight="1" spans="1:28">
      <c r="A2409" s="43" t="s">
        <v>33</v>
      </c>
      <c r="B2409" s="43" t="s">
        <v>8321</v>
      </c>
      <c r="C2409" s="35">
        <v>217</v>
      </c>
      <c r="D2409" s="76" t="s">
        <v>9174</v>
      </c>
      <c r="E2409" s="44" t="s">
        <v>9175</v>
      </c>
      <c r="F2409" s="44" t="s">
        <v>9176</v>
      </c>
      <c r="G2409" s="44">
        <v>15144797433</v>
      </c>
      <c r="H2409" s="35" t="s">
        <v>38</v>
      </c>
      <c r="I2409" s="35" t="s">
        <v>39</v>
      </c>
      <c r="J2409" s="35" t="s">
        <v>38</v>
      </c>
      <c r="K2409" s="191">
        <v>6.6</v>
      </c>
      <c r="L2409" s="35" t="s">
        <v>9177</v>
      </c>
      <c r="M2409" s="133" t="s">
        <v>38</v>
      </c>
      <c r="N2409" s="99" t="s">
        <v>41</v>
      </c>
      <c r="O2409" s="191">
        <v>6.6</v>
      </c>
      <c r="P2409" s="191">
        <v>6.6</v>
      </c>
      <c r="Q2409" s="191"/>
      <c r="R2409" s="191"/>
      <c r="S2409" s="191"/>
      <c r="T2409" s="191">
        <v>11.28</v>
      </c>
      <c r="U2409" s="191">
        <f t="shared" si="170"/>
        <v>74.448</v>
      </c>
      <c r="V2409" s="35" t="s">
        <v>42</v>
      </c>
      <c r="W2409" s="35" t="s">
        <v>42</v>
      </c>
      <c r="X2409" s="43"/>
      <c r="Y2409" s="43"/>
      <c r="Z2409" s="58" t="str">
        <f t="shared" si="167"/>
        <v/>
      </c>
      <c r="AA2409" s="59" t="str">
        <f t="shared" si="168"/>
        <v/>
      </c>
      <c r="AB2409" s="60">
        <f t="shared" si="169"/>
        <v>0</v>
      </c>
    </row>
    <row r="2410" s="26" customFormat="1" ht="31" hidden="1" customHeight="1" spans="1:28">
      <c r="A2410" s="43" t="s">
        <v>33</v>
      </c>
      <c r="B2410" s="43" t="s">
        <v>8321</v>
      </c>
      <c r="C2410" s="35">
        <v>218</v>
      </c>
      <c r="D2410" s="76" t="s">
        <v>9178</v>
      </c>
      <c r="E2410" s="44" t="s">
        <v>9179</v>
      </c>
      <c r="F2410" s="44" t="s">
        <v>9180</v>
      </c>
      <c r="G2410" s="44">
        <v>13624851543</v>
      </c>
      <c r="H2410" s="35" t="s">
        <v>38</v>
      </c>
      <c r="I2410" s="35" t="s">
        <v>39</v>
      </c>
      <c r="J2410" s="35" t="s">
        <v>38</v>
      </c>
      <c r="K2410" s="191">
        <v>9.89</v>
      </c>
      <c r="L2410" s="35" t="s">
        <v>9181</v>
      </c>
      <c r="M2410" s="133" t="s">
        <v>38</v>
      </c>
      <c r="N2410" s="99" t="s">
        <v>41</v>
      </c>
      <c r="O2410" s="191">
        <v>9.89</v>
      </c>
      <c r="P2410" s="191">
        <v>9.89</v>
      </c>
      <c r="Q2410" s="191"/>
      <c r="R2410" s="191"/>
      <c r="S2410" s="191"/>
      <c r="T2410" s="191">
        <v>11.28</v>
      </c>
      <c r="U2410" s="191">
        <f t="shared" si="170"/>
        <v>111.5592</v>
      </c>
      <c r="V2410" s="35" t="s">
        <v>42</v>
      </c>
      <c r="W2410" s="35" t="s">
        <v>42</v>
      </c>
      <c r="X2410" s="43"/>
      <c r="Y2410" s="43"/>
      <c r="Z2410" s="58" t="str">
        <f t="shared" si="167"/>
        <v/>
      </c>
      <c r="AA2410" s="59" t="str">
        <f t="shared" si="168"/>
        <v/>
      </c>
      <c r="AB2410" s="60">
        <f t="shared" si="169"/>
        <v>0</v>
      </c>
    </row>
    <row r="2411" s="26" customFormat="1" ht="31" hidden="1" customHeight="1" spans="1:28">
      <c r="A2411" s="43" t="s">
        <v>33</v>
      </c>
      <c r="B2411" s="43" t="s">
        <v>8321</v>
      </c>
      <c r="C2411" s="35">
        <v>219</v>
      </c>
      <c r="D2411" s="76" t="s">
        <v>9182</v>
      </c>
      <c r="E2411" s="44" t="s">
        <v>9183</v>
      </c>
      <c r="F2411" s="44" t="s">
        <v>9184</v>
      </c>
      <c r="G2411" s="44">
        <v>15847517378</v>
      </c>
      <c r="H2411" s="35" t="s">
        <v>38</v>
      </c>
      <c r="I2411" s="35" t="s">
        <v>39</v>
      </c>
      <c r="J2411" s="35" t="s">
        <v>38</v>
      </c>
      <c r="K2411" s="191">
        <v>9.89</v>
      </c>
      <c r="L2411" s="35" t="s">
        <v>9185</v>
      </c>
      <c r="M2411" s="133" t="s">
        <v>38</v>
      </c>
      <c r="N2411" s="99" t="s">
        <v>41</v>
      </c>
      <c r="O2411" s="191">
        <v>9.89</v>
      </c>
      <c r="P2411" s="191">
        <v>9.89</v>
      </c>
      <c r="Q2411" s="191"/>
      <c r="R2411" s="191"/>
      <c r="S2411" s="191"/>
      <c r="T2411" s="191">
        <v>11.28</v>
      </c>
      <c r="U2411" s="191">
        <f t="shared" si="170"/>
        <v>111.5592</v>
      </c>
      <c r="V2411" s="35" t="s">
        <v>42</v>
      </c>
      <c r="W2411" s="35" t="s">
        <v>42</v>
      </c>
      <c r="X2411" s="43"/>
      <c r="Y2411" s="43"/>
      <c r="Z2411" s="58" t="str">
        <f t="shared" si="167"/>
        <v/>
      </c>
      <c r="AA2411" s="59" t="str">
        <f t="shared" si="168"/>
        <v/>
      </c>
      <c r="AB2411" s="60">
        <f t="shared" si="169"/>
        <v>0</v>
      </c>
    </row>
    <row r="2412" s="26" customFormat="1" ht="31" hidden="1" customHeight="1" spans="1:28">
      <c r="A2412" s="43" t="s">
        <v>33</v>
      </c>
      <c r="B2412" s="43" t="s">
        <v>8321</v>
      </c>
      <c r="C2412" s="35">
        <v>220</v>
      </c>
      <c r="D2412" s="76" t="s">
        <v>9186</v>
      </c>
      <c r="E2412" s="44" t="s">
        <v>3556</v>
      </c>
      <c r="F2412" s="44" t="s">
        <v>9187</v>
      </c>
      <c r="G2412" s="44">
        <v>15204883482</v>
      </c>
      <c r="H2412" s="35" t="s">
        <v>38</v>
      </c>
      <c r="I2412" s="35" t="s">
        <v>39</v>
      </c>
      <c r="J2412" s="35" t="s">
        <v>38</v>
      </c>
      <c r="K2412" s="191">
        <v>8.25</v>
      </c>
      <c r="L2412" s="35" t="s">
        <v>9188</v>
      </c>
      <c r="M2412" s="133" t="s">
        <v>38</v>
      </c>
      <c r="N2412" s="99" t="s">
        <v>41</v>
      </c>
      <c r="O2412" s="191">
        <v>8.25</v>
      </c>
      <c r="P2412" s="191">
        <v>8.25</v>
      </c>
      <c r="Q2412" s="191"/>
      <c r="R2412" s="191"/>
      <c r="S2412" s="191"/>
      <c r="T2412" s="191">
        <v>11.28</v>
      </c>
      <c r="U2412" s="191">
        <f t="shared" si="170"/>
        <v>93.06</v>
      </c>
      <c r="V2412" s="35" t="s">
        <v>42</v>
      </c>
      <c r="W2412" s="35" t="s">
        <v>42</v>
      </c>
      <c r="X2412" s="43"/>
      <c r="Y2412" s="43"/>
      <c r="Z2412" s="58" t="str">
        <f t="shared" si="167"/>
        <v/>
      </c>
      <c r="AA2412" s="59" t="str">
        <f t="shared" si="168"/>
        <v/>
      </c>
      <c r="AB2412" s="60">
        <f t="shared" si="169"/>
        <v>0</v>
      </c>
    </row>
    <row r="2413" s="26" customFormat="1" ht="31" hidden="1" customHeight="1" spans="1:28">
      <c r="A2413" s="43" t="s">
        <v>33</v>
      </c>
      <c r="B2413" s="43" t="s">
        <v>8321</v>
      </c>
      <c r="C2413" s="35">
        <v>221</v>
      </c>
      <c r="D2413" s="76" t="s">
        <v>9189</v>
      </c>
      <c r="E2413" s="44" t="s">
        <v>9190</v>
      </c>
      <c r="F2413" s="44" t="s">
        <v>9191</v>
      </c>
      <c r="G2413" s="44">
        <v>15750474156</v>
      </c>
      <c r="H2413" s="35" t="s">
        <v>38</v>
      </c>
      <c r="I2413" s="35" t="s">
        <v>39</v>
      </c>
      <c r="J2413" s="35" t="s">
        <v>38</v>
      </c>
      <c r="K2413" s="191">
        <v>6.6</v>
      </c>
      <c r="L2413" s="35" t="s">
        <v>9192</v>
      </c>
      <c r="M2413" s="133" t="s">
        <v>38</v>
      </c>
      <c r="N2413" s="99" t="s">
        <v>41</v>
      </c>
      <c r="O2413" s="191">
        <v>6.6</v>
      </c>
      <c r="P2413" s="191">
        <v>6.6</v>
      </c>
      <c r="Q2413" s="191"/>
      <c r="R2413" s="191"/>
      <c r="S2413" s="191"/>
      <c r="T2413" s="191">
        <v>11.28</v>
      </c>
      <c r="U2413" s="191">
        <f t="shared" si="170"/>
        <v>74.448</v>
      </c>
      <c r="V2413" s="35" t="s">
        <v>42</v>
      </c>
      <c r="W2413" s="35" t="s">
        <v>42</v>
      </c>
      <c r="X2413" s="43"/>
      <c r="Y2413" s="43"/>
      <c r="Z2413" s="58" t="str">
        <f t="shared" si="167"/>
        <v/>
      </c>
      <c r="AA2413" s="59" t="str">
        <f t="shared" si="168"/>
        <v/>
      </c>
      <c r="AB2413" s="60">
        <f t="shared" si="169"/>
        <v>0</v>
      </c>
    </row>
    <row r="2414" s="26" customFormat="1" ht="31" hidden="1" customHeight="1" spans="1:28">
      <c r="A2414" s="43" t="s">
        <v>33</v>
      </c>
      <c r="B2414" s="43" t="s">
        <v>8321</v>
      </c>
      <c r="C2414" s="35">
        <v>222</v>
      </c>
      <c r="D2414" s="76" t="s">
        <v>9193</v>
      </c>
      <c r="E2414" s="44" t="s">
        <v>9194</v>
      </c>
      <c r="F2414" s="44" t="s">
        <v>9195</v>
      </c>
      <c r="G2414" s="44">
        <v>13841978863</v>
      </c>
      <c r="H2414" s="35" t="s">
        <v>38</v>
      </c>
      <c r="I2414" s="35" t="s">
        <v>39</v>
      </c>
      <c r="J2414" s="35" t="s">
        <v>38</v>
      </c>
      <c r="K2414" s="191">
        <v>8.25</v>
      </c>
      <c r="L2414" s="35" t="s">
        <v>9196</v>
      </c>
      <c r="M2414" s="133" t="s">
        <v>38</v>
      </c>
      <c r="N2414" s="99" t="s">
        <v>41</v>
      </c>
      <c r="O2414" s="191">
        <v>8.25</v>
      </c>
      <c r="P2414" s="191">
        <v>8.25</v>
      </c>
      <c r="Q2414" s="191"/>
      <c r="R2414" s="191"/>
      <c r="S2414" s="191"/>
      <c r="T2414" s="191">
        <v>11.28</v>
      </c>
      <c r="U2414" s="191">
        <f t="shared" si="170"/>
        <v>93.06</v>
      </c>
      <c r="V2414" s="35" t="s">
        <v>42</v>
      </c>
      <c r="W2414" s="35" t="s">
        <v>42</v>
      </c>
      <c r="X2414" s="43"/>
      <c r="Y2414" s="43"/>
      <c r="Z2414" s="58" t="str">
        <f t="shared" si="167"/>
        <v/>
      </c>
      <c r="AA2414" s="59" t="str">
        <f t="shared" si="168"/>
        <v/>
      </c>
      <c r="AB2414" s="60">
        <f t="shared" si="169"/>
        <v>0</v>
      </c>
    </row>
    <row r="2415" s="26" customFormat="1" ht="31" hidden="1" customHeight="1" spans="1:28">
      <c r="A2415" s="43" t="s">
        <v>33</v>
      </c>
      <c r="B2415" s="43" t="s">
        <v>8321</v>
      </c>
      <c r="C2415" s="35">
        <v>223</v>
      </c>
      <c r="D2415" s="76" t="s">
        <v>9197</v>
      </c>
      <c r="E2415" s="44" t="s">
        <v>9198</v>
      </c>
      <c r="F2415" s="44" t="s">
        <v>9199</v>
      </c>
      <c r="G2415" s="44">
        <v>15147045297</v>
      </c>
      <c r="H2415" s="35" t="s">
        <v>38</v>
      </c>
      <c r="I2415" s="35" t="s">
        <v>39</v>
      </c>
      <c r="J2415" s="35" t="s">
        <v>38</v>
      </c>
      <c r="K2415" s="191">
        <v>4.95</v>
      </c>
      <c r="L2415" s="35" t="s">
        <v>9200</v>
      </c>
      <c r="M2415" s="133" t="s">
        <v>38</v>
      </c>
      <c r="N2415" s="99" t="s">
        <v>41</v>
      </c>
      <c r="O2415" s="191">
        <v>4.95</v>
      </c>
      <c r="P2415" s="191">
        <v>4.95</v>
      </c>
      <c r="Q2415" s="191"/>
      <c r="R2415" s="191"/>
      <c r="S2415" s="191"/>
      <c r="T2415" s="191">
        <v>11.28</v>
      </c>
      <c r="U2415" s="191">
        <f t="shared" si="170"/>
        <v>55.836</v>
      </c>
      <c r="V2415" s="35" t="s">
        <v>42</v>
      </c>
      <c r="W2415" s="35" t="s">
        <v>42</v>
      </c>
      <c r="X2415" s="43"/>
      <c r="Y2415" s="43"/>
      <c r="Z2415" s="58" t="str">
        <f t="shared" si="167"/>
        <v/>
      </c>
      <c r="AA2415" s="59" t="str">
        <f t="shared" si="168"/>
        <v/>
      </c>
      <c r="AB2415" s="60">
        <f t="shared" si="169"/>
        <v>0</v>
      </c>
    </row>
    <row r="2416" s="26" customFormat="1" ht="31" hidden="1" customHeight="1" spans="1:28">
      <c r="A2416" s="43" t="s">
        <v>33</v>
      </c>
      <c r="B2416" s="43" t="s">
        <v>8321</v>
      </c>
      <c r="C2416" s="35">
        <v>224</v>
      </c>
      <c r="D2416" s="76" t="s">
        <v>9201</v>
      </c>
      <c r="E2416" s="44" t="s">
        <v>9202</v>
      </c>
      <c r="F2416" s="44" t="s">
        <v>9203</v>
      </c>
      <c r="G2416" s="44">
        <v>15204812678</v>
      </c>
      <c r="H2416" s="35" t="s">
        <v>38</v>
      </c>
      <c r="I2416" s="35" t="s">
        <v>39</v>
      </c>
      <c r="J2416" s="35" t="s">
        <v>38</v>
      </c>
      <c r="K2416" s="191">
        <v>8.25</v>
      </c>
      <c r="L2416" s="35" t="s">
        <v>9204</v>
      </c>
      <c r="M2416" s="133" t="s">
        <v>38</v>
      </c>
      <c r="N2416" s="99" t="s">
        <v>41</v>
      </c>
      <c r="O2416" s="191">
        <v>8.25</v>
      </c>
      <c r="P2416" s="191">
        <v>8.25</v>
      </c>
      <c r="Q2416" s="191"/>
      <c r="R2416" s="191"/>
      <c r="S2416" s="191"/>
      <c r="T2416" s="191">
        <v>11.28</v>
      </c>
      <c r="U2416" s="191">
        <f t="shared" si="170"/>
        <v>93.06</v>
      </c>
      <c r="V2416" s="35" t="s">
        <v>42</v>
      </c>
      <c r="W2416" s="35" t="s">
        <v>42</v>
      </c>
      <c r="X2416" s="43"/>
      <c r="Y2416" s="43"/>
      <c r="Z2416" s="58" t="str">
        <f t="shared" si="167"/>
        <v/>
      </c>
      <c r="AA2416" s="59" t="str">
        <f t="shared" si="168"/>
        <v/>
      </c>
      <c r="AB2416" s="60">
        <f t="shared" si="169"/>
        <v>0</v>
      </c>
    </row>
    <row r="2417" s="26" customFormat="1" ht="31" hidden="1" customHeight="1" spans="1:28">
      <c r="A2417" s="43" t="s">
        <v>33</v>
      </c>
      <c r="B2417" s="43" t="s">
        <v>8321</v>
      </c>
      <c r="C2417" s="35">
        <v>225</v>
      </c>
      <c r="D2417" s="76" t="s">
        <v>9205</v>
      </c>
      <c r="E2417" s="44" t="s">
        <v>9206</v>
      </c>
      <c r="F2417" s="44" t="s">
        <v>9207</v>
      </c>
      <c r="G2417" s="61">
        <v>13947573020</v>
      </c>
      <c r="H2417" s="35" t="s">
        <v>38</v>
      </c>
      <c r="I2417" s="35" t="s">
        <v>39</v>
      </c>
      <c r="J2417" s="35" t="s">
        <v>38</v>
      </c>
      <c r="K2417" s="191">
        <v>6.6</v>
      </c>
      <c r="L2417" s="35" t="s">
        <v>9208</v>
      </c>
      <c r="M2417" s="133" t="s">
        <v>38</v>
      </c>
      <c r="N2417" s="99" t="s">
        <v>41</v>
      </c>
      <c r="O2417" s="191">
        <v>6.6</v>
      </c>
      <c r="P2417" s="191">
        <v>6.6</v>
      </c>
      <c r="Q2417" s="191"/>
      <c r="R2417" s="191"/>
      <c r="S2417" s="191"/>
      <c r="T2417" s="191">
        <v>11.28</v>
      </c>
      <c r="U2417" s="191">
        <f t="shared" si="170"/>
        <v>74.448</v>
      </c>
      <c r="V2417" s="35" t="s">
        <v>42</v>
      </c>
      <c r="W2417" s="35" t="s">
        <v>42</v>
      </c>
      <c r="X2417" s="43"/>
      <c r="Y2417" s="43"/>
      <c r="Z2417" s="58" t="str">
        <f t="shared" si="167"/>
        <v/>
      </c>
      <c r="AA2417" s="59" t="str">
        <f t="shared" si="168"/>
        <v/>
      </c>
      <c r="AB2417" s="60">
        <f t="shared" si="169"/>
        <v>0</v>
      </c>
    </row>
    <row r="2418" s="26" customFormat="1" ht="31" hidden="1" customHeight="1" spans="1:28">
      <c r="A2418" s="43" t="s">
        <v>33</v>
      </c>
      <c r="B2418" s="43" t="s">
        <v>8321</v>
      </c>
      <c r="C2418" s="35">
        <v>226</v>
      </c>
      <c r="D2418" s="76" t="s">
        <v>9209</v>
      </c>
      <c r="E2418" s="44" t="s">
        <v>9210</v>
      </c>
      <c r="F2418" s="44" t="s">
        <v>9211</v>
      </c>
      <c r="G2418" s="44">
        <v>15750441328</v>
      </c>
      <c r="H2418" s="35" t="s">
        <v>38</v>
      </c>
      <c r="I2418" s="35" t="s">
        <v>39</v>
      </c>
      <c r="J2418" s="35" t="s">
        <v>38</v>
      </c>
      <c r="K2418" s="191">
        <v>6.6</v>
      </c>
      <c r="L2418" s="35" t="s">
        <v>9212</v>
      </c>
      <c r="M2418" s="133" t="s">
        <v>38</v>
      </c>
      <c r="N2418" s="99" t="s">
        <v>41</v>
      </c>
      <c r="O2418" s="191">
        <v>6.6</v>
      </c>
      <c r="P2418" s="191">
        <v>6.6</v>
      </c>
      <c r="Q2418" s="191"/>
      <c r="R2418" s="191"/>
      <c r="S2418" s="191"/>
      <c r="T2418" s="191">
        <v>11.28</v>
      </c>
      <c r="U2418" s="191">
        <f t="shared" si="170"/>
        <v>74.448</v>
      </c>
      <c r="V2418" s="35" t="s">
        <v>42</v>
      </c>
      <c r="W2418" s="35" t="s">
        <v>42</v>
      </c>
      <c r="X2418" s="43"/>
      <c r="Y2418" s="43"/>
      <c r="Z2418" s="58" t="str">
        <f t="shared" si="167"/>
        <v/>
      </c>
      <c r="AA2418" s="59" t="str">
        <f t="shared" si="168"/>
        <v/>
      </c>
      <c r="AB2418" s="60">
        <f t="shared" si="169"/>
        <v>0</v>
      </c>
    </row>
    <row r="2419" s="26" customFormat="1" ht="31" hidden="1" customHeight="1" spans="1:28">
      <c r="A2419" s="43" t="s">
        <v>33</v>
      </c>
      <c r="B2419" s="43" t="s">
        <v>8321</v>
      </c>
      <c r="C2419" s="35">
        <v>227</v>
      </c>
      <c r="D2419" s="76" t="s">
        <v>9213</v>
      </c>
      <c r="E2419" s="44" t="s">
        <v>9214</v>
      </c>
      <c r="F2419" s="44" t="s">
        <v>9215</v>
      </c>
      <c r="G2419" s="44">
        <v>15047496942</v>
      </c>
      <c r="H2419" s="35" t="s">
        <v>38</v>
      </c>
      <c r="I2419" s="35" t="s">
        <v>39</v>
      </c>
      <c r="J2419" s="35" t="s">
        <v>38</v>
      </c>
      <c r="K2419" s="191">
        <v>11.54</v>
      </c>
      <c r="L2419" s="35" t="s">
        <v>9216</v>
      </c>
      <c r="M2419" s="133" t="s">
        <v>38</v>
      </c>
      <c r="N2419" s="99" t="s">
        <v>41</v>
      </c>
      <c r="O2419" s="191">
        <v>11.54</v>
      </c>
      <c r="P2419" s="191">
        <v>11.54</v>
      </c>
      <c r="Q2419" s="191"/>
      <c r="R2419" s="191"/>
      <c r="S2419" s="191"/>
      <c r="T2419" s="191">
        <v>11.28</v>
      </c>
      <c r="U2419" s="191">
        <f t="shared" si="170"/>
        <v>130.1712</v>
      </c>
      <c r="V2419" s="35" t="s">
        <v>42</v>
      </c>
      <c r="W2419" s="35" t="s">
        <v>42</v>
      </c>
      <c r="X2419" s="43"/>
      <c r="Y2419" s="43"/>
      <c r="Z2419" s="58" t="str">
        <f t="shared" si="167"/>
        <v/>
      </c>
      <c r="AA2419" s="59" t="str">
        <f t="shared" si="168"/>
        <v/>
      </c>
      <c r="AB2419" s="60">
        <f t="shared" si="169"/>
        <v>0</v>
      </c>
    </row>
    <row r="2420" s="26" customFormat="1" ht="31" hidden="1" customHeight="1" spans="1:28">
      <c r="A2420" s="43" t="s">
        <v>33</v>
      </c>
      <c r="B2420" s="43" t="s">
        <v>8321</v>
      </c>
      <c r="C2420" s="35">
        <v>228</v>
      </c>
      <c r="D2420" s="76" t="s">
        <v>9217</v>
      </c>
      <c r="E2420" s="44" t="s">
        <v>9218</v>
      </c>
      <c r="F2420" s="44" t="s">
        <v>9219</v>
      </c>
      <c r="G2420" s="44">
        <v>13624851543</v>
      </c>
      <c r="H2420" s="35" t="s">
        <v>38</v>
      </c>
      <c r="I2420" s="35" t="s">
        <v>39</v>
      </c>
      <c r="J2420" s="35" t="s">
        <v>38</v>
      </c>
      <c r="K2420" s="191">
        <v>4.95</v>
      </c>
      <c r="L2420" s="35" t="s">
        <v>9220</v>
      </c>
      <c r="M2420" s="133" t="s">
        <v>38</v>
      </c>
      <c r="N2420" s="99" t="s">
        <v>41</v>
      </c>
      <c r="O2420" s="191">
        <v>4.95</v>
      </c>
      <c r="P2420" s="191">
        <v>4.95</v>
      </c>
      <c r="Q2420" s="191"/>
      <c r="R2420" s="191"/>
      <c r="S2420" s="191"/>
      <c r="T2420" s="191">
        <v>11.28</v>
      </c>
      <c r="U2420" s="191">
        <f t="shared" si="170"/>
        <v>55.836</v>
      </c>
      <c r="V2420" s="35" t="s">
        <v>42</v>
      </c>
      <c r="W2420" s="35" t="s">
        <v>42</v>
      </c>
      <c r="X2420" s="43"/>
      <c r="Y2420" s="43"/>
      <c r="Z2420" s="58" t="str">
        <f t="shared" si="167"/>
        <v/>
      </c>
      <c r="AA2420" s="59" t="str">
        <f t="shared" si="168"/>
        <v/>
      </c>
      <c r="AB2420" s="60">
        <f t="shared" si="169"/>
        <v>0</v>
      </c>
    </row>
    <row r="2421" s="26" customFormat="1" ht="31" hidden="1" customHeight="1" spans="1:28">
      <c r="A2421" s="43" t="s">
        <v>33</v>
      </c>
      <c r="B2421" s="43" t="s">
        <v>8321</v>
      </c>
      <c r="C2421" s="35">
        <v>229</v>
      </c>
      <c r="D2421" s="76" t="s">
        <v>9221</v>
      </c>
      <c r="E2421" s="44" t="s">
        <v>9222</v>
      </c>
      <c r="F2421" s="44" t="s">
        <v>9223</v>
      </c>
      <c r="G2421" s="44">
        <v>15947435422</v>
      </c>
      <c r="H2421" s="35" t="s">
        <v>38</v>
      </c>
      <c r="I2421" s="35" t="s">
        <v>39</v>
      </c>
      <c r="J2421" s="35" t="s">
        <v>38</v>
      </c>
      <c r="K2421" s="191">
        <v>6.6</v>
      </c>
      <c r="L2421" s="35" t="s">
        <v>9224</v>
      </c>
      <c r="M2421" s="133" t="s">
        <v>38</v>
      </c>
      <c r="N2421" s="99" t="s">
        <v>41</v>
      </c>
      <c r="O2421" s="191">
        <v>6.6</v>
      </c>
      <c r="P2421" s="191">
        <v>6.6</v>
      </c>
      <c r="Q2421" s="191"/>
      <c r="R2421" s="191"/>
      <c r="S2421" s="191"/>
      <c r="T2421" s="191">
        <v>11.28</v>
      </c>
      <c r="U2421" s="191">
        <f t="shared" si="170"/>
        <v>74.448</v>
      </c>
      <c r="V2421" s="35" t="s">
        <v>42</v>
      </c>
      <c r="W2421" s="35" t="s">
        <v>42</v>
      </c>
      <c r="X2421" s="43"/>
      <c r="Y2421" s="43"/>
      <c r="Z2421" s="58" t="str">
        <f t="shared" si="167"/>
        <v/>
      </c>
      <c r="AA2421" s="59" t="str">
        <f t="shared" si="168"/>
        <v/>
      </c>
      <c r="AB2421" s="60">
        <f t="shared" si="169"/>
        <v>0</v>
      </c>
    </row>
    <row r="2422" s="26" customFormat="1" ht="31" hidden="1" customHeight="1" spans="1:28">
      <c r="A2422" s="43" t="s">
        <v>33</v>
      </c>
      <c r="B2422" s="43" t="s">
        <v>8321</v>
      </c>
      <c r="C2422" s="35">
        <v>230</v>
      </c>
      <c r="D2422" s="76" t="s">
        <v>9225</v>
      </c>
      <c r="E2422" s="44" t="s">
        <v>9226</v>
      </c>
      <c r="F2422" s="44" t="s">
        <v>9227</v>
      </c>
      <c r="G2422" s="44">
        <v>13847593344</v>
      </c>
      <c r="H2422" s="35" t="s">
        <v>38</v>
      </c>
      <c r="I2422" s="35" t="s">
        <v>39</v>
      </c>
      <c r="J2422" s="35" t="s">
        <v>38</v>
      </c>
      <c r="K2422" s="191">
        <v>8.25</v>
      </c>
      <c r="L2422" s="35" t="s">
        <v>9228</v>
      </c>
      <c r="M2422" s="133" t="s">
        <v>38</v>
      </c>
      <c r="N2422" s="99" t="s">
        <v>41</v>
      </c>
      <c r="O2422" s="191">
        <v>8.25</v>
      </c>
      <c r="P2422" s="191">
        <v>8.25</v>
      </c>
      <c r="Q2422" s="191"/>
      <c r="R2422" s="191"/>
      <c r="S2422" s="191"/>
      <c r="T2422" s="191">
        <v>11.28</v>
      </c>
      <c r="U2422" s="191">
        <f t="shared" si="170"/>
        <v>93.06</v>
      </c>
      <c r="V2422" s="35" t="s">
        <v>42</v>
      </c>
      <c r="W2422" s="35" t="s">
        <v>42</v>
      </c>
      <c r="X2422" s="43"/>
      <c r="Y2422" s="43"/>
      <c r="Z2422" s="58" t="str">
        <f t="shared" si="167"/>
        <v/>
      </c>
      <c r="AA2422" s="59" t="str">
        <f t="shared" si="168"/>
        <v/>
      </c>
      <c r="AB2422" s="60">
        <f t="shared" si="169"/>
        <v>0</v>
      </c>
    </row>
    <row r="2423" s="26" customFormat="1" ht="31" hidden="1" customHeight="1" spans="1:28">
      <c r="A2423" s="43" t="s">
        <v>33</v>
      </c>
      <c r="B2423" s="43" t="s">
        <v>8321</v>
      </c>
      <c r="C2423" s="35">
        <v>231</v>
      </c>
      <c r="D2423" s="76" t="s">
        <v>9229</v>
      </c>
      <c r="E2423" s="44" t="s">
        <v>9230</v>
      </c>
      <c r="F2423" s="44" t="s">
        <v>9231</v>
      </c>
      <c r="G2423" s="44">
        <v>15148730211</v>
      </c>
      <c r="H2423" s="35" t="s">
        <v>38</v>
      </c>
      <c r="I2423" s="35" t="s">
        <v>39</v>
      </c>
      <c r="J2423" s="35" t="s">
        <v>38</v>
      </c>
      <c r="K2423" s="191">
        <v>14.84</v>
      </c>
      <c r="L2423" s="35" t="s">
        <v>9232</v>
      </c>
      <c r="M2423" s="133" t="s">
        <v>38</v>
      </c>
      <c r="N2423" s="99" t="s">
        <v>41</v>
      </c>
      <c r="O2423" s="191">
        <v>14.84</v>
      </c>
      <c r="P2423" s="191">
        <v>14.84</v>
      </c>
      <c r="Q2423" s="191"/>
      <c r="R2423" s="191"/>
      <c r="S2423" s="191"/>
      <c r="T2423" s="191">
        <v>11.28</v>
      </c>
      <c r="U2423" s="191">
        <f t="shared" si="170"/>
        <v>167.3952</v>
      </c>
      <c r="V2423" s="35" t="s">
        <v>42</v>
      </c>
      <c r="W2423" s="35" t="s">
        <v>42</v>
      </c>
      <c r="X2423" s="43"/>
      <c r="Y2423" s="43"/>
      <c r="Z2423" s="58" t="str">
        <f t="shared" si="167"/>
        <v/>
      </c>
      <c r="AA2423" s="59" t="str">
        <f t="shared" si="168"/>
        <v/>
      </c>
      <c r="AB2423" s="60">
        <f t="shared" si="169"/>
        <v>0</v>
      </c>
    </row>
    <row r="2424" s="26" customFormat="1" ht="31" hidden="1" customHeight="1" spans="1:28">
      <c r="A2424" s="43" t="s">
        <v>33</v>
      </c>
      <c r="B2424" s="43" t="s">
        <v>8321</v>
      </c>
      <c r="C2424" s="35">
        <v>232</v>
      </c>
      <c r="D2424" s="76" t="s">
        <v>9233</v>
      </c>
      <c r="E2424" s="44" t="s">
        <v>9234</v>
      </c>
      <c r="F2424" s="44" t="s">
        <v>9235</v>
      </c>
      <c r="G2424" s="44">
        <v>15849591542</v>
      </c>
      <c r="H2424" s="35" t="s">
        <v>38</v>
      </c>
      <c r="I2424" s="35" t="s">
        <v>39</v>
      </c>
      <c r="J2424" s="35" t="s">
        <v>38</v>
      </c>
      <c r="K2424" s="191">
        <v>11.54</v>
      </c>
      <c r="L2424" s="35" t="s">
        <v>9236</v>
      </c>
      <c r="M2424" s="133" t="s">
        <v>38</v>
      </c>
      <c r="N2424" s="99" t="s">
        <v>41</v>
      </c>
      <c r="O2424" s="191">
        <v>11.54</v>
      </c>
      <c r="P2424" s="191">
        <v>11.54</v>
      </c>
      <c r="Q2424" s="191"/>
      <c r="R2424" s="191"/>
      <c r="S2424" s="191"/>
      <c r="T2424" s="191">
        <v>11.28</v>
      </c>
      <c r="U2424" s="191">
        <f t="shared" si="170"/>
        <v>130.1712</v>
      </c>
      <c r="V2424" s="35" t="s">
        <v>42</v>
      </c>
      <c r="W2424" s="35" t="s">
        <v>42</v>
      </c>
      <c r="X2424" s="43"/>
      <c r="Y2424" s="43"/>
      <c r="Z2424" s="58" t="str">
        <f t="shared" si="167"/>
        <v/>
      </c>
      <c r="AA2424" s="59" t="str">
        <f t="shared" si="168"/>
        <v/>
      </c>
      <c r="AB2424" s="60">
        <f t="shared" si="169"/>
        <v>0</v>
      </c>
    </row>
    <row r="2425" s="26" customFormat="1" ht="31" hidden="1" customHeight="1" spans="1:28">
      <c r="A2425" s="43" t="s">
        <v>33</v>
      </c>
      <c r="B2425" s="43" t="s">
        <v>8321</v>
      </c>
      <c r="C2425" s="35">
        <v>233</v>
      </c>
      <c r="D2425" s="76" t="s">
        <v>9237</v>
      </c>
      <c r="E2425" s="44" t="s">
        <v>9238</v>
      </c>
      <c r="F2425" s="44" t="s">
        <v>9239</v>
      </c>
      <c r="G2425" s="44">
        <v>15848958894</v>
      </c>
      <c r="H2425" s="35" t="s">
        <v>38</v>
      </c>
      <c r="I2425" s="35" t="s">
        <v>39</v>
      </c>
      <c r="J2425" s="35" t="s">
        <v>38</v>
      </c>
      <c r="K2425" s="191">
        <v>6.6</v>
      </c>
      <c r="L2425" s="35" t="s">
        <v>9240</v>
      </c>
      <c r="M2425" s="133" t="s">
        <v>38</v>
      </c>
      <c r="N2425" s="99" t="s">
        <v>41</v>
      </c>
      <c r="O2425" s="191">
        <v>6.6</v>
      </c>
      <c r="P2425" s="191">
        <v>6.6</v>
      </c>
      <c r="Q2425" s="191"/>
      <c r="R2425" s="191"/>
      <c r="S2425" s="191"/>
      <c r="T2425" s="191">
        <v>11.28</v>
      </c>
      <c r="U2425" s="191">
        <f t="shared" si="170"/>
        <v>74.448</v>
      </c>
      <c r="V2425" s="35" t="s">
        <v>42</v>
      </c>
      <c r="W2425" s="35" t="s">
        <v>42</v>
      </c>
      <c r="X2425" s="43"/>
      <c r="Y2425" s="43"/>
      <c r="Z2425" s="58" t="str">
        <f t="shared" si="167"/>
        <v/>
      </c>
      <c r="AA2425" s="59" t="str">
        <f t="shared" si="168"/>
        <v/>
      </c>
      <c r="AB2425" s="60">
        <f t="shared" si="169"/>
        <v>0</v>
      </c>
    </row>
    <row r="2426" s="26" customFormat="1" ht="31" hidden="1" customHeight="1" spans="1:28">
      <c r="A2426" s="43" t="s">
        <v>33</v>
      </c>
      <c r="B2426" s="43" t="s">
        <v>8321</v>
      </c>
      <c r="C2426" s="35">
        <v>234</v>
      </c>
      <c r="D2426" s="76" t="s">
        <v>9241</v>
      </c>
      <c r="E2426" s="44" t="s">
        <v>9242</v>
      </c>
      <c r="F2426" s="44" t="s">
        <v>9243</v>
      </c>
      <c r="G2426" s="44">
        <v>15849537875</v>
      </c>
      <c r="H2426" s="35" t="s">
        <v>38</v>
      </c>
      <c r="I2426" s="35" t="s">
        <v>39</v>
      </c>
      <c r="J2426" s="35" t="s">
        <v>38</v>
      </c>
      <c r="K2426" s="191">
        <v>6.6</v>
      </c>
      <c r="L2426" s="35" t="s">
        <v>9244</v>
      </c>
      <c r="M2426" s="133" t="s">
        <v>38</v>
      </c>
      <c r="N2426" s="99" t="s">
        <v>41</v>
      </c>
      <c r="O2426" s="191">
        <v>6.6</v>
      </c>
      <c r="P2426" s="191">
        <v>6.6</v>
      </c>
      <c r="Q2426" s="191"/>
      <c r="R2426" s="191"/>
      <c r="S2426" s="191"/>
      <c r="T2426" s="191">
        <v>11.28</v>
      </c>
      <c r="U2426" s="191">
        <f t="shared" si="170"/>
        <v>74.448</v>
      </c>
      <c r="V2426" s="35" t="s">
        <v>42</v>
      </c>
      <c r="W2426" s="35" t="s">
        <v>42</v>
      </c>
      <c r="X2426" s="43"/>
      <c r="Y2426" s="43"/>
      <c r="Z2426" s="58" t="str">
        <f t="shared" si="167"/>
        <v/>
      </c>
      <c r="AA2426" s="59" t="str">
        <f t="shared" si="168"/>
        <v/>
      </c>
      <c r="AB2426" s="60">
        <f t="shared" si="169"/>
        <v>0</v>
      </c>
    </row>
    <row r="2427" s="26" customFormat="1" ht="31" hidden="1" customHeight="1" spans="1:28">
      <c r="A2427" s="43" t="s">
        <v>33</v>
      </c>
      <c r="B2427" s="43" t="s">
        <v>8321</v>
      </c>
      <c r="C2427" s="35">
        <v>235</v>
      </c>
      <c r="D2427" s="76" t="s">
        <v>9245</v>
      </c>
      <c r="E2427" s="44" t="s">
        <v>9246</v>
      </c>
      <c r="F2427" s="44" t="s">
        <v>9247</v>
      </c>
      <c r="G2427" s="61">
        <v>13947573020</v>
      </c>
      <c r="H2427" s="35" t="s">
        <v>38</v>
      </c>
      <c r="I2427" s="35" t="s">
        <v>39</v>
      </c>
      <c r="J2427" s="35" t="s">
        <v>38</v>
      </c>
      <c r="K2427" s="191">
        <v>9.89</v>
      </c>
      <c r="L2427" s="35" t="s">
        <v>9248</v>
      </c>
      <c r="M2427" s="133" t="s">
        <v>38</v>
      </c>
      <c r="N2427" s="99" t="s">
        <v>41</v>
      </c>
      <c r="O2427" s="191">
        <v>9.89</v>
      </c>
      <c r="P2427" s="191">
        <v>9.89</v>
      </c>
      <c r="Q2427" s="191"/>
      <c r="R2427" s="191"/>
      <c r="S2427" s="191"/>
      <c r="T2427" s="191">
        <v>11.28</v>
      </c>
      <c r="U2427" s="191">
        <f t="shared" si="170"/>
        <v>111.5592</v>
      </c>
      <c r="V2427" s="35" t="s">
        <v>42</v>
      </c>
      <c r="W2427" s="35" t="s">
        <v>42</v>
      </c>
      <c r="X2427" s="43"/>
      <c r="Y2427" s="43"/>
      <c r="Z2427" s="58" t="str">
        <f t="shared" si="167"/>
        <v/>
      </c>
      <c r="AA2427" s="59" t="str">
        <f t="shared" si="168"/>
        <v/>
      </c>
      <c r="AB2427" s="60">
        <f t="shared" si="169"/>
        <v>0</v>
      </c>
    </row>
    <row r="2428" s="26" customFormat="1" ht="31" hidden="1" customHeight="1" spans="1:28">
      <c r="A2428" s="43" t="s">
        <v>33</v>
      </c>
      <c r="B2428" s="43" t="s">
        <v>8321</v>
      </c>
      <c r="C2428" s="35">
        <v>236</v>
      </c>
      <c r="D2428" s="76" t="s">
        <v>9249</v>
      </c>
      <c r="E2428" s="44" t="s">
        <v>9250</v>
      </c>
      <c r="F2428" s="44" t="s">
        <v>9251</v>
      </c>
      <c r="G2428" s="44">
        <v>15949443764</v>
      </c>
      <c r="H2428" s="35" t="s">
        <v>38</v>
      </c>
      <c r="I2428" s="35" t="s">
        <v>39</v>
      </c>
      <c r="J2428" s="35" t="s">
        <v>38</v>
      </c>
      <c r="K2428" s="191">
        <v>9.89</v>
      </c>
      <c r="L2428" s="35" t="s">
        <v>9252</v>
      </c>
      <c r="M2428" s="133" t="s">
        <v>38</v>
      </c>
      <c r="N2428" s="99" t="s">
        <v>41</v>
      </c>
      <c r="O2428" s="191">
        <v>9.89</v>
      </c>
      <c r="P2428" s="191">
        <v>9.89</v>
      </c>
      <c r="Q2428" s="191"/>
      <c r="R2428" s="191"/>
      <c r="S2428" s="191"/>
      <c r="T2428" s="191">
        <v>11.28</v>
      </c>
      <c r="U2428" s="191">
        <f t="shared" si="170"/>
        <v>111.5592</v>
      </c>
      <c r="V2428" s="35" t="s">
        <v>42</v>
      </c>
      <c r="W2428" s="35" t="s">
        <v>42</v>
      </c>
      <c r="X2428" s="43"/>
      <c r="Y2428" s="43"/>
      <c r="Z2428" s="58" t="str">
        <f t="shared" si="167"/>
        <v/>
      </c>
      <c r="AA2428" s="59" t="str">
        <f t="shared" si="168"/>
        <v/>
      </c>
      <c r="AB2428" s="60">
        <f t="shared" si="169"/>
        <v>0</v>
      </c>
    </row>
    <row r="2429" s="26" customFormat="1" ht="31" hidden="1" customHeight="1" spans="1:28">
      <c r="A2429" s="43" t="s">
        <v>33</v>
      </c>
      <c r="B2429" s="43" t="s">
        <v>8321</v>
      </c>
      <c r="C2429" s="35">
        <v>237</v>
      </c>
      <c r="D2429" s="76" t="s">
        <v>9253</v>
      </c>
      <c r="E2429" s="44" t="s">
        <v>9254</v>
      </c>
      <c r="F2429" s="44" t="s">
        <v>9255</v>
      </c>
      <c r="G2429" s="44">
        <v>15114779232</v>
      </c>
      <c r="H2429" s="35" t="s">
        <v>38</v>
      </c>
      <c r="I2429" s="35" t="s">
        <v>39</v>
      </c>
      <c r="J2429" s="35" t="s">
        <v>38</v>
      </c>
      <c r="K2429" s="191">
        <v>6.6</v>
      </c>
      <c r="L2429" s="35" t="s">
        <v>9256</v>
      </c>
      <c r="M2429" s="133" t="s">
        <v>38</v>
      </c>
      <c r="N2429" s="99" t="s">
        <v>41</v>
      </c>
      <c r="O2429" s="191">
        <v>6.6</v>
      </c>
      <c r="P2429" s="191">
        <v>6.6</v>
      </c>
      <c r="Q2429" s="191"/>
      <c r="R2429" s="191"/>
      <c r="S2429" s="191"/>
      <c r="T2429" s="191">
        <v>11.28</v>
      </c>
      <c r="U2429" s="191">
        <f t="shared" si="170"/>
        <v>74.448</v>
      </c>
      <c r="V2429" s="35" t="s">
        <v>42</v>
      </c>
      <c r="W2429" s="35" t="s">
        <v>42</v>
      </c>
      <c r="X2429" s="43"/>
      <c r="Y2429" s="43"/>
      <c r="Z2429" s="58" t="str">
        <f t="shared" si="167"/>
        <v/>
      </c>
      <c r="AA2429" s="59" t="str">
        <f t="shared" si="168"/>
        <v/>
      </c>
      <c r="AB2429" s="60">
        <f t="shared" si="169"/>
        <v>0</v>
      </c>
    </row>
    <row r="2430" s="26" customFormat="1" ht="31" hidden="1" customHeight="1" spans="1:28">
      <c r="A2430" s="43" t="s">
        <v>33</v>
      </c>
      <c r="B2430" s="43" t="s">
        <v>8321</v>
      </c>
      <c r="C2430" s="35">
        <v>238</v>
      </c>
      <c r="D2430" s="76" t="s">
        <v>9257</v>
      </c>
      <c r="E2430" s="44" t="s">
        <v>9258</v>
      </c>
      <c r="F2430" s="44" t="s">
        <v>9259</v>
      </c>
      <c r="G2430" s="44">
        <v>15147035616</v>
      </c>
      <c r="H2430" s="35" t="s">
        <v>38</v>
      </c>
      <c r="I2430" s="35" t="s">
        <v>39</v>
      </c>
      <c r="J2430" s="35" t="s">
        <v>38</v>
      </c>
      <c r="K2430" s="191">
        <v>3.3</v>
      </c>
      <c r="L2430" s="35" t="s">
        <v>9260</v>
      </c>
      <c r="M2430" s="133" t="s">
        <v>38</v>
      </c>
      <c r="N2430" s="99" t="s">
        <v>41</v>
      </c>
      <c r="O2430" s="191">
        <v>3.3</v>
      </c>
      <c r="P2430" s="191">
        <v>3.3</v>
      </c>
      <c r="Q2430" s="191"/>
      <c r="R2430" s="191"/>
      <c r="S2430" s="191"/>
      <c r="T2430" s="191">
        <v>11.28</v>
      </c>
      <c r="U2430" s="191">
        <f t="shared" si="170"/>
        <v>37.224</v>
      </c>
      <c r="V2430" s="35" t="s">
        <v>42</v>
      </c>
      <c r="W2430" s="35" t="s">
        <v>42</v>
      </c>
      <c r="X2430" s="43"/>
      <c r="Y2430" s="43"/>
      <c r="Z2430" s="58" t="str">
        <f t="shared" si="167"/>
        <v/>
      </c>
      <c r="AA2430" s="59" t="str">
        <f t="shared" si="168"/>
        <v/>
      </c>
      <c r="AB2430" s="60">
        <f t="shared" si="169"/>
        <v>0</v>
      </c>
    </row>
    <row r="2431" s="26" customFormat="1" ht="31" hidden="1" customHeight="1" spans="1:28">
      <c r="A2431" s="43" t="s">
        <v>33</v>
      </c>
      <c r="B2431" s="43" t="s">
        <v>8321</v>
      </c>
      <c r="C2431" s="35">
        <v>239</v>
      </c>
      <c r="D2431" s="76" t="s">
        <v>9261</v>
      </c>
      <c r="E2431" s="44" t="s">
        <v>9262</v>
      </c>
      <c r="F2431" s="44" t="s">
        <v>9263</v>
      </c>
      <c r="G2431" s="44">
        <v>15847595707</v>
      </c>
      <c r="H2431" s="35" t="s">
        <v>38</v>
      </c>
      <c r="I2431" s="35" t="s">
        <v>39</v>
      </c>
      <c r="J2431" s="35" t="s">
        <v>38</v>
      </c>
      <c r="K2431" s="191">
        <v>8.25</v>
      </c>
      <c r="L2431" s="35" t="s">
        <v>9264</v>
      </c>
      <c r="M2431" s="133" t="s">
        <v>38</v>
      </c>
      <c r="N2431" s="99" t="s">
        <v>41</v>
      </c>
      <c r="O2431" s="191">
        <v>8.25</v>
      </c>
      <c r="P2431" s="191">
        <v>8.25</v>
      </c>
      <c r="Q2431" s="191"/>
      <c r="R2431" s="191"/>
      <c r="S2431" s="191"/>
      <c r="T2431" s="191">
        <v>11.28</v>
      </c>
      <c r="U2431" s="191">
        <f t="shared" si="170"/>
        <v>93.06</v>
      </c>
      <c r="V2431" s="35" t="s">
        <v>42</v>
      </c>
      <c r="W2431" s="35" t="s">
        <v>42</v>
      </c>
      <c r="X2431" s="43"/>
      <c r="Y2431" s="43"/>
      <c r="Z2431" s="58" t="str">
        <f t="shared" si="167"/>
        <v/>
      </c>
      <c r="AA2431" s="59" t="str">
        <f t="shared" si="168"/>
        <v/>
      </c>
      <c r="AB2431" s="60">
        <f t="shared" si="169"/>
        <v>0</v>
      </c>
    </row>
    <row r="2432" s="26" customFormat="1" ht="31" hidden="1" customHeight="1" spans="1:28">
      <c r="A2432" s="43" t="s">
        <v>33</v>
      </c>
      <c r="B2432" s="43" t="s">
        <v>8321</v>
      </c>
      <c r="C2432" s="35">
        <v>240</v>
      </c>
      <c r="D2432" s="76" t="s">
        <v>9265</v>
      </c>
      <c r="E2432" s="44" t="s">
        <v>9266</v>
      </c>
      <c r="F2432" s="44" t="s">
        <v>9267</v>
      </c>
      <c r="G2432" s="44">
        <v>15771340120</v>
      </c>
      <c r="H2432" s="35" t="s">
        <v>38</v>
      </c>
      <c r="I2432" s="35" t="s">
        <v>39</v>
      </c>
      <c r="J2432" s="35" t="s">
        <v>38</v>
      </c>
      <c r="K2432" s="191">
        <v>9.89</v>
      </c>
      <c r="L2432" s="35" t="s">
        <v>9268</v>
      </c>
      <c r="M2432" s="133" t="s">
        <v>38</v>
      </c>
      <c r="N2432" s="99" t="s">
        <v>41</v>
      </c>
      <c r="O2432" s="191">
        <v>9.89</v>
      </c>
      <c r="P2432" s="191">
        <v>9.89</v>
      </c>
      <c r="Q2432" s="191"/>
      <c r="R2432" s="191"/>
      <c r="S2432" s="191"/>
      <c r="T2432" s="191">
        <v>11.28</v>
      </c>
      <c r="U2432" s="191">
        <f t="shared" si="170"/>
        <v>111.5592</v>
      </c>
      <c r="V2432" s="35" t="s">
        <v>42</v>
      </c>
      <c r="W2432" s="35" t="s">
        <v>42</v>
      </c>
      <c r="X2432" s="43"/>
      <c r="Y2432" s="43"/>
      <c r="Z2432" s="58" t="str">
        <f t="shared" si="167"/>
        <v/>
      </c>
      <c r="AA2432" s="59" t="str">
        <f t="shared" si="168"/>
        <v/>
      </c>
      <c r="AB2432" s="60">
        <f t="shared" si="169"/>
        <v>0</v>
      </c>
    </row>
    <row r="2433" s="26" customFormat="1" ht="31" hidden="1" customHeight="1" spans="1:28">
      <c r="A2433" s="43" t="s">
        <v>33</v>
      </c>
      <c r="B2433" s="43" t="s">
        <v>8321</v>
      </c>
      <c r="C2433" s="35">
        <v>241</v>
      </c>
      <c r="D2433" s="76" t="s">
        <v>9269</v>
      </c>
      <c r="E2433" s="44" t="s">
        <v>9270</v>
      </c>
      <c r="F2433" s="44" t="s">
        <v>9271</v>
      </c>
      <c r="G2433" s="44">
        <v>13948584867</v>
      </c>
      <c r="H2433" s="35" t="s">
        <v>38</v>
      </c>
      <c r="I2433" s="35" t="s">
        <v>39</v>
      </c>
      <c r="J2433" s="35" t="s">
        <v>38</v>
      </c>
      <c r="K2433" s="191">
        <v>9.89</v>
      </c>
      <c r="L2433" s="35" t="s">
        <v>9272</v>
      </c>
      <c r="M2433" s="133" t="s">
        <v>38</v>
      </c>
      <c r="N2433" s="99" t="s">
        <v>41</v>
      </c>
      <c r="O2433" s="191">
        <v>9.89</v>
      </c>
      <c r="P2433" s="191">
        <v>9.89</v>
      </c>
      <c r="Q2433" s="191"/>
      <c r="R2433" s="191"/>
      <c r="S2433" s="191"/>
      <c r="T2433" s="191">
        <v>11.28</v>
      </c>
      <c r="U2433" s="191">
        <f t="shared" si="170"/>
        <v>111.5592</v>
      </c>
      <c r="V2433" s="35" t="s">
        <v>42</v>
      </c>
      <c r="W2433" s="35" t="s">
        <v>42</v>
      </c>
      <c r="X2433" s="43"/>
      <c r="Y2433" s="43"/>
      <c r="Z2433" s="58" t="str">
        <f t="shared" si="167"/>
        <v/>
      </c>
      <c r="AA2433" s="59" t="str">
        <f t="shared" si="168"/>
        <v/>
      </c>
      <c r="AB2433" s="60">
        <f t="shared" si="169"/>
        <v>0</v>
      </c>
    </row>
    <row r="2434" s="26" customFormat="1" ht="31" hidden="1" customHeight="1" spans="1:28">
      <c r="A2434" s="43" t="s">
        <v>33</v>
      </c>
      <c r="B2434" s="43" t="s">
        <v>8321</v>
      </c>
      <c r="C2434" s="35">
        <v>242</v>
      </c>
      <c r="D2434" s="76" t="s">
        <v>9273</v>
      </c>
      <c r="E2434" s="44" t="s">
        <v>1232</v>
      </c>
      <c r="F2434" s="44" t="s">
        <v>9274</v>
      </c>
      <c r="G2434" s="44">
        <v>15148717937</v>
      </c>
      <c r="H2434" s="35" t="s">
        <v>38</v>
      </c>
      <c r="I2434" s="35" t="s">
        <v>39</v>
      </c>
      <c r="J2434" s="35" t="s">
        <v>38</v>
      </c>
      <c r="K2434" s="191">
        <v>9.89</v>
      </c>
      <c r="L2434" s="35" t="s">
        <v>9275</v>
      </c>
      <c r="M2434" s="133" t="s">
        <v>38</v>
      </c>
      <c r="N2434" s="99" t="s">
        <v>41</v>
      </c>
      <c r="O2434" s="191">
        <v>9.89</v>
      </c>
      <c r="P2434" s="191">
        <v>9.89</v>
      </c>
      <c r="Q2434" s="191"/>
      <c r="R2434" s="191"/>
      <c r="S2434" s="191"/>
      <c r="T2434" s="191">
        <v>11.28</v>
      </c>
      <c r="U2434" s="191">
        <f t="shared" si="170"/>
        <v>111.5592</v>
      </c>
      <c r="V2434" s="35" t="s">
        <v>42</v>
      </c>
      <c r="W2434" s="35" t="s">
        <v>42</v>
      </c>
      <c r="X2434" s="43"/>
      <c r="Y2434" s="43"/>
      <c r="Z2434" s="58" t="str">
        <f t="shared" si="167"/>
        <v/>
      </c>
      <c r="AA2434" s="59" t="str">
        <f t="shared" si="168"/>
        <v/>
      </c>
      <c r="AB2434" s="60">
        <f t="shared" si="169"/>
        <v>0</v>
      </c>
    </row>
    <row r="2435" s="26" customFormat="1" ht="31" hidden="1" customHeight="1" spans="1:28">
      <c r="A2435" s="43" t="s">
        <v>33</v>
      </c>
      <c r="B2435" s="43" t="s">
        <v>8321</v>
      </c>
      <c r="C2435" s="35">
        <v>243</v>
      </c>
      <c r="D2435" s="76" t="s">
        <v>9276</v>
      </c>
      <c r="E2435" s="44" t="s">
        <v>9277</v>
      </c>
      <c r="F2435" s="44" t="s">
        <v>9278</v>
      </c>
      <c r="G2435" s="44">
        <v>15949444723</v>
      </c>
      <c r="H2435" s="35" t="s">
        <v>38</v>
      </c>
      <c r="I2435" s="35" t="s">
        <v>39</v>
      </c>
      <c r="J2435" s="35" t="s">
        <v>38</v>
      </c>
      <c r="K2435" s="191">
        <v>4.95</v>
      </c>
      <c r="L2435" s="35" t="s">
        <v>9279</v>
      </c>
      <c r="M2435" s="133" t="s">
        <v>38</v>
      </c>
      <c r="N2435" s="99" t="s">
        <v>41</v>
      </c>
      <c r="O2435" s="191">
        <v>4.95</v>
      </c>
      <c r="P2435" s="191">
        <v>4.95</v>
      </c>
      <c r="Q2435" s="191"/>
      <c r="R2435" s="191"/>
      <c r="S2435" s="191"/>
      <c r="T2435" s="191">
        <v>11.28</v>
      </c>
      <c r="U2435" s="191">
        <f t="shared" si="170"/>
        <v>55.836</v>
      </c>
      <c r="V2435" s="35" t="s">
        <v>42</v>
      </c>
      <c r="W2435" s="35" t="s">
        <v>42</v>
      </c>
      <c r="X2435" s="43"/>
      <c r="Y2435" s="43"/>
      <c r="Z2435" s="58" t="str">
        <f t="shared" si="167"/>
        <v/>
      </c>
      <c r="AA2435" s="59" t="str">
        <f t="shared" si="168"/>
        <v/>
      </c>
      <c r="AB2435" s="60">
        <f t="shared" si="169"/>
        <v>0</v>
      </c>
    </row>
    <row r="2436" s="26" customFormat="1" ht="31" hidden="1" customHeight="1" spans="1:28">
      <c r="A2436" s="43" t="s">
        <v>33</v>
      </c>
      <c r="B2436" s="43" t="s">
        <v>8321</v>
      </c>
      <c r="C2436" s="35">
        <v>244</v>
      </c>
      <c r="D2436" s="76" t="s">
        <v>9280</v>
      </c>
      <c r="E2436" s="44" t="s">
        <v>9281</v>
      </c>
      <c r="F2436" s="44" t="s">
        <v>9282</v>
      </c>
      <c r="G2436" s="44">
        <v>15134451910</v>
      </c>
      <c r="H2436" s="35" t="s">
        <v>38</v>
      </c>
      <c r="I2436" s="35" t="s">
        <v>39</v>
      </c>
      <c r="J2436" s="35" t="s">
        <v>38</v>
      </c>
      <c r="K2436" s="191">
        <v>11.54</v>
      </c>
      <c r="L2436" s="35" t="s">
        <v>9283</v>
      </c>
      <c r="M2436" s="133" t="s">
        <v>38</v>
      </c>
      <c r="N2436" s="99" t="s">
        <v>41</v>
      </c>
      <c r="O2436" s="191">
        <v>11.54</v>
      </c>
      <c r="P2436" s="191">
        <v>11.54</v>
      </c>
      <c r="Q2436" s="191"/>
      <c r="R2436" s="191"/>
      <c r="S2436" s="191"/>
      <c r="T2436" s="191">
        <v>11.28</v>
      </c>
      <c r="U2436" s="191">
        <f t="shared" si="170"/>
        <v>130.1712</v>
      </c>
      <c r="V2436" s="35" t="s">
        <v>42</v>
      </c>
      <c r="W2436" s="35" t="s">
        <v>42</v>
      </c>
      <c r="X2436" s="43"/>
      <c r="Y2436" s="43"/>
      <c r="Z2436" s="58" t="str">
        <f t="shared" si="167"/>
        <v/>
      </c>
      <c r="AA2436" s="59" t="str">
        <f t="shared" si="168"/>
        <v/>
      </c>
      <c r="AB2436" s="60">
        <f t="shared" si="169"/>
        <v>0</v>
      </c>
    </row>
    <row r="2437" s="26" customFormat="1" ht="31" hidden="1" customHeight="1" spans="1:28">
      <c r="A2437" s="43" t="s">
        <v>33</v>
      </c>
      <c r="B2437" s="43" t="s">
        <v>8321</v>
      </c>
      <c r="C2437" s="35">
        <v>245</v>
      </c>
      <c r="D2437" s="76" t="s">
        <v>9284</v>
      </c>
      <c r="E2437" s="44" t="s">
        <v>9285</v>
      </c>
      <c r="F2437" s="44" t="s">
        <v>9286</v>
      </c>
      <c r="G2437" s="44">
        <v>13664015074</v>
      </c>
      <c r="H2437" s="35" t="s">
        <v>38</v>
      </c>
      <c r="I2437" s="35" t="s">
        <v>39</v>
      </c>
      <c r="J2437" s="35" t="s">
        <v>38</v>
      </c>
      <c r="K2437" s="191">
        <v>6.6</v>
      </c>
      <c r="L2437" s="35" t="s">
        <v>9287</v>
      </c>
      <c r="M2437" s="133" t="s">
        <v>38</v>
      </c>
      <c r="N2437" s="99" t="s">
        <v>41</v>
      </c>
      <c r="O2437" s="191">
        <v>6.6</v>
      </c>
      <c r="P2437" s="191">
        <v>6.6</v>
      </c>
      <c r="Q2437" s="191"/>
      <c r="R2437" s="191"/>
      <c r="S2437" s="191"/>
      <c r="T2437" s="191">
        <v>11.28</v>
      </c>
      <c r="U2437" s="191">
        <f t="shared" si="170"/>
        <v>74.448</v>
      </c>
      <c r="V2437" s="35" t="s">
        <v>42</v>
      </c>
      <c r="W2437" s="35" t="s">
        <v>42</v>
      </c>
      <c r="X2437" s="43"/>
      <c r="Y2437" s="43"/>
      <c r="Z2437" s="58" t="str">
        <f t="shared" si="167"/>
        <v/>
      </c>
      <c r="AA2437" s="59" t="str">
        <f t="shared" si="168"/>
        <v/>
      </c>
      <c r="AB2437" s="60">
        <f t="shared" si="169"/>
        <v>0</v>
      </c>
    </row>
    <row r="2438" s="26" customFormat="1" ht="31" hidden="1" customHeight="1" spans="1:28">
      <c r="A2438" s="43" t="s">
        <v>33</v>
      </c>
      <c r="B2438" s="43" t="s">
        <v>8321</v>
      </c>
      <c r="C2438" s="35">
        <v>246</v>
      </c>
      <c r="D2438" s="76" t="s">
        <v>9288</v>
      </c>
      <c r="E2438" s="44" t="s">
        <v>9289</v>
      </c>
      <c r="F2438" s="44" t="s">
        <v>9290</v>
      </c>
      <c r="G2438" s="44">
        <v>15134716647</v>
      </c>
      <c r="H2438" s="35" t="s">
        <v>38</v>
      </c>
      <c r="I2438" s="35" t="s">
        <v>39</v>
      </c>
      <c r="J2438" s="35" t="s">
        <v>38</v>
      </c>
      <c r="K2438" s="191">
        <v>4.95</v>
      </c>
      <c r="L2438" s="35" t="s">
        <v>9291</v>
      </c>
      <c r="M2438" s="133" t="s">
        <v>38</v>
      </c>
      <c r="N2438" s="99" t="s">
        <v>41</v>
      </c>
      <c r="O2438" s="191">
        <v>4.95</v>
      </c>
      <c r="P2438" s="191">
        <v>4.95</v>
      </c>
      <c r="Q2438" s="191"/>
      <c r="R2438" s="191"/>
      <c r="S2438" s="191"/>
      <c r="T2438" s="191">
        <v>11.28</v>
      </c>
      <c r="U2438" s="191">
        <f t="shared" si="170"/>
        <v>55.836</v>
      </c>
      <c r="V2438" s="35" t="s">
        <v>42</v>
      </c>
      <c r="W2438" s="35" t="s">
        <v>42</v>
      </c>
      <c r="X2438" s="43"/>
      <c r="Y2438" s="43"/>
      <c r="Z2438" s="58" t="str">
        <f t="shared" si="167"/>
        <v/>
      </c>
      <c r="AA2438" s="59" t="str">
        <f t="shared" si="168"/>
        <v/>
      </c>
      <c r="AB2438" s="60">
        <f t="shared" si="169"/>
        <v>0</v>
      </c>
    </row>
    <row r="2439" s="26" customFormat="1" ht="31" hidden="1" customHeight="1" spans="1:28">
      <c r="A2439" s="43" t="s">
        <v>33</v>
      </c>
      <c r="B2439" s="43" t="s">
        <v>8321</v>
      </c>
      <c r="C2439" s="35">
        <v>247</v>
      </c>
      <c r="D2439" s="76" t="s">
        <v>9292</v>
      </c>
      <c r="E2439" s="44" t="s">
        <v>9293</v>
      </c>
      <c r="F2439" s="44" t="s">
        <v>9294</v>
      </c>
      <c r="G2439" s="44">
        <v>15750599483</v>
      </c>
      <c r="H2439" s="35" t="s">
        <v>38</v>
      </c>
      <c r="I2439" s="35" t="s">
        <v>39</v>
      </c>
      <c r="J2439" s="35" t="s">
        <v>38</v>
      </c>
      <c r="K2439" s="191">
        <v>8.25</v>
      </c>
      <c r="L2439" s="35" t="s">
        <v>9295</v>
      </c>
      <c r="M2439" s="133" t="s">
        <v>38</v>
      </c>
      <c r="N2439" s="99" t="s">
        <v>41</v>
      </c>
      <c r="O2439" s="191">
        <v>8.25</v>
      </c>
      <c r="P2439" s="191">
        <v>8.25</v>
      </c>
      <c r="Q2439" s="191"/>
      <c r="R2439" s="191"/>
      <c r="S2439" s="191"/>
      <c r="T2439" s="191">
        <v>11.28</v>
      </c>
      <c r="U2439" s="191">
        <f t="shared" si="170"/>
        <v>93.06</v>
      </c>
      <c r="V2439" s="35" t="s">
        <v>42</v>
      </c>
      <c r="W2439" s="35" t="s">
        <v>42</v>
      </c>
      <c r="X2439" s="43"/>
      <c r="Y2439" s="43"/>
      <c r="Z2439" s="58" t="str">
        <f t="shared" si="167"/>
        <v/>
      </c>
      <c r="AA2439" s="59" t="str">
        <f t="shared" si="168"/>
        <v/>
      </c>
      <c r="AB2439" s="60">
        <f t="shared" si="169"/>
        <v>0</v>
      </c>
    </row>
    <row r="2440" s="26" customFormat="1" ht="31" hidden="1" customHeight="1" spans="1:28">
      <c r="A2440" s="43" t="s">
        <v>33</v>
      </c>
      <c r="B2440" s="43" t="s">
        <v>8321</v>
      </c>
      <c r="C2440" s="35">
        <v>248</v>
      </c>
      <c r="D2440" s="76" t="s">
        <v>9296</v>
      </c>
      <c r="E2440" s="44" t="s">
        <v>9297</v>
      </c>
      <c r="F2440" s="44" t="s">
        <v>9298</v>
      </c>
      <c r="G2440" s="44">
        <v>15114779252</v>
      </c>
      <c r="H2440" s="35" t="s">
        <v>38</v>
      </c>
      <c r="I2440" s="35" t="s">
        <v>39</v>
      </c>
      <c r="J2440" s="35" t="s">
        <v>38</v>
      </c>
      <c r="K2440" s="191">
        <v>6.6</v>
      </c>
      <c r="L2440" s="35" t="s">
        <v>9299</v>
      </c>
      <c r="M2440" s="133" t="s">
        <v>38</v>
      </c>
      <c r="N2440" s="99" t="s">
        <v>41</v>
      </c>
      <c r="O2440" s="191">
        <v>6.6</v>
      </c>
      <c r="P2440" s="191">
        <v>6.6</v>
      </c>
      <c r="Q2440" s="191"/>
      <c r="R2440" s="191"/>
      <c r="S2440" s="191"/>
      <c r="T2440" s="191">
        <v>11.28</v>
      </c>
      <c r="U2440" s="191">
        <f t="shared" si="170"/>
        <v>74.448</v>
      </c>
      <c r="V2440" s="35" t="s">
        <v>42</v>
      </c>
      <c r="W2440" s="35" t="s">
        <v>42</v>
      </c>
      <c r="X2440" s="43"/>
      <c r="Y2440" s="43"/>
      <c r="Z2440" s="58" t="str">
        <f t="shared" ref="Z2440:Z2503" si="171">IF(LEN(F2440)=18,"","错误")</f>
        <v/>
      </c>
      <c r="AA2440" s="59" t="str">
        <f t="shared" ref="AA2440:AA2503" si="172">IF(COUNTIF(F:F,F2440&amp;"*")&gt;1,"重复","")</f>
        <v/>
      </c>
      <c r="AB2440" s="60">
        <f t="shared" ref="AB2440:AB2503" si="173">K2440-O2440</f>
        <v>0</v>
      </c>
    </row>
    <row r="2441" s="26" customFormat="1" ht="31" hidden="1" customHeight="1" spans="1:28">
      <c r="A2441" s="43" t="s">
        <v>33</v>
      </c>
      <c r="B2441" s="43" t="s">
        <v>8321</v>
      </c>
      <c r="C2441" s="35">
        <v>249</v>
      </c>
      <c r="D2441" s="76" t="s">
        <v>9300</v>
      </c>
      <c r="E2441" s="44" t="s">
        <v>9301</v>
      </c>
      <c r="F2441" s="44" t="s">
        <v>9302</v>
      </c>
      <c r="G2441" s="44">
        <v>15114750375</v>
      </c>
      <c r="H2441" s="35" t="s">
        <v>38</v>
      </c>
      <c r="I2441" s="35" t="s">
        <v>39</v>
      </c>
      <c r="J2441" s="35" t="s">
        <v>38</v>
      </c>
      <c r="K2441" s="191">
        <v>11.54</v>
      </c>
      <c r="L2441" s="35" t="s">
        <v>9303</v>
      </c>
      <c r="M2441" s="133" t="s">
        <v>38</v>
      </c>
      <c r="N2441" s="99" t="s">
        <v>41</v>
      </c>
      <c r="O2441" s="191">
        <v>11.54</v>
      </c>
      <c r="P2441" s="191">
        <v>11.54</v>
      </c>
      <c r="Q2441" s="191"/>
      <c r="R2441" s="191"/>
      <c r="S2441" s="191"/>
      <c r="T2441" s="191">
        <v>11.28</v>
      </c>
      <c r="U2441" s="191">
        <f t="shared" si="170"/>
        <v>130.1712</v>
      </c>
      <c r="V2441" s="35" t="s">
        <v>42</v>
      </c>
      <c r="W2441" s="35" t="s">
        <v>42</v>
      </c>
      <c r="X2441" s="43"/>
      <c r="Y2441" s="43"/>
      <c r="Z2441" s="58" t="str">
        <f t="shared" si="171"/>
        <v/>
      </c>
      <c r="AA2441" s="59" t="str">
        <f t="shared" si="172"/>
        <v/>
      </c>
      <c r="AB2441" s="60">
        <f t="shared" si="173"/>
        <v>0</v>
      </c>
    </row>
    <row r="2442" s="26" customFormat="1" ht="31" hidden="1" customHeight="1" spans="1:28">
      <c r="A2442" s="43" t="s">
        <v>33</v>
      </c>
      <c r="B2442" s="43" t="s">
        <v>8321</v>
      </c>
      <c r="C2442" s="35">
        <v>250</v>
      </c>
      <c r="D2442" s="76" t="s">
        <v>9304</v>
      </c>
      <c r="E2442" s="44" t="s">
        <v>9305</v>
      </c>
      <c r="F2442" s="44" t="s">
        <v>9306</v>
      </c>
      <c r="G2442" s="44">
        <v>15140584264</v>
      </c>
      <c r="H2442" s="35" t="s">
        <v>38</v>
      </c>
      <c r="I2442" s="35" t="s">
        <v>39</v>
      </c>
      <c r="J2442" s="35" t="s">
        <v>38</v>
      </c>
      <c r="K2442" s="191">
        <v>6.6</v>
      </c>
      <c r="L2442" s="35" t="s">
        <v>9307</v>
      </c>
      <c r="M2442" s="133" t="s">
        <v>38</v>
      </c>
      <c r="N2442" s="99" t="s">
        <v>41</v>
      </c>
      <c r="O2442" s="191">
        <v>6.6</v>
      </c>
      <c r="P2442" s="191">
        <v>6.6</v>
      </c>
      <c r="Q2442" s="191"/>
      <c r="R2442" s="191"/>
      <c r="S2442" s="191"/>
      <c r="T2442" s="191">
        <v>11.28</v>
      </c>
      <c r="U2442" s="191">
        <f t="shared" si="170"/>
        <v>74.448</v>
      </c>
      <c r="V2442" s="35" t="s">
        <v>42</v>
      </c>
      <c r="W2442" s="35" t="s">
        <v>42</v>
      </c>
      <c r="X2442" s="43"/>
      <c r="Y2442" s="43"/>
      <c r="Z2442" s="58" t="str">
        <f t="shared" si="171"/>
        <v/>
      </c>
      <c r="AA2442" s="59" t="str">
        <f t="shared" si="172"/>
        <v/>
      </c>
      <c r="AB2442" s="60">
        <f t="shared" si="173"/>
        <v>0</v>
      </c>
    </row>
    <row r="2443" s="26" customFormat="1" ht="31" hidden="1" customHeight="1" spans="1:28">
      <c r="A2443" s="43" t="s">
        <v>33</v>
      </c>
      <c r="B2443" s="43" t="s">
        <v>8321</v>
      </c>
      <c r="C2443" s="35">
        <v>251</v>
      </c>
      <c r="D2443" s="76" t="s">
        <v>9308</v>
      </c>
      <c r="E2443" s="44" t="s">
        <v>9309</v>
      </c>
      <c r="F2443" s="76" t="s">
        <v>9310</v>
      </c>
      <c r="G2443" s="44">
        <v>15004918497</v>
      </c>
      <c r="H2443" s="35" t="s">
        <v>38</v>
      </c>
      <c r="I2443" s="35" t="s">
        <v>39</v>
      </c>
      <c r="J2443" s="35" t="s">
        <v>38</v>
      </c>
      <c r="K2443" s="191">
        <v>6.6</v>
      </c>
      <c r="L2443" s="35" t="s">
        <v>9311</v>
      </c>
      <c r="M2443" s="133" t="s">
        <v>38</v>
      </c>
      <c r="N2443" s="99" t="s">
        <v>41</v>
      </c>
      <c r="O2443" s="191">
        <v>6.6</v>
      </c>
      <c r="P2443" s="191">
        <v>6.6</v>
      </c>
      <c r="Q2443" s="191"/>
      <c r="R2443" s="191"/>
      <c r="S2443" s="191"/>
      <c r="T2443" s="191">
        <v>11.28</v>
      </c>
      <c r="U2443" s="191">
        <f t="shared" si="170"/>
        <v>74.448</v>
      </c>
      <c r="V2443" s="35" t="s">
        <v>42</v>
      </c>
      <c r="W2443" s="35" t="s">
        <v>42</v>
      </c>
      <c r="X2443" s="43"/>
      <c r="Y2443" s="43"/>
      <c r="Z2443" s="58" t="str">
        <f t="shared" si="171"/>
        <v/>
      </c>
      <c r="AA2443" s="59" t="str">
        <f t="shared" si="172"/>
        <v/>
      </c>
      <c r="AB2443" s="60">
        <f t="shared" si="173"/>
        <v>0</v>
      </c>
    </row>
    <row r="2444" s="26" customFormat="1" ht="31" hidden="1" customHeight="1" spans="1:28">
      <c r="A2444" s="43" t="s">
        <v>33</v>
      </c>
      <c r="B2444" s="43" t="s">
        <v>8321</v>
      </c>
      <c r="C2444" s="35">
        <v>252</v>
      </c>
      <c r="D2444" s="76" t="s">
        <v>9312</v>
      </c>
      <c r="E2444" s="44" t="s">
        <v>9313</v>
      </c>
      <c r="F2444" s="44" t="s">
        <v>9314</v>
      </c>
      <c r="G2444" s="44">
        <v>18247553810</v>
      </c>
      <c r="H2444" s="35" t="s">
        <v>38</v>
      </c>
      <c r="I2444" s="35" t="s">
        <v>39</v>
      </c>
      <c r="J2444" s="35" t="s">
        <v>38</v>
      </c>
      <c r="K2444" s="191">
        <v>8.25</v>
      </c>
      <c r="L2444" s="35" t="s">
        <v>9315</v>
      </c>
      <c r="M2444" s="133" t="s">
        <v>38</v>
      </c>
      <c r="N2444" s="99" t="s">
        <v>41</v>
      </c>
      <c r="O2444" s="191">
        <v>8.25</v>
      </c>
      <c r="P2444" s="191">
        <v>8.25</v>
      </c>
      <c r="Q2444" s="191"/>
      <c r="R2444" s="191"/>
      <c r="S2444" s="191"/>
      <c r="T2444" s="191">
        <v>11.28</v>
      </c>
      <c r="U2444" s="191">
        <f t="shared" si="170"/>
        <v>93.06</v>
      </c>
      <c r="V2444" s="35" t="s">
        <v>42</v>
      </c>
      <c r="W2444" s="35" t="s">
        <v>42</v>
      </c>
      <c r="X2444" s="43"/>
      <c r="Y2444" s="43"/>
      <c r="Z2444" s="58" t="str">
        <f t="shared" si="171"/>
        <v/>
      </c>
      <c r="AA2444" s="59" t="str">
        <f t="shared" si="172"/>
        <v/>
      </c>
      <c r="AB2444" s="60">
        <f t="shared" si="173"/>
        <v>0</v>
      </c>
    </row>
    <row r="2445" s="26" customFormat="1" ht="31" hidden="1" customHeight="1" spans="1:28">
      <c r="A2445" s="43" t="s">
        <v>33</v>
      </c>
      <c r="B2445" s="43" t="s">
        <v>8321</v>
      </c>
      <c r="C2445" s="35">
        <v>253</v>
      </c>
      <c r="D2445" s="76" t="s">
        <v>9316</v>
      </c>
      <c r="E2445" s="44" t="s">
        <v>9317</v>
      </c>
      <c r="F2445" s="44" t="s">
        <v>9318</v>
      </c>
      <c r="G2445" s="44">
        <v>13789717270</v>
      </c>
      <c r="H2445" s="35" t="s">
        <v>38</v>
      </c>
      <c r="I2445" s="35" t="s">
        <v>39</v>
      </c>
      <c r="J2445" s="35" t="s">
        <v>38</v>
      </c>
      <c r="K2445" s="191">
        <v>8.25</v>
      </c>
      <c r="L2445" s="35" t="s">
        <v>9319</v>
      </c>
      <c r="M2445" s="133" t="s">
        <v>38</v>
      </c>
      <c r="N2445" s="99" t="s">
        <v>41</v>
      </c>
      <c r="O2445" s="191">
        <v>8.25</v>
      </c>
      <c r="P2445" s="191">
        <v>8.25</v>
      </c>
      <c r="Q2445" s="191"/>
      <c r="R2445" s="191"/>
      <c r="S2445" s="191"/>
      <c r="T2445" s="191">
        <v>11.28</v>
      </c>
      <c r="U2445" s="191">
        <f t="shared" si="170"/>
        <v>93.06</v>
      </c>
      <c r="V2445" s="35" t="s">
        <v>42</v>
      </c>
      <c r="W2445" s="35" t="s">
        <v>42</v>
      </c>
      <c r="X2445" s="43"/>
      <c r="Y2445" s="43"/>
      <c r="Z2445" s="58" t="str">
        <f t="shared" si="171"/>
        <v/>
      </c>
      <c r="AA2445" s="59" t="str">
        <f t="shared" si="172"/>
        <v/>
      </c>
      <c r="AB2445" s="60">
        <f t="shared" si="173"/>
        <v>0</v>
      </c>
    </row>
    <row r="2446" s="26" customFormat="1" ht="31" hidden="1" customHeight="1" spans="1:28">
      <c r="A2446" s="43" t="s">
        <v>33</v>
      </c>
      <c r="B2446" s="43" t="s">
        <v>8321</v>
      </c>
      <c r="C2446" s="35">
        <v>254</v>
      </c>
      <c r="D2446" s="76" t="s">
        <v>9320</v>
      </c>
      <c r="E2446" s="44" t="s">
        <v>9321</v>
      </c>
      <c r="F2446" s="44" t="s">
        <v>9322</v>
      </c>
      <c r="G2446" s="44">
        <v>15947340173</v>
      </c>
      <c r="H2446" s="35" t="s">
        <v>38</v>
      </c>
      <c r="I2446" s="35" t="s">
        <v>39</v>
      </c>
      <c r="J2446" s="35" t="s">
        <v>38</v>
      </c>
      <c r="K2446" s="191">
        <v>4.95</v>
      </c>
      <c r="L2446" s="35" t="s">
        <v>9323</v>
      </c>
      <c r="M2446" s="133" t="s">
        <v>38</v>
      </c>
      <c r="N2446" s="99" t="s">
        <v>41</v>
      </c>
      <c r="O2446" s="191">
        <v>4.95</v>
      </c>
      <c r="P2446" s="191">
        <v>4.95</v>
      </c>
      <c r="Q2446" s="191"/>
      <c r="R2446" s="191"/>
      <c r="S2446" s="191"/>
      <c r="T2446" s="191">
        <v>11.28</v>
      </c>
      <c r="U2446" s="191">
        <f t="shared" si="170"/>
        <v>55.836</v>
      </c>
      <c r="V2446" s="35" t="s">
        <v>42</v>
      </c>
      <c r="W2446" s="35" t="s">
        <v>42</v>
      </c>
      <c r="X2446" s="43"/>
      <c r="Y2446" s="43"/>
      <c r="Z2446" s="58" t="str">
        <f t="shared" si="171"/>
        <v/>
      </c>
      <c r="AA2446" s="59" t="str">
        <f t="shared" si="172"/>
        <v/>
      </c>
      <c r="AB2446" s="60">
        <f t="shared" si="173"/>
        <v>0</v>
      </c>
    </row>
    <row r="2447" s="26" customFormat="1" ht="31" hidden="1" customHeight="1" spans="1:28">
      <c r="A2447" s="43" t="s">
        <v>33</v>
      </c>
      <c r="B2447" s="43" t="s">
        <v>8321</v>
      </c>
      <c r="C2447" s="35">
        <v>255</v>
      </c>
      <c r="D2447" s="76" t="s">
        <v>9324</v>
      </c>
      <c r="E2447" s="44" t="s">
        <v>9325</v>
      </c>
      <c r="F2447" s="44" t="s">
        <v>9326</v>
      </c>
      <c r="G2447" s="44">
        <v>15247560914</v>
      </c>
      <c r="H2447" s="35" t="s">
        <v>38</v>
      </c>
      <c r="I2447" s="35" t="s">
        <v>39</v>
      </c>
      <c r="J2447" s="35" t="s">
        <v>38</v>
      </c>
      <c r="K2447" s="191">
        <v>4.95</v>
      </c>
      <c r="L2447" s="35" t="s">
        <v>9327</v>
      </c>
      <c r="M2447" s="133" t="s">
        <v>38</v>
      </c>
      <c r="N2447" s="99" t="s">
        <v>41</v>
      </c>
      <c r="O2447" s="191">
        <v>4.95</v>
      </c>
      <c r="P2447" s="191">
        <v>4.95</v>
      </c>
      <c r="Q2447" s="191"/>
      <c r="R2447" s="191"/>
      <c r="S2447" s="191"/>
      <c r="T2447" s="191">
        <v>11.28</v>
      </c>
      <c r="U2447" s="191">
        <f t="shared" si="170"/>
        <v>55.836</v>
      </c>
      <c r="V2447" s="35" t="s">
        <v>42</v>
      </c>
      <c r="W2447" s="35" t="s">
        <v>42</v>
      </c>
      <c r="X2447" s="43"/>
      <c r="Y2447" s="43"/>
      <c r="Z2447" s="58" t="str">
        <f t="shared" si="171"/>
        <v/>
      </c>
      <c r="AA2447" s="59" t="str">
        <f t="shared" si="172"/>
        <v/>
      </c>
      <c r="AB2447" s="60">
        <f t="shared" si="173"/>
        <v>0</v>
      </c>
    </row>
    <row r="2448" s="26" customFormat="1" ht="31" hidden="1" customHeight="1" spans="1:28">
      <c r="A2448" s="43" t="s">
        <v>33</v>
      </c>
      <c r="B2448" s="43" t="s">
        <v>8321</v>
      </c>
      <c r="C2448" s="35">
        <v>256</v>
      </c>
      <c r="D2448" s="76" t="s">
        <v>9328</v>
      </c>
      <c r="E2448" s="44" t="s">
        <v>9329</v>
      </c>
      <c r="F2448" s="44" t="s">
        <v>9330</v>
      </c>
      <c r="G2448" s="44">
        <v>15114779043</v>
      </c>
      <c r="H2448" s="35" t="s">
        <v>38</v>
      </c>
      <c r="I2448" s="35" t="s">
        <v>39</v>
      </c>
      <c r="J2448" s="35" t="s">
        <v>38</v>
      </c>
      <c r="K2448" s="191">
        <v>8.25</v>
      </c>
      <c r="L2448" s="35" t="s">
        <v>9331</v>
      </c>
      <c r="M2448" s="133" t="s">
        <v>38</v>
      </c>
      <c r="N2448" s="99" t="s">
        <v>41</v>
      </c>
      <c r="O2448" s="191">
        <v>8.25</v>
      </c>
      <c r="P2448" s="191">
        <v>8.25</v>
      </c>
      <c r="Q2448" s="191"/>
      <c r="R2448" s="191"/>
      <c r="S2448" s="191"/>
      <c r="T2448" s="191">
        <v>11.28</v>
      </c>
      <c r="U2448" s="191">
        <f t="shared" si="170"/>
        <v>93.06</v>
      </c>
      <c r="V2448" s="35" t="s">
        <v>42</v>
      </c>
      <c r="W2448" s="35" t="s">
        <v>42</v>
      </c>
      <c r="X2448" s="43"/>
      <c r="Y2448" s="43"/>
      <c r="Z2448" s="58" t="str">
        <f t="shared" si="171"/>
        <v/>
      </c>
      <c r="AA2448" s="59" t="str">
        <f t="shared" si="172"/>
        <v/>
      </c>
      <c r="AB2448" s="60">
        <f t="shared" si="173"/>
        <v>0</v>
      </c>
    </row>
    <row r="2449" s="26" customFormat="1" ht="31" hidden="1" customHeight="1" spans="1:28">
      <c r="A2449" s="43" t="s">
        <v>33</v>
      </c>
      <c r="B2449" s="43" t="s">
        <v>8321</v>
      </c>
      <c r="C2449" s="35">
        <v>257</v>
      </c>
      <c r="D2449" s="76" t="s">
        <v>9332</v>
      </c>
      <c r="E2449" s="44" t="s">
        <v>9333</v>
      </c>
      <c r="F2449" s="44" t="s">
        <v>9334</v>
      </c>
      <c r="G2449" s="44">
        <v>15148815910</v>
      </c>
      <c r="H2449" s="35" t="s">
        <v>38</v>
      </c>
      <c r="I2449" s="35" t="s">
        <v>39</v>
      </c>
      <c r="J2449" s="35" t="s">
        <v>38</v>
      </c>
      <c r="K2449" s="191">
        <v>4.95</v>
      </c>
      <c r="L2449" s="35" t="s">
        <v>9335</v>
      </c>
      <c r="M2449" s="133" t="s">
        <v>38</v>
      </c>
      <c r="N2449" s="99" t="s">
        <v>41</v>
      </c>
      <c r="O2449" s="191">
        <v>4.95</v>
      </c>
      <c r="P2449" s="191">
        <v>4.95</v>
      </c>
      <c r="Q2449" s="191"/>
      <c r="R2449" s="191"/>
      <c r="S2449" s="191"/>
      <c r="T2449" s="191">
        <v>11.28</v>
      </c>
      <c r="U2449" s="191">
        <f t="shared" si="170"/>
        <v>55.836</v>
      </c>
      <c r="V2449" s="35" t="s">
        <v>42</v>
      </c>
      <c r="W2449" s="35" t="s">
        <v>42</v>
      </c>
      <c r="X2449" s="43"/>
      <c r="Y2449" s="43"/>
      <c r="Z2449" s="58" t="str">
        <f t="shared" si="171"/>
        <v/>
      </c>
      <c r="AA2449" s="59" t="str">
        <f t="shared" si="172"/>
        <v/>
      </c>
      <c r="AB2449" s="60">
        <f t="shared" si="173"/>
        <v>0</v>
      </c>
    </row>
    <row r="2450" s="26" customFormat="1" ht="31" hidden="1" customHeight="1" spans="1:28">
      <c r="A2450" s="43" t="s">
        <v>33</v>
      </c>
      <c r="B2450" s="43" t="s">
        <v>8321</v>
      </c>
      <c r="C2450" s="35">
        <v>258</v>
      </c>
      <c r="D2450" s="76" t="s">
        <v>9336</v>
      </c>
      <c r="E2450" s="44" t="s">
        <v>9337</v>
      </c>
      <c r="F2450" s="44" t="s">
        <v>9338</v>
      </c>
      <c r="G2450" s="44">
        <v>15148815910</v>
      </c>
      <c r="H2450" s="35" t="s">
        <v>38</v>
      </c>
      <c r="I2450" s="35" t="s">
        <v>39</v>
      </c>
      <c r="J2450" s="35" t="s">
        <v>38</v>
      </c>
      <c r="K2450" s="191">
        <v>6.6</v>
      </c>
      <c r="L2450" s="35" t="s">
        <v>9339</v>
      </c>
      <c r="M2450" s="133" t="s">
        <v>38</v>
      </c>
      <c r="N2450" s="99" t="s">
        <v>41</v>
      </c>
      <c r="O2450" s="191">
        <v>6.6</v>
      </c>
      <c r="P2450" s="191">
        <v>6.6</v>
      </c>
      <c r="Q2450" s="191"/>
      <c r="R2450" s="191"/>
      <c r="S2450" s="191"/>
      <c r="T2450" s="191">
        <v>11.28</v>
      </c>
      <c r="U2450" s="191">
        <f t="shared" ref="U2450:U2513" si="174">K2450*T2450</f>
        <v>74.448</v>
      </c>
      <c r="V2450" s="35" t="s">
        <v>42</v>
      </c>
      <c r="W2450" s="35" t="s">
        <v>42</v>
      </c>
      <c r="X2450" s="43"/>
      <c r="Y2450" s="43"/>
      <c r="Z2450" s="58" t="str">
        <f t="shared" si="171"/>
        <v/>
      </c>
      <c r="AA2450" s="59" t="str">
        <f t="shared" si="172"/>
        <v/>
      </c>
      <c r="AB2450" s="60">
        <f t="shared" si="173"/>
        <v>0</v>
      </c>
    </row>
    <row r="2451" s="26" customFormat="1" ht="31" hidden="1" customHeight="1" spans="1:28">
      <c r="A2451" s="43" t="s">
        <v>33</v>
      </c>
      <c r="B2451" s="43" t="s">
        <v>8321</v>
      </c>
      <c r="C2451" s="35">
        <v>259</v>
      </c>
      <c r="D2451" s="76" t="s">
        <v>9340</v>
      </c>
      <c r="E2451" s="44" t="s">
        <v>9341</v>
      </c>
      <c r="F2451" s="44" t="s">
        <v>9342</v>
      </c>
      <c r="G2451" s="44">
        <v>15147022008</v>
      </c>
      <c r="H2451" s="35" t="s">
        <v>38</v>
      </c>
      <c r="I2451" s="35" t="s">
        <v>39</v>
      </c>
      <c r="J2451" s="35" t="s">
        <v>38</v>
      </c>
      <c r="K2451" s="191">
        <v>8.25</v>
      </c>
      <c r="L2451" s="35" t="s">
        <v>9343</v>
      </c>
      <c r="M2451" s="133" t="s">
        <v>38</v>
      </c>
      <c r="N2451" s="99" t="s">
        <v>41</v>
      </c>
      <c r="O2451" s="191">
        <v>8.25</v>
      </c>
      <c r="P2451" s="191">
        <v>8.25</v>
      </c>
      <c r="Q2451" s="191"/>
      <c r="R2451" s="191"/>
      <c r="S2451" s="191"/>
      <c r="T2451" s="191">
        <v>11.28</v>
      </c>
      <c r="U2451" s="191">
        <f t="shared" si="174"/>
        <v>93.06</v>
      </c>
      <c r="V2451" s="35" t="s">
        <v>42</v>
      </c>
      <c r="W2451" s="35" t="s">
        <v>42</v>
      </c>
      <c r="X2451" s="43"/>
      <c r="Y2451" s="43"/>
      <c r="Z2451" s="58" t="str">
        <f t="shared" si="171"/>
        <v/>
      </c>
      <c r="AA2451" s="59" t="str">
        <f t="shared" si="172"/>
        <v/>
      </c>
      <c r="AB2451" s="60">
        <f t="shared" si="173"/>
        <v>0</v>
      </c>
    </row>
    <row r="2452" s="26" customFormat="1" ht="31" hidden="1" customHeight="1" spans="1:28">
      <c r="A2452" s="43" t="s">
        <v>33</v>
      </c>
      <c r="B2452" s="43" t="s">
        <v>8321</v>
      </c>
      <c r="C2452" s="35">
        <v>260</v>
      </c>
      <c r="D2452" s="76" t="s">
        <v>9344</v>
      </c>
      <c r="E2452" s="44" t="s">
        <v>9345</v>
      </c>
      <c r="F2452" s="44" t="s">
        <v>9346</v>
      </c>
      <c r="G2452" s="44">
        <v>15048504333</v>
      </c>
      <c r="H2452" s="35" t="s">
        <v>38</v>
      </c>
      <c r="I2452" s="35" t="s">
        <v>39</v>
      </c>
      <c r="J2452" s="35" t="s">
        <v>38</v>
      </c>
      <c r="K2452" s="191">
        <v>13.19</v>
      </c>
      <c r="L2452" s="35" t="s">
        <v>9347</v>
      </c>
      <c r="M2452" s="133" t="s">
        <v>38</v>
      </c>
      <c r="N2452" s="99" t="s">
        <v>41</v>
      </c>
      <c r="O2452" s="191">
        <v>13.19</v>
      </c>
      <c r="P2452" s="191">
        <v>13.19</v>
      </c>
      <c r="Q2452" s="191"/>
      <c r="R2452" s="191"/>
      <c r="S2452" s="191"/>
      <c r="T2452" s="191">
        <v>11.28</v>
      </c>
      <c r="U2452" s="191">
        <f t="shared" si="174"/>
        <v>148.7832</v>
      </c>
      <c r="V2452" s="35" t="s">
        <v>42</v>
      </c>
      <c r="W2452" s="35" t="s">
        <v>42</v>
      </c>
      <c r="X2452" s="43"/>
      <c r="Y2452" s="43"/>
      <c r="Z2452" s="58" t="str">
        <f t="shared" si="171"/>
        <v/>
      </c>
      <c r="AA2452" s="59" t="str">
        <f t="shared" si="172"/>
        <v/>
      </c>
      <c r="AB2452" s="60">
        <f t="shared" si="173"/>
        <v>0</v>
      </c>
    </row>
    <row r="2453" s="26" customFormat="1" ht="31" hidden="1" customHeight="1" spans="1:28">
      <c r="A2453" s="43" t="s">
        <v>33</v>
      </c>
      <c r="B2453" s="43" t="s">
        <v>8321</v>
      </c>
      <c r="C2453" s="35">
        <v>261</v>
      </c>
      <c r="D2453" s="76" t="s">
        <v>9348</v>
      </c>
      <c r="E2453" s="44" t="s">
        <v>9349</v>
      </c>
      <c r="F2453" s="44" t="s">
        <v>9350</v>
      </c>
      <c r="G2453" s="44">
        <v>15247504696</v>
      </c>
      <c r="H2453" s="35" t="s">
        <v>38</v>
      </c>
      <c r="I2453" s="35" t="s">
        <v>39</v>
      </c>
      <c r="J2453" s="35" t="s">
        <v>38</v>
      </c>
      <c r="K2453" s="191">
        <v>6.6</v>
      </c>
      <c r="L2453" s="35" t="s">
        <v>9351</v>
      </c>
      <c r="M2453" s="133" t="s">
        <v>38</v>
      </c>
      <c r="N2453" s="99" t="s">
        <v>41</v>
      </c>
      <c r="O2453" s="191">
        <v>6.6</v>
      </c>
      <c r="P2453" s="191">
        <v>6.6</v>
      </c>
      <c r="Q2453" s="191"/>
      <c r="R2453" s="191"/>
      <c r="S2453" s="191"/>
      <c r="T2453" s="191">
        <v>11.28</v>
      </c>
      <c r="U2453" s="191">
        <f t="shared" si="174"/>
        <v>74.448</v>
      </c>
      <c r="V2453" s="35" t="s">
        <v>42</v>
      </c>
      <c r="W2453" s="35" t="s">
        <v>42</v>
      </c>
      <c r="X2453" s="43"/>
      <c r="Y2453" s="43"/>
      <c r="Z2453" s="58" t="str">
        <f t="shared" si="171"/>
        <v/>
      </c>
      <c r="AA2453" s="59" t="str">
        <f t="shared" si="172"/>
        <v/>
      </c>
      <c r="AB2453" s="60">
        <f t="shared" si="173"/>
        <v>0</v>
      </c>
    </row>
    <row r="2454" s="26" customFormat="1" ht="31" hidden="1" customHeight="1" spans="1:28">
      <c r="A2454" s="43" t="s">
        <v>33</v>
      </c>
      <c r="B2454" s="43" t="s">
        <v>8321</v>
      </c>
      <c r="C2454" s="35">
        <v>262</v>
      </c>
      <c r="D2454" s="76" t="s">
        <v>9352</v>
      </c>
      <c r="E2454" s="44" t="s">
        <v>9353</v>
      </c>
      <c r="F2454" s="44" t="s">
        <v>9354</v>
      </c>
      <c r="G2454" s="44">
        <v>15148750907</v>
      </c>
      <c r="H2454" s="35" t="s">
        <v>38</v>
      </c>
      <c r="I2454" s="35" t="s">
        <v>39</v>
      </c>
      <c r="J2454" s="35" t="s">
        <v>38</v>
      </c>
      <c r="K2454" s="191">
        <v>8.25</v>
      </c>
      <c r="L2454" s="35" t="s">
        <v>9355</v>
      </c>
      <c r="M2454" s="133" t="s">
        <v>38</v>
      </c>
      <c r="N2454" s="99" t="s">
        <v>41</v>
      </c>
      <c r="O2454" s="191">
        <v>8.25</v>
      </c>
      <c r="P2454" s="191">
        <v>8.25</v>
      </c>
      <c r="Q2454" s="191"/>
      <c r="R2454" s="191"/>
      <c r="S2454" s="191"/>
      <c r="T2454" s="191">
        <v>11.28</v>
      </c>
      <c r="U2454" s="191">
        <f t="shared" si="174"/>
        <v>93.06</v>
      </c>
      <c r="V2454" s="35" t="s">
        <v>42</v>
      </c>
      <c r="W2454" s="35" t="s">
        <v>42</v>
      </c>
      <c r="X2454" s="43"/>
      <c r="Y2454" s="43"/>
      <c r="Z2454" s="58" t="str">
        <f t="shared" si="171"/>
        <v/>
      </c>
      <c r="AA2454" s="59" t="str">
        <f t="shared" si="172"/>
        <v/>
      </c>
      <c r="AB2454" s="60">
        <f t="shared" si="173"/>
        <v>0</v>
      </c>
    </row>
    <row r="2455" s="26" customFormat="1" ht="31" hidden="1" customHeight="1" spans="1:28">
      <c r="A2455" s="43" t="s">
        <v>33</v>
      </c>
      <c r="B2455" s="43" t="s">
        <v>8321</v>
      </c>
      <c r="C2455" s="35">
        <v>263</v>
      </c>
      <c r="D2455" s="76" t="s">
        <v>9356</v>
      </c>
      <c r="E2455" s="44" t="s">
        <v>9357</v>
      </c>
      <c r="F2455" s="44" t="s">
        <v>9358</v>
      </c>
      <c r="G2455" s="44">
        <v>15114779526</v>
      </c>
      <c r="H2455" s="35" t="s">
        <v>38</v>
      </c>
      <c r="I2455" s="35" t="s">
        <v>39</v>
      </c>
      <c r="J2455" s="35" t="s">
        <v>38</v>
      </c>
      <c r="K2455" s="191">
        <v>3.3</v>
      </c>
      <c r="L2455" s="35" t="s">
        <v>9359</v>
      </c>
      <c r="M2455" s="133" t="s">
        <v>38</v>
      </c>
      <c r="N2455" s="99" t="s">
        <v>41</v>
      </c>
      <c r="O2455" s="191">
        <v>3.3</v>
      </c>
      <c r="P2455" s="191">
        <v>3.3</v>
      </c>
      <c r="Q2455" s="191"/>
      <c r="R2455" s="191"/>
      <c r="S2455" s="191"/>
      <c r="T2455" s="191">
        <v>11.28</v>
      </c>
      <c r="U2455" s="191">
        <f t="shared" si="174"/>
        <v>37.224</v>
      </c>
      <c r="V2455" s="35" t="s">
        <v>42</v>
      </c>
      <c r="W2455" s="35" t="s">
        <v>42</v>
      </c>
      <c r="X2455" s="43"/>
      <c r="Y2455" s="43"/>
      <c r="Z2455" s="58" t="str">
        <f t="shared" si="171"/>
        <v/>
      </c>
      <c r="AA2455" s="59" t="str">
        <f t="shared" si="172"/>
        <v/>
      </c>
      <c r="AB2455" s="60">
        <f t="shared" si="173"/>
        <v>0</v>
      </c>
    </row>
    <row r="2456" s="26" customFormat="1" ht="31" hidden="1" customHeight="1" spans="1:28">
      <c r="A2456" s="43" t="s">
        <v>33</v>
      </c>
      <c r="B2456" s="43" t="s">
        <v>8321</v>
      </c>
      <c r="C2456" s="35">
        <v>264</v>
      </c>
      <c r="D2456" s="76" t="s">
        <v>9360</v>
      </c>
      <c r="E2456" s="44" t="s">
        <v>9361</v>
      </c>
      <c r="F2456" s="44" t="s">
        <v>9362</v>
      </c>
      <c r="G2456" s="44">
        <v>15004918497</v>
      </c>
      <c r="H2456" s="35" t="s">
        <v>38</v>
      </c>
      <c r="I2456" s="35" t="s">
        <v>39</v>
      </c>
      <c r="J2456" s="35" t="s">
        <v>38</v>
      </c>
      <c r="K2456" s="191">
        <v>4.95</v>
      </c>
      <c r="L2456" s="35" t="s">
        <v>9363</v>
      </c>
      <c r="M2456" s="133" t="s">
        <v>38</v>
      </c>
      <c r="N2456" s="99" t="s">
        <v>41</v>
      </c>
      <c r="O2456" s="191">
        <v>4.95</v>
      </c>
      <c r="P2456" s="191">
        <v>4.95</v>
      </c>
      <c r="Q2456" s="191"/>
      <c r="R2456" s="191"/>
      <c r="S2456" s="191"/>
      <c r="T2456" s="191">
        <v>11.28</v>
      </c>
      <c r="U2456" s="191">
        <f t="shared" si="174"/>
        <v>55.836</v>
      </c>
      <c r="V2456" s="35" t="s">
        <v>42</v>
      </c>
      <c r="W2456" s="35" t="s">
        <v>42</v>
      </c>
      <c r="X2456" s="43"/>
      <c r="Y2456" s="43"/>
      <c r="Z2456" s="58" t="str">
        <f t="shared" si="171"/>
        <v/>
      </c>
      <c r="AA2456" s="59" t="str">
        <f t="shared" si="172"/>
        <v/>
      </c>
      <c r="AB2456" s="60">
        <f t="shared" si="173"/>
        <v>0</v>
      </c>
    </row>
    <row r="2457" s="26" customFormat="1" ht="31" hidden="1" customHeight="1" spans="1:28">
      <c r="A2457" s="43" t="s">
        <v>33</v>
      </c>
      <c r="B2457" s="43" t="s">
        <v>8321</v>
      </c>
      <c r="C2457" s="35">
        <v>265</v>
      </c>
      <c r="D2457" s="76" t="s">
        <v>9364</v>
      </c>
      <c r="E2457" s="44" t="s">
        <v>9365</v>
      </c>
      <c r="F2457" s="44" t="s">
        <v>9366</v>
      </c>
      <c r="G2457" s="44">
        <v>13840983376</v>
      </c>
      <c r="H2457" s="35" t="s">
        <v>38</v>
      </c>
      <c r="I2457" s="35" t="s">
        <v>39</v>
      </c>
      <c r="J2457" s="35" t="s">
        <v>38</v>
      </c>
      <c r="K2457" s="191">
        <v>8.25</v>
      </c>
      <c r="L2457" s="35" t="s">
        <v>9367</v>
      </c>
      <c r="M2457" s="133" t="s">
        <v>38</v>
      </c>
      <c r="N2457" s="99" t="s">
        <v>41</v>
      </c>
      <c r="O2457" s="191">
        <v>8.25</v>
      </c>
      <c r="P2457" s="191">
        <v>8.25</v>
      </c>
      <c r="Q2457" s="191"/>
      <c r="R2457" s="191"/>
      <c r="S2457" s="191"/>
      <c r="T2457" s="191">
        <v>11.28</v>
      </c>
      <c r="U2457" s="191">
        <f t="shared" si="174"/>
        <v>93.06</v>
      </c>
      <c r="V2457" s="35" t="s">
        <v>42</v>
      </c>
      <c r="W2457" s="35" t="s">
        <v>42</v>
      </c>
      <c r="X2457" s="43"/>
      <c r="Y2457" s="43"/>
      <c r="Z2457" s="58" t="str">
        <f t="shared" si="171"/>
        <v/>
      </c>
      <c r="AA2457" s="59" t="str">
        <f t="shared" si="172"/>
        <v/>
      </c>
      <c r="AB2457" s="60">
        <f t="shared" si="173"/>
        <v>0</v>
      </c>
    </row>
    <row r="2458" s="26" customFormat="1" ht="31" hidden="1" customHeight="1" spans="1:28">
      <c r="A2458" s="43" t="s">
        <v>33</v>
      </c>
      <c r="B2458" s="43" t="s">
        <v>8321</v>
      </c>
      <c r="C2458" s="35">
        <v>266</v>
      </c>
      <c r="D2458" s="76" t="s">
        <v>9368</v>
      </c>
      <c r="E2458" s="44" t="s">
        <v>9369</v>
      </c>
      <c r="F2458" s="44" t="s">
        <v>9370</v>
      </c>
      <c r="G2458" s="44">
        <v>15849537875</v>
      </c>
      <c r="H2458" s="35" t="s">
        <v>38</v>
      </c>
      <c r="I2458" s="35" t="s">
        <v>39</v>
      </c>
      <c r="J2458" s="35" t="s">
        <v>38</v>
      </c>
      <c r="K2458" s="191">
        <v>6.6</v>
      </c>
      <c r="L2458" s="35" t="s">
        <v>9371</v>
      </c>
      <c r="M2458" s="133" t="s">
        <v>38</v>
      </c>
      <c r="N2458" s="99" t="s">
        <v>41</v>
      </c>
      <c r="O2458" s="191">
        <v>6.6</v>
      </c>
      <c r="P2458" s="191">
        <v>6.6</v>
      </c>
      <c r="Q2458" s="191"/>
      <c r="R2458" s="191"/>
      <c r="S2458" s="191"/>
      <c r="T2458" s="191">
        <v>11.28</v>
      </c>
      <c r="U2458" s="191">
        <f t="shared" si="174"/>
        <v>74.448</v>
      </c>
      <c r="V2458" s="35" t="s">
        <v>42</v>
      </c>
      <c r="W2458" s="35" t="s">
        <v>42</v>
      </c>
      <c r="X2458" s="43"/>
      <c r="Y2458" s="43"/>
      <c r="Z2458" s="58" t="str">
        <f t="shared" si="171"/>
        <v/>
      </c>
      <c r="AA2458" s="59" t="str">
        <f t="shared" si="172"/>
        <v/>
      </c>
      <c r="AB2458" s="60">
        <f t="shared" si="173"/>
        <v>0</v>
      </c>
    </row>
    <row r="2459" s="26" customFormat="1" ht="31" hidden="1" customHeight="1" spans="1:28">
      <c r="A2459" s="43" t="s">
        <v>33</v>
      </c>
      <c r="B2459" s="43" t="s">
        <v>8321</v>
      </c>
      <c r="C2459" s="35">
        <v>267</v>
      </c>
      <c r="D2459" s="76" t="s">
        <v>9372</v>
      </c>
      <c r="E2459" s="44" t="s">
        <v>9373</v>
      </c>
      <c r="F2459" s="44" t="s">
        <v>9374</v>
      </c>
      <c r="G2459" s="44">
        <v>15114733374</v>
      </c>
      <c r="H2459" s="35" t="s">
        <v>38</v>
      </c>
      <c r="I2459" s="35" t="s">
        <v>39</v>
      </c>
      <c r="J2459" s="35" t="s">
        <v>38</v>
      </c>
      <c r="K2459" s="191">
        <v>8.25</v>
      </c>
      <c r="L2459" s="35" t="s">
        <v>9375</v>
      </c>
      <c r="M2459" s="133" t="s">
        <v>38</v>
      </c>
      <c r="N2459" s="99" t="s">
        <v>41</v>
      </c>
      <c r="O2459" s="191">
        <v>8.25</v>
      </c>
      <c r="P2459" s="191">
        <v>8.25</v>
      </c>
      <c r="Q2459" s="191"/>
      <c r="R2459" s="191"/>
      <c r="S2459" s="191"/>
      <c r="T2459" s="191">
        <v>11.28</v>
      </c>
      <c r="U2459" s="191">
        <f t="shared" si="174"/>
        <v>93.06</v>
      </c>
      <c r="V2459" s="35" t="s">
        <v>42</v>
      </c>
      <c r="W2459" s="35" t="s">
        <v>42</v>
      </c>
      <c r="X2459" s="43"/>
      <c r="Y2459" s="43"/>
      <c r="Z2459" s="58" t="str">
        <f t="shared" si="171"/>
        <v/>
      </c>
      <c r="AA2459" s="59" t="str">
        <f t="shared" si="172"/>
        <v/>
      </c>
      <c r="AB2459" s="60">
        <f t="shared" si="173"/>
        <v>0</v>
      </c>
    </row>
    <row r="2460" s="26" customFormat="1" ht="31" hidden="1" customHeight="1" spans="1:28">
      <c r="A2460" s="43" t="s">
        <v>33</v>
      </c>
      <c r="B2460" s="43" t="s">
        <v>8321</v>
      </c>
      <c r="C2460" s="35">
        <v>268</v>
      </c>
      <c r="D2460" s="76" t="s">
        <v>9376</v>
      </c>
      <c r="E2460" s="44" t="s">
        <v>9377</v>
      </c>
      <c r="F2460" s="44" t="s">
        <v>9378</v>
      </c>
      <c r="G2460" s="44">
        <v>15248387791</v>
      </c>
      <c r="H2460" s="35" t="s">
        <v>38</v>
      </c>
      <c r="I2460" s="35" t="s">
        <v>39</v>
      </c>
      <c r="J2460" s="35" t="s">
        <v>38</v>
      </c>
      <c r="K2460" s="191">
        <v>16.49</v>
      </c>
      <c r="L2460" s="35" t="s">
        <v>9379</v>
      </c>
      <c r="M2460" s="133" t="s">
        <v>38</v>
      </c>
      <c r="N2460" s="99" t="s">
        <v>41</v>
      </c>
      <c r="O2460" s="191">
        <v>16.49</v>
      </c>
      <c r="P2460" s="191">
        <v>16.49</v>
      </c>
      <c r="Q2460" s="191"/>
      <c r="R2460" s="191"/>
      <c r="S2460" s="191"/>
      <c r="T2460" s="191">
        <v>11.28</v>
      </c>
      <c r="U2460" s="191">
        <f t="shared" si="174"/>
        <v>186.0072</v>
      </c>
      <c r="V2460" s="35" t="s">
        <v>42</v>
      </c>
      <c r="W2460" s="35" t="s">
        <v>42</v>
      </c>
      <c r="X2460" s="43"/>
      <c r="Y2460" s="43"/>
      <c r="Z2460" s="58" t="str">
        <f t="shared" si="171"/>
        <v/>
      </c>
      <c r="AA2460" s="59" t="str">
        <f t="shared" si="172"/>
        <v/>
      </c>
      <c r="AB2460" s="60">
        <f t="shared" si="173"/>
        <v>0</v>
      </c>
    </row>
    <row r="2461" s="26" customFormat="1" ht="31" hidden="1" customHeight="1" spans="1:28">
      <c r="A2461" s="43" t="s">
        <v>33</v>
      </c>
      <c r="B2461" s="43" t="s">
        <v>8321</v>
      </c>
      <c r="C2461" s="35">
        <v>269</v>
      </c>
      <c r="D2461" s="76" t="s">
        <v>9380</v>
      </c>
      <c r="E2461" s="44" t="s">
        <v>9381</v>
      </c>
      <c r="F2461" s="44" t="s">
        <v>9382</v>
      </c>
      <c r="G2461" s="44">
        <v>15147045813</v>
      </c>
      <c r="H2461" s="35" t="s">
        <v>38</v>
      </c>
      <c r="I2461" s="35" t="s">
        <v>39</v>
      </c>
      <c r="J2461" s="35" t="s">
        <v>38</v>
      </c>
      <c r="K2461" s="191">
        <v>9.89</v>
      </c>
      <c r="L2461" s="35" t="s">
        <v>9383</v>
      </c>
      <c r="M2461" s="133" t="s">
        <v>38</v>
      </c>
      <c r="N2461" s="99" t="s">
        <v>41</v>
      </c>
      <c r="O2461" s="191">
        <v>9.89</v>
      </c>
      <c r="P2461" s="191">
        <v>9.89</v>
      </c>
      <c r="Q2461" s="191"/>
      <c r="R2461" s="191"/>
      <c r="S2461" s="191"/>
      <c r="T2461" s="191">
        <v>11.28</v>
      </c>
      <c r="U2461" s="191">
        <f t="shared" si="174"/>
        <v>111.5592</v>
      </c>
      <c r="V2461" s="35" t="s">
        <v>42</v>
      </c>
      <c r="W2461" s="35" t="s">
        <v>42</v>
      </c>
      <c r="X2461" s="43"/>
      <c r="Y2461" s="43"/>
      <c r="Z2461" s="58" t="str">
        <f t="shared" si="171"/>
        <v/>
      </c>
      <c r="AA2461" s="59" t="str">
        <f t="shared" si="172"/>
        <v/>
      </c>
      <c r="AB2461" s="60">
        <f t="shared" si="173"/>
        <v>0</v>
      </c>
    </row>
    <row r="2462" s="26" customFormat="1" ht="31" hidden="1" customHeight="1" spans="1:28">
      <c r="A2462" s="43" t="s">
        <v>33</v>
      </c>
      <c r="B2462" s="43" t="s">
        <v>8321</v>
      </c>
      <c r="C2462" s="35">
        <v>270</v>
      </c>
      <c r="D2462" s="76" t="s">
        <v>9384</v>
      </c>
      <c r="E2462" s="44" t="s">
        <v>9385</v>
      </c>
      <c r="F2462" s="44" t="s">
        <v>9386</v>
      </c>
      <c r="G2462" s="44">
        <v>15147045813</v>
      </c>
      <c r="H2462" s="35" t="s">
        <v>38</v>
      </c>
      <c r="I2462" s="35" t="s">
        <v>39</v>
      </c>
      <c r="J2462" s="35" t="s">
        <v>38</v>
      </c>
      <c r="K2462" s="191">
        <v>6.6</v>
      </c>
      <c r="L2462" s="35" t="s">
        <v>9387</v>
      </c>
      <c r="M2462" s="133" t="s">
        <v>38</v>
      </c>
      <c r="N2462" s="99" t="s">
        <v>41</v>
      </c>
      <c r="O2462" s="191">
        <v>6.6</v>
      </c>
      <c r="P2462" s="191">
        <v>6.6</v>
      </c>
      <c r="Q2462" s="191"/>
      <c r="R2462" s="191"/>
      <c r="S2462" s="191"/>
      <c r="T2462" s="191">
        <v>11.28</v>
      </c>
      <c r="U2462" s="191">
        <f t="shared" si="174"/>
        <v>74.448</v>
      </c>
      <c r="V2462" s="35" t="s">
        <v>42</v>
      </c>
      <c r="W2462" s="35" t="s">
        <v>42</v>
      </c>
      <c r="X2462" s="43"/>
      <c r="Y2462" s="43"/>
      <c r="Z2462" s="58" t="str">
        <f t="shared" si="171"/>
        <v/>
      </c>
      <c r="AA2462" s="59" t="str">
        <f t="shared" si="172"/>
        <v/>
      </c>
      <c r="AB2462" s="60">
        <f t="shared" si="173"/>
        <v>0</v>
      </c>
    </row>
    <row r="2463" s="26" customFormat="1" ht="31" hidden="1" customHeight="1" spans="1:28">
      <c r="A2463" s="43" t="s">
        <v>33</v>
      </c>
      <c r="B2463" s="43" t="s">
        <v>8321</v>
      </c>
      <c r="C2463" s="35">
        <v>271</v>
      </c>
      <c r="D2463" s="76" t="s">
        <v>9388</v>
      </c>
      <c r="E2463" s="44" t="s">
        <v>9389</v>
      </c>
      <c r="F2463" s="44" t="s">
        <v>9390</v>
      </c>
      <c r="G2463" s="44">
        <v>15134722277</v>
      </c>
      <c r="H2463" s="35" t="s">
        <v>38</v>
      </c>
      <c r="I2463" s="35" t="s">
        <v>39</v>
      </c>
      <c r="J2463" s="35" t="s">
        <v>38</v>
      </c>
      <c r="K2463" s="191">
        <v>6.6</v>
      </c>
      <c r="L2463" s="35" t="s">
        <v>9391</v>
      </c>
      <c r="M2463" s="133" t="s">
        <v>38</v>
      </c>
      <c r="N2463" s="99" t="s">
        <v>41</v>
      </c>
      <c r="O2463" s="191">
        <v>6.6</v>
      </c>
      <c r="P2463" s="191">
        <v>6.6</v>
      </c>
      <c r="Q2463" s="191"/>
      <c r="R2463" s="191"/>
      <c r="S2463" s="191"/>
      <c r="T2463" s="191">
        <v>11.28</v>
      </c>
      <c r="U2463" s="191">
        <f t="shared" si="174"/>
        <v>74.448</v>
      </c>
      <c r="V2463" s="35" t="s">
        <v>42</v>
      </c>
      <c r="W2463" s="35" t="s">
        <v>42</v>
      </c>
      <c r="X2463" s="43"/>
      <c r="Y2463" s="43"/>
      <c r="Z2463" s="58" t="str">
        <f t="shared" si="171"/>
        <v/>
      </c>
      <c r="AA2463" s="59" t="str">
        <f t="shared" si="172"/>
        <v/>
      </c>
      <c r="AB2463" s="60">
        <f t="shared" si="173"/>
        <v>0</v>
      </c>
    </row>
    <row r="2464" s="26" customFormat="1" ht="31" hidden="1" customHeight="1" spans="1:28">
      <c r="A2464" s="43" t="s">
        <v>33</v>
      </c>
      <c r="B2464" s="43" t="s">
        <v>8321</v>
      </c>
      <c r="C2464" s="35">
        <v>272</v>
      </c>
      <c r="D2464" s="76" t="s">
        <v>9392</v>
      </c>
      <c r="E2464" s="44" t="s">
        <v>9393</v>
      </c>
      <c r="F2464" s="76" t="s">
        <v>9394</v>
      </c>
      <c r="G2464" s="44">
        <v>13488555158</v>
      </c>
      <c r="H2464" s="35" t="s">
        <v>38</v>
      </c>
      <c r="I2464" s="35" t="s">
        <v>39</v>
      </c>
      <c r="J2464" s="35" t="s">
        <v>38</v>
      </c>
      <c r="K2464" s="191">
        <v>9.89</v>
      </c>
      <c r="L2464" s="35" t="s">
        <v>9395</v>
      </c>
      <c r="M2464" s="133" t="s">
        <v>38</v>
      </c>
      <c r="N2464" s="99" t="s">
        <v>41</v>
      </c>
      <c r="O2464" s="191">
        <v>9.89</v>
      </c>
      <c r="P2464" s="191">
        <v>9.89</v>
      </c>
      <c r="Q2464" s="191"/>
      <c r="R2464" s="191"/>
      <c r="S2464" s="191"/>
      <c r="T2464" s="191">
        <v>11.28</v>
      </c>
      <c r="U2464" s="191">
        <f t="shared" si="174"/>
        <v>111.5592</v>
      </c>
      <c r="V2464" s="35" t="s">
        <v>42</v>
      </c>
      <c r="W2464" s="35" t="s">
        <v>42</v>
      </c>
      <c r="X2464" s="43"/>
      <c r="Y2464" s="43"/>
      <c r="Z2464" s="58" t="str">
        <f t="shared" si="171"/>
        <v/>
      </c>
      <c r="AA2464" s="59" t="str">
        <f t="shared" si="172"/>
        <v/>
      </c>
      <c r="AB2464" s="60">
        <f t="shared" si="173"/>
        <v>0</v>
      </c>
    </row>
    <row r="2465" s="26" customFormat="1" ht="31" hidden="1" customHeight="1" spans="1:28">
      <c r="A2465" s="43" t="s">
        <v>33</v>
      </c>
      <c r="B2465" s="43" t="s">
        <v>8321</v>
      </c>
      <c r="C2465" s="35">
        <v>273</v>
      </c>
      <c r="D2465" s="76" t="s">
        <v>9396</v>
      </c>
      <c r="E2465" s="44" t="s">
        <v>9397</v>
      </c>
      <c r="F2465" s="44" t="s">
        <v>9398</v>
      </c>
      <c r="G2465" s="44">
        <v>15847579835</v>
      </c>
      <c r="H2465" s="35" t="s">
        <v>38</v>
      </c>
      <c r="I2465" s="35" t="s">
        <v>39</v>
      </c>
      <c r="J2465" s="35" t="s">
        <v>38</v>
      </c>
      <c r="K2465" s="191">
        <v>4.95</v>
      </c>
      <c r="L2465" s="35" t="s">
        <v>9399</v>
      </c>
      <c r="M2465" s="133" t="s">
        <v>38</v>
      </c>
      <c r="N2465" s="99" t="s">
        <v>41</v>
      </c>
      <c r="O2465" s="191">
        <v>4.95</v>
      </c>
      <c r="P2465" s="191">
        <v>4.95</v>
      </c>
      <c r="Q2465" s="191"/>
      <c r="R2465" s="191"/>
      <c r="S2465" s="191"/>
      <c r="T2465" s="191">
        <v>11.28</v>
      </c>
      <c r="U2465" s="191">
        <f t="shared" si="174"/>
        <v>55.836</v>
      </c>
      <c r="V2465" s="35" t="s">
        <v>42</v>
      </c>
      <c r="W2465" s="35" t="s">
        <v>42</v>
      </c>
      <c r="X2465" s="43"/>
      <c r="Y2465" s="43"/>
      <c r="Z2465" s="58" t="str">
        <f t="shared" si="171"/>
        <v/>
      </c>
      <c r="AA2465" s="59" t="str">
        <f t="shared" si="172"/>
        <v/>
      </c>
      <c r="AB2465" s="60">
        <f t="shared" si="173"/>
        <v>0</v>
      </c>
    </row>
    <row r="2466" s="26" customFormat="1" ht="31" hidden="1" customHeight="1" spans="1:28">
      <c r="A2466" s="43" t="s">
        <v>33</v>
      </c>
      <c r="B2466" s="43" t="s">
        <v>8321</v>
      </c>
      <c r="C2466" s="35">
        <v>274</v>
      </c>
      <c r="D2466" s="76" t="s">
        <v>9400</v>
      </c>
      <c r="E2466" s="44" t="s">
        <v>9401</v>
      </c>
      <c r="F2466" s="44" t="s">
        <v>9402</v>
      </c>
      <c r="G2466" s="44">
        <v>13478912822</v>
      </c>
      <c r="H2466" s="35" t="s">
        <v>38</v>
      </c>
      <c r="I2466" s="35" t="s">
        <v>39</v>
      </c>
      <c r="J2466" s="35" t="s">
        <v>38</v>
      </c>
      <c r="K2466" s="191">
        <v>6.6</v>
      </c>
      <c r="L2466" s="35" t="s">
        <v>9403</v>
      </c>
      <c r="M2466" s="133" t="s">
        <v>38</v>
      </c>
      <c r="N2466" s="99" t="s">
        <v>41</v>
      </c>
      <c r="O2466" s="191">
        <v>6.6</v>
      </c>
      <c r="P2466" s="191">
        <v>6.6</v>
      </c>
      <c r="Q2466" s="191"/>
      <c r="R2466" s="191"/>
      <c r="S2466" s="191"/>
      <c r="T2466" s="191">
        <v>11.28</v>
      </c>
      <c r="U2466" s="191">
        <f t="shared" si="174"/>
        <v>74.448</v>
      </c>
      <c r="V2466" s="35" t="s">
        <v>42</v>
      </c>
      <c r="W2466" s="35" t="s">
        <v>42</v>
      </c>
      <c r="X2466" s="43"/>
      <c r="Y2466" s="43"/>
      <c r="Z2466" s="58" t="str">
        <f t="shared" si="171"/>
        <v/>
      </c>
      <c r="AA2466" s="59" t="str">
        <f t="shared" si="172"/>
        <v/>
      </c>
      <c r="AB2466" s="60">
        <f t="shared" si="173"/>
        <v>0</v>
      </c>
    </row>
    <row r="2467" s="26" customFormat="1" ht="31" hidden="1" customHeight="1" spans="1:28">
      <c r="A2467" s="43" t="s">
        <v>33</v>
      </c>
      <c r="B2467" s="43" t="s">
        <v>8321</v>
      </c>
      <c r="C2467" s="35">
        <v>275</v>
      </c>
      <c r="D2467" s="76" t="s">
        <v>9404</v>
      </c>
      <c r="E2467" s="44" t="s">
        <v>9405</v>
      </c>
      <c r="F2467" s="44" t="s">
        <v>9406</v>
      </c>
      <c r="G2467" s="44">
        <v>15148777792</v>
      </c>
      <c r="H2467" s="35" t="s">
        <v>38</v>
      </c>
      <c r="I2467" s="35" t="s">
        <v>39</v>
      </c>
      <c r="J2467" s="35" t="s">
        <v>38</v>
      </c>
      <c r="K2467" s="191">
        <v>3.3</v>
      </c>
      <c r="L2467" s="35" t="s">
        <v>9407</v>
      </c>
      <c r="M2467" s="133" t="s">
        <v>38</v>
      </c>
      <c r="N2467" s="99" t="s">
        <v>41</v>
      </c>
      <c r="O2467" s="191">
        <v>3.3</v>
      </c>
      <c r="P2467" s="191">
        <v>3.3</v>
      </c>
      <c r="Q2467" s="191"/>
      <c r="R2467" s="191"/>
      <c r="S2467" s="191"/>
      <c r="T2467" s="191">
        <v>11.28</v>
      </c>
      <c r="U2467" s="191">
        <f t="shared" si="174"/>
        <v>37.224</v>
      </c>
      <c r="V2467" s="35" t="s">
        <v>42</v>
      </c>
      <c r="W2467" s="35" t="s">
        <v>42</v>
      </c>
      <c r="X2467" s="43"/>
      <c r="Y2467" s="43"/>
      <c r="Z2467" s="58" t="str">
        <f t="shared" si="171"/>
        <v/>
      </c>
      <c r="AA2467" s="59" t="str">
        <f t="shared" si="172"/>
        <v/>
      </c>
      <c r="AB2467" s="60">
        <f t="shared" si="173"/>
        <v>0</v>
      </c>
    </row>
    <row r="2468" s="26" customFormat="1" ht="31" hidden="1" customHeight="1" spans="1:28">
      <c r="A2468" s="43" t="s">
        <v>33</v>
      </c>
      <c r="B2468" s="43" t="s">
        <v>8321</v>
      </c>
      <c r="C2468" s="35">
        <v>276</v>
      </c>
      <c r="D2468" s="76" t="s">
        <v>9408</v>
      </c>
      <c r="E2468" s="44" t="s">
        <v>9409</v>
      </c>
      <c r="F2468" s="76" t="s">
        <v>9410</v>
      </c>
      <c r="G2468" s="44">
        <v>15147045873</v>
      </c>
      <c r="H2468" s="35" t="s">
        <v>38</v>
      </c>
      <c r="I2468" s="35" t="s">
        <v>39</v>
      </c>
      <c r="J2468" s="35" t="s">
        <v>38</v>
      </c>
      <c r="K2468" s="191">
        <v>13.19</v>
      </c>
      <c r="L2468" s="35" t="s">
        <v>9411</v>
      </c>
      <c r="M2468" s="133" t="s">
        <v>38</v>
      </c>
      <c r="N2468" s="99" t="s">
        <v>41</v>
      </c>
      <c r="O2468" s="191">
        <v>13.19</v>
      </c>
      <c r="P2468" s="191">
        <v>13.19</v>
      </c>
      <c r="Q2468" s="191"/>
      <c r="R2468" s="191"/>
      <c r="S2468" s="191"/>
      <c r="T2468" s="191">
        <v>11.28</v>
      </c>
      <c r="U2468" s="191">
        <f t="shared" si="174"/>
        <v>148.7832</v>
      </c>
      <c r="V2468" s="35" t="s">
        <v>42</v>
      </c>
      <c r="W2468" s="35" t="s">
        <v>42</v>
      </c>
      <c r="X2468" s="43"/>
      <c r="Y2468" s="43"/>
      <c r="Z2468" s="58" t="str">
        <f t="shared" si="171"/>
        <v/>
      </c>
      <c r="AA2468" s="59" t="str">
        <f t="shared" si="172"/>
        <v/>
      </c>
      <c r="AB2468" s="60">
        <f t="shared" si="173"/>
        <v>0</v>
      </c>
    </row>
    <row r="2469" s="26" customFormat="1" ht="31" hidden="1" customHeight="1" spans="1:28">
      <c r="A2469" s="43" t="s">
        <v>33</v>
      </c>
      <c r="B2469" s="43" t="s">
        <v>8321</v>
      </c>
      <c r="C2469" s="35">
        <v>277</v>
      </c>
      <c r="D2469" s="76" t="s">
        <v>9412</v>
      </c>
      <c r="E2469" s="44" t="s">
        <v>9413</v>
      </c>
      <c r="F2469" s="44" t="s">
        <v>9414</v>
      </c>
      <c r="G2469" s="44">
        <v>15147586187</v>
      </c>
      <c r="H2469" s="35" t="s">
        <v>38</v>
      </c>
      <c r="I2469" s="35" t="s">
        <v>39</v>
      </c>
      <c r="J2469" s="35" t="s">
        <v>38</v>
      </c>
      <c r="K2469" s="191">
        <v>6.6</v>
      </c>
      <c r="L2469" s="35" t="s">
        <v>9415</v>
      </c>
      <c r="M2469" s="133" t="s">
        <v>38</v>
      </c>
      <c r="N2469" s="99" t="s">
        <v>41</v>
      </c>
      <c r="O2469" s="191">
        <v>6.6</v>
      </c>
      <c r="P2469" s="191">
        <v>6.6</v>
      </c>
      <c r="Q2469" s="191"/>
      <c r="R2469" s="191"/>
      <c r="S2469" s="191"/>
      <c r="T2469" s="191">
        <v>11.28</v>
      </c>
      <c r="U2469" s="191">
        <f t="shared" si="174"/>
        <v>74.448</v>
      </c>
      <c r="V2469" s="35" t="s">
        <v>42</v>
      </c>
      <c r="W2469" s="35" t="s">
        <v>42</v>
      </c>
      <c r="X2469" s="43"/>
      <c r="Y2469" s="43"/>
      <c r="Z2469" s="58" t="str">
        <f t="shared" si="171"/>
        <v/>
      </c>
      <c r="AA2469" s="59" t="str">
        <f t="shared" si="172"/>
        <v/>
      </c>
      <c r="AB2469" s="60">
        <f t="shared" si="173"/>
        <v>0</v>
      </c>
    </row>
    <row r="2470" s="26" customFormat="1" ht="31" hidden="1" customHeight="1" spans="1:28">
      <c r="A2470" s="43" t="s">
        <v>33</v>
      </c>
      <c r="B2470" s="43" t="s">
        <v>8321</v>
      </c>
      <c r="C2470" s="35">
        <v>278</v>
      </c>
      <c r="D2470" s="76" t="s">
        <v>9416</v>
      </c>
      <c r="E2470" s="44" t="s">
        <v>9417</v>
      </c>
      <c r="F2470" s="44" t="s">
        <v>9418</v>
      </c>
      <c r="G2470" s="44">
        <v>15144814572</v>
      </c>
      <c r="H2470" s="35" t="s">
        <v>38</v>
      </c>
      <c r="I2470" s="35" t="s">
        <v>39</v>
      </c>
      <c r="J2470" s="35" t="s">
        <v>38</v>
      </c>
      <c r="K2470" s="191">
        <v>9.89</v>
      </c>
      <c r="L2470" s="35" t="s">
        <v>9419</v>
      </c>
      <c r="M2470" s="133" t="s">
        <v>38</v>
      </c>
      <c r="N2470" s="99" t="s">
        <v>41</v>
      </c>
      <c r="O2470" s="191">
        <v>9.89</v>
      </c>
      <c r="P2470" s="191">
        <v>9.89</v>
      </c>
      <c r="Q2470" s="191"/>
      <c r="R2470" s="191"/>
      <c r="S2470" s="191"/>
      <c r="T2470" s="191">
        <v>11.28</v>
      </c>
      <c r="U2470" s="191">
        <f t="shared" si="174"/>
        <v>111.5592</v>
      </c>
      <c r="V2470" s="35" t="s">
        <v>42</v>
      </c>
      <c r="W2470" s="35" t="s">
        <v>42</v>
      </c>
      <c r="X2470" s="43"/>
      <c r="Y2470" s="43"/>
      <c r="Z2470" s="58" t="str">
        <f t="shared" si="171"/>
        <v/>
      </c>
      <c r="AA2470" s="59" t="str">
        <f t="shared" si="172"/>
        <v/>
      </c>
      <c r="AB2470" s="60">
        <f t="shared" si="173"/>
        <v>0</v>
      </c>
    </row>
    <row r="2471" s="26" customFormat="1" ht="31" hidden="1" customHeight="1" spans="1:28">
      <c r="A2471" s="43" t="s">
        <v>33</v>
      </c>
      <c r="B2471" s="43" t="s">
        <v>8321</v>
      </c>
      <c r="C2471" s="35">
        <v>279</v>
      </c>
      <c r="D2471" s="76" t="s">
        <v>9420</v>
      </c>
      <c r="E2471" s="44" t="s">
        <v>9421</v>
      </c>
      <c r="F2471" s="44" t="s">
        <v>9422</v>
      </c>
      <c r="G2471" s="44">
        <v>14794752195</v>
      </c>
      <c r="H2471" s="35" t="s">
        <v>38</v>
      </c>
      <c r="I2471" s="35" t="s">
        <v>39</v>
      </c>
      <c r="J2471" s="35" t="s">
        <v>38</v>
      </c>
      <c r="K2471" s="191">
        <v>9.89</v>
      </c>
      <c r="L2471" s="35" t="s">
        <v>9423</v>
      </c>
      <c r="M2471" s="133" t="s">
        <v>38</v>
      </c>
      <c r="N2471" s="99" t="s">
        <v>41</v>
      </c>
      <c r="O2471" s="191">
        <v>9.89</v>
      </c>
      <c r="P2471" s="191">
        <v>9.89</v>
      </c>
      <c r="Q2471" s="191"/>
      <c r="R2471" s="191"/>
      <c r="S2471" s="191"/>
      <c r="T2471" s="191">
        <v>11.28</v>
      </c>
      <c r="U2471" s="191">
        <f t="shared" si="174"/>
        <v>111.5592</v>
      </c>
      <c r="V2471" s="35" t="s">
        <v>42</v>
      </c>
      <c r="W2471" s="35" t="s">
        <v>42</v>
      </c>
      <c r="X2471" s="43"/>
      <c r="Y2471" s="43"/>
      <c r="Z2471" s="58" t="str">
        <f t="shared" si="171"/>
        <v/>
      </c>
      <c r="AA2471" s="59" t="str">
        <f t="shared" si="172"/>
        <v/>
      </c>
      <c r="AB2471" s="60">
        <f t="shared" si="173"/>
        <v>0</v>
      </c>
    </row>
    <row r="2472" s="26" customFormat="1" ht="31" hidden="1" customHeight="1" spans="1:28">
      <c r="A2472" s="43" t="s">
        <v>33</v>
      </c>
      <c r="B2472" s="43" t="s">
        <v>8321</v>
      </c>
      <c r="C2472" s="35">
        <v>280</v>
      </c>
      <c r="D2472" s="76" t="s">
        <v>9424</v>
      </c>
      <c r="E2472" s="44" t="s">
        <v>9425</v>
      </c>
      <c r="F2472" s="44" t="s">
        <v>9426</v>
      </c>
      <c r="G2472" s="44">
        <v>15147596240</v>
      </c>
      <c r="H2472" s="35" t="s">
        <v>38</v>
      </c>
      <c r="I2472" s="35" t="s">
        <v>39</v>
      </c>
      <c r="J2472" s="35" t="s">
        <v>38</v>
      </c>
      <c r="K2472" s="191">
        <v>6.6</v>
      </c>
      <c r="L2472" s="35" t="s">
        <v>9427</v>
      </c>
      <c r="M2472" s="133" t="s">
        <v>38</v>
      </c>
      <c r="N2472" s="99" t="s">
        <v>41</v>
      </c>
      <c r="O2472" s="191">
        <v>6.6</v>
      </c>
      <c r="P2472" s="191">
        <v>6.6</v>
      </c>
      <c r="Q2472" s="191"/>
      <c r="R2472" s="191"/>
      <c r="S2472" s="191"/>
      <c r="T2472" s="191">
        <v>11.28</v>
      </c>
      <c r="U2472" s="191">
        <f t="shared" si="174"/>
        <v>74.448</v>
      </c>
      <c r="V2472" s="35" t="s">
        <v>42</v>
      </c>
      <c r="W2472" s="35" t="s">
        <v>42</v>
      </c>
      <c r="X2472" s="43"/>
      <c r="Y2472" s="43"/>
      <c r="Z2472" s="58" t="str">
        <f t="shared" si="171"/>
        <v/>
      </c>
      <c r="AA2472" s="59" t="str">
        <f t="shared" si="172"/>
        <v/>
      </c>
      <c r="AB2472" s="60">
        <f t="shared" si="173"/>
        <v>0</v>
      </c>
    </row>
    <row r="2473" s="26" customFormat="1" ht="31" hidden="1" customHeight="1" spans="1:28">
      <c r="A2473" s="43" t="s">
        <v>33</v>
      </c>
      <c r="B2473" s="43" t="s">
        <v>8321</v>
      </c>
      <c r="C2473" s="35">
        <v>281</v>
      </c>
      <c r="D2473" s="76" t="s">
        <v>9428</v>
      </c>
      <c r="E2473" s="44" t="s">
        <v>9429</v>
      </c>
      <c r="F2473" s="44" t="s">
        <v>9430</v>
      </c>
      <c r="G2473" s="44">
        <v>15048550466</v>
      </c>
      <c r="H2473" s="35" t="s">
        <v>38</v>
      </c>
      <c r="I2473" s="35" t="s">
        <v>39</v>
      </c>
      <c r="J2473" s="35" t="s">
        <v>38</v>
      </c>
      <c r="K2473" s="191">
        <v>3.3</v>
      </c>
      <c r="L2473" s="35" t="s">
        <v>9431</v>
      </c>
      <c r="M2473" s="133" t="s">
        <v>38</v>
      </c>
      <c r="N2473" s="99" t="s">
        <v>41</v>
      </c>
      <c r="O2473" s="191">
        <v>3.3</v>
      </c>
      <c r="P2473" s="191">
        <v>3.3</v>
      </c>
      <c r="Q2473" s="191"/>
      <c r="R2473" s="191"/>
      <c r="S2473" s="191"/>
      <c r="T2473" s="191">
        <v>11.28</v>
      </c>
      <c r="U2473" s="191">
        <f t="shared" si="174"/>
        <v>37.224</v>
      </c>
      <c r="V2473" s="35" t="s">
        <v>42</v>
      </c>
      <c r="W2473" s="35" t="s">
        <v>42</v>
      </c>
      <c r="X2473" s="43"/>
      <c r="Y2473" s="43"/>
      <c r="Z2473" s="58" t="str">
        <f t="shared" si="171"/>
        <v/>
      </c>
      <c r="AA2473" s="59" t="str">
        <f t="shared" si="172"/>
        <v/>
      </c>
      <c r="AB2473" s="60">
        <f t="shared" si="173"/>
        <v>0</v>
      </c>
    </row>
    <row r="2474" s="26" customFormat="1" ht="31" hidden="1" customHeight="1" spans="1:28">
      <c r="A2474" s="43" t="s">
        <v>33</v>
      </c>
      <c r="B2474" s="43" t="s">
        <v>8321</v>
      </c>
      <c r="C2474" s="35">
        <v>282</v>
      </c>
      <c r="D2474" s="76" t="s">
        <v>9432</v>
      </c>
      <c r="E2474" s="44" t="s">
        <v>9433</v>
      </c>
      <c r="F2474" s="44" t="s">
        <v>9434</v>
      </c>
      <c r="G2474" s="44">
        <v>14794752195</v>
      </c>
      <c r="H2474" s="35" t="s">
        <v>38</v>
      </c>
      <c r="I2474" s="35" t="s">
        <v>39</v>
      </c>
      <c r="J2474" s="35" t="s">
        <v>38</v>
      </c>
      <c r="K2474" s="191">
        <v>6.6</v>
      </c>
      <c r="L2474" s="35" t="s">
        <v>9435</v>
      </c>
      <c r="M2474" s="133" t="s">
        <v>38</v>
      </c>
      <c r="N2474" s="99" t="s">
        <v>41</v>
      </c>
      <c r="O2474" s="191">
        <v>6.6</v>
      </c>
      <c r="P2474" s="191">
        <v>6.6</v>
      </c>
      <c r="Q2474" s="191"/>
      <c r="R2474" s="191"/>
      <c r="S2474" s="191"/>
      <c r="T2474" s="191">
        <v>11.28</v>
      </c>
      <c r="U2474" s="191">
        <f t="shared" si="174"/>
        <v>74.448</v>
      </c>
      <c r="V2474" s="35" t="s">
        <v>42</v>
      </c>
      <c r="W2474" s="35" t="s">
        <v>42</v>
      </c>
      <c r="X2474" s="43"/>
      <c r="Y2474" s="43"/>
      <c r="Z2474" s="58" t="str">
        <f t="shared" si="171"/>
        <v/>
      </c>
      <c r="AA2474" s="59" t="str">
        <f t="shared" si="172"/>
        <v/>
      </c>
      <c r="AB2474" s="60">
        <f t="shared" si="173"/>
        <v>0</v>
      </c>
    </row>
    <row r="2475" s="26" customFormat="1" ht="31" hidden="1" customHeight="1" spans="1:28">
      <c r="A2475" s="43" t="s">
        <v>33</v>
      </c>
      <c r="B2475" s="43" t="s">
        <v>8321</v>
      </c>
      <c r="C2475" s="35">
        <v>283</v>
      </c>
      <c r="D2475" s="76" t="s">
        <v>9436</v>
      </c>
      <c r="E2475" s="44" t="s">
        <v>9437</v>
      </c>
      <c r="F2475" s="44" t="s">
        <v>9438</v>
      </c>
      <c r="G2475" s="44">
        <v>15004927545</v>
      </c>
      <c r="H2475" s="35" t="s">
        <v>38</v>
      </c>
      <c r="I2475" s="35" t="s">
        <v>39</v>
      </c>
      <c r="J2475" s="35" t="s">
        <v>38</v>
      </c>
      <c r="K2475" s="191">
        <v>4.95</v>
      </c>
      <c r="L2475" s="35" t="s">
        <v>9439</v>
      </c>
      <c r="M2475" s="133" t="s">
        <v>38</v>
      </c>
      <c r="N2475" s="99" t="s">
        <v>41</v>
      </c>
      <c r="O2475" s="191">
        <v>4.95</v>
      </c>
      <c r="P2475" s="191">
        <v>4.95</v>
      </c>
      <c r="Q2475" s="191"/>
      <c r="R2475" s="191"/>
      <c r="S2475" s="191"/>
      <c r="T2475" s="191">
        <v>11.28</v>
      </c>
      <c r="U2475" s="191">
        <f t="shared" si="174"/>
        <v>55.836</v>
      </c>
      <c r="V2475" s="35" t="s">
        <v>42</v>
      </c>
      <c r="W2475" s="35" t="s">
        <v>42</v>
      </c>
      <c r="X2475" s="43"/>
      <c r="Y2475" s="43"/>
      <c r="Z2475" s="58" t="str">
        <f t="shared" si="171"/>
        <v/>
      </c>
      <c r="AA2475" s="59" t="str">
        <f t="shared" si="172"/>
        <v/>
      </c>
      <c r="AB2475" s="60">
        <f t="shared" si="173"/>
        <v>0</v>
      </c>
    </row>
    <row r="2476" s="26" customFormat="1" ht="31" hidden="1" customHeight="1" spans="1:28">
      <c r="A2476" s="43" t="s">
        <v>33</v>
      </c>
      <c r="B2476" s="43" t="s">
        <v>8321</v>
      </c>
      <c r="C2476" s="35">
        <v>284</v>
      </c>
      <c r="D2476" s="76" t="s">
        <v>9440</v>
      </c>
      <c r="E2476" s="44" t="s">
        <v>9441</v>
      </c>
      <c r="F2476" s="44" t="s">
        <v>9442</v>
      </c>
      <c r="G2476" s="44">
        <v>15848750748</v>
      </c>
      <c r="H2476" s="35" t="s">
        <v>38</v>
      </c>
      <c r="I2476" s="35" t="s">
        <v>39</v>
      </c>
      <c r="J2476" s="35" t="s">
        <v>38</v>
      </c>
      <c r="K2476" s="191">
        <v>8.25</v>
      </c>
      <c r="L2476" s="35" t="s">
        <v>9443</v>
      </c>
      <c r="M2476" s="133" t="s">
        <v>38</v>
      </c>
      <c r="N2476" s="99" t="s">
        <v>41</v>
      </c>
      <c r="O2476" s="191">
        <v>8.25</v>
      </c>
      <c r="P2476" s="191">
        <v>8.25</v>
      </c>
      <c r="Q2476" s="191"/>
      <c r="R2476" s="191"/>
      <c r="S2476" s="191"/>
      <c r="T2476" s="191">
        <v>11.28</v>
      </c>
      <c r="U2476" s="191">
        <f t="shared" si="174"/>
        <v>93.06</v>
      </c>
      <c r="V2476" s="35" t="s">
        <v>42</v>
      </c>
      <c r="W2476" s="35" t="s">
        <v>42</v>
      </c>
      <c r="X2476" s="43"/>
      <c r="Y2476" s="43"/>
      <c r="Z2476" s="58" t="str">
        <f t="shared" si="171"/>
        <v/>
      </c>
      <c r="AA2476" s="59" t="str">
        <f t="shared" si="172"/>
        <v/>
      </c>
      <c r="AB2476" s="60">
        <f t="shared" si="173"/>
        <v>0</v>
      </c>
    </row>
    <row r="2477" s="26" customFormat="1" ht="31" hidden="1" customHeight="1" spans="1:28">
      <c r="A2477" s="43" t="s">
        <v>33</v>
      </c>
      <c r="B2477" s="43" t="s">
        <v>8321</v>
      </c>
      <c r="C2477" s="35">
        <v>285</v>
      </c>
      <c r="D2477" s="76" t="s">
        <v>9444</v>
      </c>
      <c r="E2477" s="44" t="s">
        <v>9445</v>
      </c>
      <c r="F2477" s="44" t="s">
        <v>9446</v>
      </c>
      <c r="G2477" s="44">
        <v>13847952865</v>
      </c>
      <c r="H2477" s="35" t="s">
        <v>38</v>
      </c>
      <c r="I2477" s="35" t="s">
        <v>39</v>
      </c>
      <c r="J2477" s="35" t="s">
        <v>38</v>
      </c>
      <c r="K2477" s="191">
        <v>6.6</v>
      </c>
      <c r="L2477" s="35" t="s">
        <v>9447</v>
      </c>
      <c r="M2477" s="133" t="s">
        <v>38</v>
      </c>
      <c r="N2477" s="99" t="s">
        <v>41</v>
      </c>
      <c r="O2477" s="191">
        <v>6.6</v>
      </c>
      <c r="P2477" s="191">
        <v>6.6</v>
      </c>
      <c r="Q2477" s="191"/>
      <c r="R2477" s="191"/>
      <c r="S2477" s="191"/>
      <c r="T2477" s="191">
        <v>11.28</v>
      </c>
      <c r="U2477" s="191">
        <f t="shared" si="174"/>
        <v>74.448</v>
      </c>
      <c r="V2477" s="35" t="s">
        <v>42</v>
      </c>
      <c r="W2477" s="35" t="s">
        <v>42</v>
      </c>
      <c r="X2477" s="43"/>
      <c r="Y2477" s="43"/>
      <c r="Z2477" s="58" t="str">
        <f t="shared" si="171"/>
        <v/>
      </c>
      <c r="AA2477" s="59" t="str">
        <f t="shared" si="172"/>
        <v/>
      </c>
      <c r="AB2477" s="60">
        <f t="shared" si="173"/>
        <v>0</v>
      </c>
    </row>
    <row r="2478" s="26" customFormat="1" ht="31" hidden="1" customHeight="1" spans="1:28">
      <c r="A2478" s="43" t="s">
        <v>33</v>
      </c>
      <c r="B2478" s="43" t="s">
        <v>8321</v>
      </c>
      <c r="C2478" s="35">
        <v>286</v>
      </c>
      <c r="D2478" s="76" t="s">
        <v>9448</v>
      </c>
      <c r="E2478" s="44" t="s">
        <v>9449</v>
      </c>
      <c r="F2478" s="44" t="s">
        <v>9450</v>
      </c>
      <c r="G2478" s="44">
        <v>15248368287</v>
      </c>
      <c r="H2478" s="35" t="s">
        <v>38</v>
      </c>
      <c r="I2478" s="35" t="s">
        <v>39</v>
      </c>
      <c r="J2478" s="35" t="s">
        <v>38</v>
      </c>
      <c r="K2478" s="191">
        <v>6.6</v>
      </c>
      <c r="L2478" s="35" t="s">
        <v>9451</v>
      </c>
      <c r="M2478" s="133" t="s">
        <v>38</v>
      </c>
      <c r="N2478" s="99" t="s">
        <v>41</v>
      </c>
      <c r="O2478" s="191">
        <v>6.6</v>
      </c>
      <c r="P2478" s="191">
        <v>6.6</v>
      </c>
      <c r="Q2478" s="191"/>
      <c r="R2478" s="191"/>
      <c r="S2478" s="191"/>
      <c r="T2478" s="191">
        <v>11.28</v>
      </c>
      <c r="U2478" s="191">
        <f t="shared" si="174"/>
        <v>74.448</v>
      </c>
      <c r="V2478" s="35" t="s">
        <v>42</v>
      </c>
      <c r="W2478" s="35" t="s">
        <v>42</v>
      </c>
      <c r="X2478" s="43"/>
      <c r="Y2478" s="43"/>
      <c r="Z2478" s="58" t="str">
        <f t="shared" si="171"/>
        <v/>
      </c>
      <c r="AA2478" s="59" t="str">
        <f t="shared" si="172"/>
        <v/>
      </c>
      <c r="AB2478" s="60">
        <f t="shared" si="173"/>
        <v>0</v>
      </c>
    </row>
    <row r="2479" s="26" customFormat="1" ht="31" hidden="1" customHeight="1" spans="1:28">
      <c r="A2479" s="43" t="s">
        <v>33</v>
      </c>
      <c r="B2479" s="43" t="s">
        <v>8321</v>
      </c>
      <c r="C2479" s="35">
        <v>287</v>
      </c>
      <c r="D2479" s="76" t="s">
        <v>9452</v>
      </c>
      <c r="E2479" s="44" t="s">
        <v>9453</v>
      </c>
      <c r="F2479" s="44" t="s">
        <v>9454</v>
      </c>
      <c r="G2479" s="44">
        <v>13940882048</v>
      </c>
      <c r="H2479" s="35" t="s">
        <v>38</v>
      </c>
      <c r="I2479" s="35" t="s">
        <v>39</v>
      </c>
      <c r="J2479" s="35" t="s">
        <v>38</v>
      </c>
      <c r="K2479" s="191">
        <v>8.25</v>
      </c>
      <c r="L2479" s="35" t="s">
        <v>9455</v>
      </c>
      <c r="M2479" s="133" t="s">
        <v>38</v>
      </c>
      <c r="N2479" s="99" t="s">
        <v>41</v>
      </c>
      <c r="O2479" s="191">
        <v>8.25</v>
      </c>
      <c r="P2479" s="191">
        <v>8.25</v>
      </c>
      <c r="Q2479" s="191"/>
      <c r="R2479" s="191"/>
      <c r="S2479" s="191"/>
      <c r="T2479" s="191">
        <v>11.28</v>
      </c>
      <c r="U2479" s="191">
        <f t="shared" si="174"/>
        <v>93.06</v>
      </c>
      <c r="V2479" s="35" t="s">
        <v>42</v>
      </c>
      <c r="W2479" s="35" t="s">
        <v>42</v>
      </c>
      <c r="X2479" s="43"/>
      <c r="Y2479" s="43"/>
      <c r="Z2479" s="58" t="str">
        <f t="shared" si="171"/>
        <v/>
      </c>
      <c r="AA2479" s="59" t="str">
        <f t="shared" si="172"/>
        <v/>
      </c>
      <c r="AB2479" s="60">
        <f t="shared" si="173"/>
        <v>0</v>
      </c>
    </row>
    <row r="2480" s="26" customFormat="1" ht="31" hidden="1" customHeight="1" spans="1:28">
      <c r="A2480" s="43" t="s">
        <v>33</v>
      </c>
      <c r="B2480" s="43" t="s">
        <v>8321</v>
      </c>
      <c r="C2480" s="35">
        <v>288</v>
      </c>
      <c r="D2480" s="76" t="s">
        <v>9456</v>
      </c>
      <c r="E2480" s="44" t="s">
        <v>9457</v>
      </c>
      <c r="F2480" s="44" t="s">
        <v>9458</v>
      </c>
      <c r="G2480" s="44">
        <v>15849520942</v>
      </c>
      <c r="H2480" s="35" t="s">
        <v>38</v>
      </c>
      <c r="I2480" s="35" t="s">
        <v>39</v>
      </c>
      <c r="J2480" s="35" t="s">
        <v>38</v>
      </c>
      <c r="K2480" s="191">
        <v>8.25</v>
      </c>
      <c r="L2480" s="35" t="s">
        <v>9459</v>
      </c>
      <c r="M2480" s="133" t="s">
        <v>38</v>
      </c>
      <c r="N2480" s="99" t="s">
        <v>41</v>
      </c>
      <c r="O2480" s="191">
        <v>8.25</v>
      </c>
      <c r="P2480" s="191">
        <v>8.25</v>
      </c>
      <c r="Q2480" s="191"/>
      <c r="R2480" s="191"/>
      <c r="S2480" s="191"/>
      <c r="T2480" s="191">
        <v>11.28</v>
      </c>
      <c r="U2480" s="191">
        <f t="shared" si="174"/>
        <v>93.06</v>
      </c>
      <c r="V2480" s="35" t="s">
        <v>42</v>
      </c>
      <c r="W2480" s="35" t="s">
        <v>42</v>
      </c>
      <c r="X2480" s="43"/>
      <c r="Y2480" s="43"/>
      <c r="Z2480" s="58" t="str">
        <f t="shared" si="171"/>
        <v/>
      </c>
      <c r="AA2480" s="59" t="str">
        <f t="shared" si="172"/>
        <v/>
      </c>
      <c r="AB2480" s="60">
        <f t="shared" si="173"/>
        <v>0</v>
      </c>
    </row>
    <row r="2481" s="26" customFormat="1" ht="31" hidden="1" customHeight="1" spans="1:28">
      <c r="A2481" s="43" t="s">
        <v>33</v>
      </c>
      <c r="B2481" s="43" t="s">
        <v>8321</v>
      </c>
      <c r="C2481" s="35">
        <v>289</v>
      </c>
      <c r="D2481" s="76" t="s">
        <v>9460</v>
      </c>
      <c r="E2481" s="44" t="s">
        <v>9461</v>
      </c>
      <c r="F2481" s="44" t="s">
        <v>9462</v>
      </c>
      <c r="G2481" s="44">
        <v>15134715484</v>
      </c>
      <c r="H2481" s="35" t="s">
        <v>38</v>
      </c>
      <c r="I2481" s="35" t="s">
        <v>39</v>
      </c>
      <c r="J2481" s="35" t="s">
        <v>38</v>
      </c>
      <c r="K2481" s="191">
        <v>1.65</v>
      </c>
      <c r="L2481" s="35" t="s">
        <v>9463</v>
      </c>
      <c r="M2481" s="133" t="s">
        <v>38</v>
      </c>
      <c r="N2481" s="99" t="s">
        <v>41</v>
      </c>
      <c r="O2481" s="191">
        <v>1.65</v>
      </c>
      <c r="P2481" s="191">
        <v>1.65</v>
      </c>
      <c r="Q2481" s="191"/>
      <c r="R2481" s="191"/>
      <c r="S2481" s="191"/>
      <c r="T2481" s="191">
        <v>11.28</v>
      </c>
      <c r="U2481" s="191">
        <f t="shared" si="174"/>
        <v>18.612</v>
      </c>
      <c r="V2481" s="35" t="s">
        <v>42</v>
      </c>
      <c r="W2481" s="35" t="s">
        <v>42</v>
      </c>
      <c r="X2481" s="43"/>
      <c r="Y2481" s="43"/>
      <c r="Z2481" s="58" t="str">
        <f t="shared" si="171"/>
        <v/>
      </c>
      <c r="AA2481" s="59" t="str">
        <f t="shared" si="172"/>
        <v/>
      </c>
      <c r="AB2481" s="60">
        <f t="shared" si="173"/>
        <v>0</v>
      </c>
    </row>
    <row r="2482" s="26" customFormat="1" ht="31" hidden="1" customHeight="1" spans="1:28">
      <c r="A2482" s="43" t="s">
        <v>33</v>
      </c>
      <c r="B2482" s="43" t="s">
        <v>8321</v>
      </c>
      <c r="C2482" s="35">
        <v>290</v>
      </c>
      <c r="D2482" s="76" t="s">
        <v>9464</v>
      </c>
      <c r="E2482" s="44" t="s">
        <v>9465</v>
      </c>
      <c r="F2482" s="44" t="s">
        <v>9466</v>
      </c>
      <c r="G2482" s="44">
        <v>15924546443</v>
      </c>
      <c r="H2482" s="35" t="s">
        <v>38</v>
      </c>
      <c r="I2482" s="35" t="s">
        <v>39</v>
      </c>
      <c r="J2482" s="35" t="s">
        <v>38</v>
      </c>
      <c r="K2482" s="191">
        <v>4.95</v>
      </c>
      <c r="L2482" s="35" t="s">
        <v>9467</v>
      </c>
      <c r="M2482" s="133" t="s">
        <v>38</v>
      </c>
      <c r="N2482" s="99" t="s">
        <v>41</v>
      </c>
      <c r="O2482" s="191">
        <v>4.95</v>
      </c>
      <c r="P2482" s="191">
        <v>4.95</v>
      </c>
      <c r="Q2482" s="191"/>
      <c r="R2482" s="191"/>
      <c r="S2482" s="191"/>
      <c r="T2482" s="191">
        <v>11.28</v>
      </c>
      <c r="U2482" s="191">
        <f t="shared" si="174"/>
        <v>55.836</v>
      </c>
      <c r="V2482" s="35" t="s">
        <v>42</v>
      </c>
      <c r="W2482" s="35" t="s">
        <v>42</v>
      </c>
      <c r="X2482" s="43"/>
      <c r="Y2482" s="43"/>
      <c r="Z2482" s="58" t="str">
        <f t="shared" si="171"/>
        <v/>
      </c>
      <c r="AA2482" s="59" t="str">
        <f t="shared" si="172"/>
        <v/>
      </c>
      <c r="AB2482" s="60">
        <f t="shared" si="173"/>
        <v>0</v>
      </c>
    </row>
    <row r="2483" s="26" customFormat="1" ht="31" hidden="1" customHeight="1" spans="1:28">
      <c r="A2483" s="43" t="s">
        <v>33</v>
      </c>
      <c r="B2483" s="43" t="s">
        <v>8321</v>
      </c>
      <c r="C2483" s="35">
        <v>291</v>
      </c>
      <c r="D2483" s="76" t="s">
        <v>9468</v>
      </c>
      <c r="E2483" s="44" t="s">
        <v>9469</v>
      </c>
      <c r="F2483" s="44" t="s">
        <v>9470</v>
      </c>
      <c r="G2483" s="44">
        <v>15750577508</v>
      </c>
      <c r="H2483" s="35" t="s">
        <v>38</v>
      </c>
      <c r="I2483" s="35" t="s">
        <v>39</v>
      </c>
      <c r="J2483" s="35" t="s">
        <v>38</v>
      </c>
      <c r="K2483" s="191">
        <v>6.6</v>
      </c>
      <c r="L2483" s="35" t="s">
        <v>9471</v>
      </c>
      <c r="M2483" s="133" t="s">
        <v>38</v>
      </c>
      <c r="N2483" s="99" t="s">
        <v>41</v>
      </c>
      <c r="O2483" s="191">
        <v>6.6</v>
      </c>
      <c r="P2483" s="191">
        <v>6.6</v>
      </c>
      <c r="Q2483" s="191"/>
      <c r="R2483" s="191"/>
      <c r="S2483" s="191"/>
      <c r="T2483" s="191">
        <v>11.28</v>
      </c>
      <c r="U2483" s="191">
        <f t="shared" si="174"/>
        <v>74.448</v>
      </c>
      <c r="V2483" s="35" t="s">
        <v>42</v>
      </c>
      <c r="W2483" s="35" t="s">
        <v>42</v>
      </c>
      <c r="X2483" s="43"/>
      <c r="Y2483" s="43"/>
      <c r="Z2483" s="58" t="str">
        <f t="shared" si="171"/>
        <v/>
      </c>
      <c r="AA2483" s="59" t="str">
        <f t="shared" si="172"/>
        <v/>
      </c>
      <c r="AB2483" s="60">
        <f t="shared" si="173"/>
        <v>0</v>
      </c>
    </row>
    <row r="2484" s="26" customFormat="1" ht="31" hidden="1" customHeight="1" spans="1:28">
      <c r="A2484" s="43" t="s">
        <v>33</v>
      </c>
      <c r="B2484" s="43" t="s">
        <v>8321</v>
      </c>
      <c r="C2484" s="35">
        <v>292</v>
      </c>
      <c r="D2484" s="76" t="s">
        <v>9472</v>
      </c>
      <c r="E2484" s="44" t="s">
        <v>9473</v>
      </c>
      <c r="F2484" s="44" t="s">
        <v>9474</v>
      </c>
      <c r="G2484" s="44">
        <v>13847952865</v>
      </c>
      <c r="H2484" s="35" t="s">
        <v>38</v>
      </c>
      <c r="I2484" s="35" t="s">
        <v>39</v>
      </c>
      <c r="J2484" s="35" t="s">
        <v>38</v>
      </c>
      <c r="K2484" s="191">
        <v>6.6</v>
      </c>
      <c r="L2484" s="35" t="s">
        <v>9475</v>
      </c>
      <c r="M2484" s="133" t="s">
        <v>38</v>
      </c>
      <c r="N2484" s="99" t="s">
        <v>41</v>
      </c>
      <c r="O2484" s="191">
        <v>6.6</v>
      </c>
      <c r="P2484" s="191">
        <v>6.6</v>
      </c>
      <c r="Q2484" s="191"/>
      <c r="R2484" s="191"/>
      <c r="S2484" s="191"/>
      <c r="T2484" s="191">
        <v>11.28</v>
      </c>
      <c r="U2484" s="191">
        <f t="shared" si="174"/>
        <v>74.448</v>
      </c>
      <c r="V2484" s="35" t="s">
        <v>42</v>
      </c>
      <c r="W2484" s="35" t="s">
        <v>42</v>
      </c>
      <c r="X2484" s="43"/>
      <c r="Y2484" s="43"/>
      <c r="Z2484" s="58" t="str">
        <f t="shared" si="171"/>
        <v/>
      </c>
      <c r="AA2484" s="59" t="str">
        <f t="shared" si="172"/>
        <v/>
      </c>
      <c r="AB2484" s="60">
        <f t="shared" si="173"/>
        <v>0</v>
      </c>
    </row>
    <row r="2485" s="26" customFormat="1" ht="31" hidden="1" customHeight="1" spans="1:28">
      <c r="A2485" s="43" t="s">
        <v>33</v>
      </c>
      <c r="B2485" s="43" t="s">
        <v>8321</v>
      </c>
      <c r="C2485" s="35">
        <v>293</v>
      </c>
      <c r="D2485" s="76" t="s">
        <v>9476</v>
      </c>
      <c r="E2485" s="44" t="s">
        <v>9477</v>
      </c>
      <c r="F2485" s="44" t="s">
        <v>9478</v>
      </c>
      <c r="G2485" s="44">
        <v>13500651342</v>
      </c>
      <c r="H2485" s="35" t="s">
        <v>38</v>
      </c>
      <c r="I2485" s="35" t="s">
        <v>39</v>
      </c>
      <c r="J2485" s="35" t="s">
        <v>38</v>
      </c>
      <c r="K2485" s="191">
        <v>8.25</v>
      </c>
      <c r="L2485" s="35" t="s">
        <v>9479</v>
      </c>
      <c r="M2485" s="133" t="s">
        <v>38</v>
      </c>
      <c r="N2485" s="99" t="s">
        <v>41</v>
      </c>
      <c r="O2485" s="191">
        <v>8.25</v>
      </c>
      <c r="P2485" s="191">
        <v>8.25</v>
      </c>
      <c r="Q2485" s="191"/>
      <c r="R2485" s="191"/>
      <c r="S2485" s="191"/>
      <c r="T2485" s="191">
        <v>11.28</v>
      </c>
      <c r="U2485" s="191">
        <f t="shared" si="174"/>
        <v>93.06</v>
      </c>
      <c r="V2485" s="35" t="s">
        <v>42</v>
      </c>
      <c r="W2485" s="35" t="s">
        <v>42</v>
      </c>
      <c r="X2485" s="43"/>
      <c r="Y2485" s="43"/>
      <c r="Z2485" s="58" t="str">
        <f t="shared" si="171"/>
        <v/>
      </c>
      <c r="AA2485" s="59" t="str">
        <f t="shared" si="172"/>
        <v/>
      </c>
      <c r="AB2485" s="60">
        <f t="shared" si="173"/>
        <v>0</v>
      </c>
    </row>
    <row r="2486" s="26" customFormat="1" ht="31" hidden="1" customHeight="1" spans="1:28">
      <c r="A2486" s="43" t="s">
        <v>33</v>
      </c>
      <c r="B2486" s="43" t="s">
        <v>8321</v>
      </c>
      <c r="C2486" s="35">
        <v>294</v>
      </c>
      <c r="D2486" s="76" t="s">
        <v>9480</v>
      </c>
      <c r="E2486" s="44" t="s">
        <v>9481</v>
      </c>
      <c r="F2486" s="44" t="s">
        <v>9482</v>
      </c>
      <c r="G2486" s="44">
        <v>15164902210</v>
      </c>
      <c r="H2486" s="35" t="s">
        <v>38</v>
      </c>
      <c r="I2486" s="35" t="s">
        <v>39</v>
      </c>
      <c r="J2486" s="35" t="s">
        <v>38</v>
      </c>
      <c r="K2486" s="191">
        <v>8.25</v>
      </c>
      <c r="L2486" s="35" t="s">
        <v>9483</v>
      </c>
      <c r="M2486" s="133" t="s">
        <v>38</v>
      </c>
      <c r="N2486" s="99" t="s">
        <v>41</v>
      </c>
      <c r="O2486" s="191">
        <v>8.25</v>
      </c>
      <c r="P2486" s="191">
        <v>8.25</v>
      </c>
      <c r="Q2486" s="191"/>
      <c r="R2486" s="191"/>
      <c r="S2486" s="191"/>
      <c r="T2486" s="191">
        <v>11.28</v>
      </c>
      <c r="U2486" s="191">
        <f t="shared" si="174"/>
        <v>93.06</v>
      </c>
      <c r="V2486" s="35" t="s">
        <v>42</v>
      </c>
      <c r="W2486" s="35" t="s">
        <v>42</v>
      </c>
      <c r="X2486" s="43"/>
      <c r="Y2486" s="43"/>
      <c r="Z2486" s="58" t="str">
        <f t="shared" si="171"/>
        <v/>
      </c>
      <c r="AA2486" s="59" t="str">
        <f t="shared" si="172"/>
        <v/>
      </c>
      <c r="AB2486" s="60">
        <f t="shared" si="173"/>
        <v>0</v>
      </c>
    </row>
    <row r="2487" s="26" customFormat="1" ht="31" hidden="1" customHeight="1" spans="1:28">
      <c r="A2487" s="43" t="s">
        <v>33</v>
      </c>
      <c r="B2487" s="43" t="s">
        <v>8321</v>
      </c>
      <c r="C2487" s="35">
        <v>295</v>
      </c>
      <c r="D2487" s="76" t="s">
        <v>9484</v>
      </c>
      <c r="E2487" s="44" t="s">
        <v>9485</v>
      </c>
      <c r="F2487" s="44" t="s">
        <v>9486</v>
      </c>
      <c r="G2487" s="44">
        <v>15149955037</v>
      </c>
      <c r="H2487" s="35" t="s">
        <v>38</v>
      </c>
      <c r="I2487" s="35" t="s">
        <v>39</v>
      </c>
      <c r="J2487" s="35" t="s">
        <v>38</v>
      </c>
      <c r="K2487" s="191">
        <v>6.6</v>
      </c>
      <c r="L2487" s="35" t="s">
        <v>9487</v>
      </c>
      <c r="M2487" s="133" t="s">
        <v>38</v>
      </c>
      <c r="N2487" s="99" t="s">
        <v>41</v>
      </c>
      <c r="O2487" s="191">
        <v>6.6</v>
      </c>
      <c r="P2487" s="191">
        <v>6.6</v>
      </c>
      <c r="Q2487" s="191"/>
      <c r="R2487" s="191"/>
      <c r="S2487" s="191"/>
      <c r="T2487" s="191">
        <v>11.28</v>
      </c>
      <c r="U2487" s="191">
        <f t="shared" si="174"/>
        <v>74.448</v>
      </c>
      <c r="V2487" s="35" t="s">
        <v>42</v>
      </c>
      <c r="W2487" s="35" t="s">
        <v>42</v>
      </c>
      <c r="X2487" s="43"/>
      <c r="Y2487" s="43"/>
      <c r="Z2487" s="58" t="str">
        <f t="shared" si="171"/>
        <v/>
      </c>
      <c r="AA2487" s="59" t="str">
        <f t="shared" si="172"/>
        <v/>
      </c>
      <c r="AB2487" s="60">
        <f t="shared" si="173"/>
        <v>0</v>
      </c>
    </row>
    <row r="2488" s="26" customFormat="1" ht="31" hidden="1" customHeight="1" spans="1:28">
      <c r="A2488" s="43" t="s">
        <v>33</v>
      </c>
      <c r="B2488" s="43" t="s">
        <v>8321</v>
      </c>
      <c r="C2488" s="35">
        <v>296</v>
      </c>
      <c r="D2488" s="76" t="s">
        <v>9488</v>
      </c>
      <c r="E2488" s="44" t="s">
        <v>9489</v>
      </c>
      <c r="F2488" s="44" t="s">
        <v>9490</v>
      </c>
      <c r="G2488" s="44">
        <v>15047157997</v>
      </c>
      <c r="H2488" s="35" t="s">
        <v>38</v>
      </c>
      <c r="I2488" s="35" t="s">
        <v>39</v>
      </c>
      <c r="J2488" s="35" t="s">
        <v>38</v>
      </c>
      <c r="K2488" s="191">
        <v>2.7</v>
      </c>
      <c r="L2488" s="35" t="s">
        <v>9491</v>
      </c>
      <c r="M2488" s="133" t="s">
        <v>38</v>
      </c>
      <c r="N2488" s="99" t="s">
        <v>41</v>
      </c>
      <c r="O2488" s="191">
        <v>2.7</v>
      </c>
      <c r="P2488" s="191">
        <v>2.7</v>
      </c>
      <c r="Q2488" s="191"/>
      <c r="R2488" s="191"/>
      <c r="S2488" s="191"/>
      <c r="T2488" s="191">
        <v>11.28</v>
      </c>
      <c r="U2488" s="191">
        <f t="shared" si="174"/>
        <v>30.456</v>
      </c>
      <c r="V2488" s="35" t="s">
        <v>42</v>
      </c>
      <c r="W2488" s="35" t="s">
        <v>42</v>
      </c>
      <c r="X2488" s="43"/>
      <c r="Y2488" s="43"/>
      <c r="Z2488" s="58" t="str">
        <f t="shared" si="171"/>
        <v/>
      </c>
      <c r="AA2488" s="59" t="str">
        <f t="shared" si="172"/>
        <v/>
      </c>
      <c r="AB2488" s="60">
        <f t="shared" si="173"/>
        <v>0</v>
      </c>
    </row>
    <row r="2489" s="26" customFormat="1" ht="31" hidden="1" customHeight="1" spans="1:28">
      <c r="A2489" s="43" t="s">
        <v>33</v>
      </c>
      <c r="B2489" s="43" t="s">
        <v>8321</v>
      </c>
      <c r="C2489" s="35">
        <v>297</v>
      </c>
      <c r="D2489" s="76" t="s">
        <v>9492</v>
      </c>
      <c r="E2489" s="44" t="s">
        <v>9493</v>
      </c>
      <c r="F2489" s="44" t="s">
        <v>9494</v>
      </c>
      <c r="G2489" s="44">
        <v>15148724290</v>
      </c>
      <c r="H2489" s="35" t="s">
        <v>38</v>
      </c>
      <c r="I2489" s="35" t="s">
        <v>39</v>
      </c>
      <c r="J2489" s="35" t="s">
        <v>38</v>
      </c>
      <c r="K2489" s="191">
        <v>11.54</v>
      </c>
      <c r="L2489" s="35" t="s">
        <v>9495</v>
      </c>
      <c r="M2489" s="133" t="s">
        <v>38</v>
      </c>
      <c r="N2489" s="99" t="s">
        <v>41</v>
      </c>
      <c r="O2489" s="191">
        <v>11.54</v>
      </c>
      <c r="P2489" s="191">
        <v>11.54</v>
      </c>
      <c r="Q2489" s="191"/>
      <c r="R2489" s="191"/>
      <c r="S2489" s="191"/>
      <c r="T2489" s="191">
        <v>11.28</v>
      </c>
      <c r="U2489" s="191">
        <f t="shared" si="174"/>
        <v>130.1712</v>
      </c>
      <c r="V2489" s="35" t="s">
        <v>42</v>
      </c>
      <c r="W2489" s="35" t="s">
        <v>42</v>
      </c>
      <c r="X2489" s="43"/>
      <c r="Y2489" s="43"/>
      <c r="Z2489" s="58" t="str">
        <f t="shared" si="171"/>
        <v/>
      </c>
      <c r="AA2489" s="59" t="str">
        <f t="shared" si="172"/>
        <v/>
      </c>
      <c r="AB2489" s="60">
        <f t="shared" si="173"/>
        <v>0</v>
      </c>
    </row>
    <row r="2490" s="26" customFormat="1" ht="31" hidden="1" customHeight="1" spans="1:28">
      <c r="A2490" s="43" t="s">
        <v>33</v>
      </c>
      <c r="B2490" s="43" t="s">
        <v>8321</v>
      </c>
      <c r="C2490" s="35">
        <v>298</v>
      </c>
      <c r="D2490" s="76" t="s">
        <v>9496</v>
      </c>
      <c r="E2490" s="44" t="s">
        <v>9497</v>
      </c>
      <c r="F2490" s="44" t="s">
        <v>9498</v>
      </c>
      <c r="G2490" s="44">
        <v>13488555158</v>
      </c>
      <c r="H2490" s="35" t="s">
        <v>38</v>
      </c>
      <c r="I2490" s="35" t="s">
        <v>39</v>
      </c>
      <c r="J2490" s="35" t="s">
        <v>38</v>
      </c>
      <c r="K2490" s="191">
        <v>6.6</v>
      </c>
      <c r="L2490" s="35" t="s">
        <v>9499</v>
      </c>
      <c r="M2490" s="133" t="s">
        <v>38</v>
      </c>
      <c r="N2490" s="99" t="s">
        <v>41</v>
      </c>
      <c r="O2490" s="191">
        <v>6.6</v>
      </c>
      <c r="P2490" s="191">
        <v>6.6</v>
      </c>
      <c r="Q2490" s="191"/>
      <c r="R2490" s="191"/>
      <c r="S2490" s="191"/>
      <c r="T2490" s="191">
        <v>11.28</v>
      </c>
      <c r="U2490" s="191">
        <f t="shared" si="174"/>
        <v>74.448</v>
      </c>
      <c r="V2490" s="35" t="s">
        <v>42</v>
      </c>
      <c r="W2490" s="35" t="s">
        <v>42</v>
      </c>
      <c r="X2490" s="43"/>
      <c r="Y2490" s="43"/>
      <c r="Z2490" s="58" t="str">
        <f t="shared" si="171"/>
        <v/>
      </c>
      <c r="AA2490" s="59" t="str">
        <f t="shared" si="172"/>
        <v/>
      </c>
      <c r="AB2490" s="60">
        <f t="shared" si="173"/>
        <v>0</v>
      </c>
    </row>
    <row r="2491" s="26" customFormat="1" ht="31" hidden="1" customHeight="1" spans="1:28">
      <c r="A2491" s="43" t="s">
        <v>33</v>
      </c>
      <c r="B2491" s="43" t="s">
        <v>8321</v>
      </c>
      <c r="C2491" s="35">
        <v>299</v>
      </c>
      <c r="D2491" s="76" t="s">
        <v>9500</v>
      </c>
      <c r="E2491" s="44" t="s">
        <v>7542</v>
      </c>
      <c r="F2491" s="44" t="s">
        <v>9501</v>
      </c>
      <c r="G2491" s="44">
        <v>15047496942</v>
      </c>
      <c r="H2491" s="35" t="s">
        <v>38</v>
      </c>
      <c r="I2491" s="35" t="s">
        <v>39</v>
      </c>
      <c r="J2491" s="35" t="s">
        <v>38</v>
      </c>
      <c r="K2491" s="191">
        <v>8.25</v>
      </c>
      <c r="L2491" s="35" t="s">
        <v>9502</v>
      </c>
      <c r="M2491" s="133" t="s">
        <v>38</v>
      </c>
      <c r="N2491" s="99" t="s">
        <v>41</v>
      </c>
      <c r="O2491" s="191">
        <v>8.25</v>
      </c>
      <c r="P2491" s="191">
        <v>8.25</v>
      </c>
      <c r="Q2491" s="191"/>
      <c r="R2491" s="191"/>
      <c r="S2491" s="191"/>
      <c r="T2491" s="191">
        <v>11.28</v>
      </c>
      <c r="U2491" s="191">
        <f t="shared" si="174"/>
        <v>93.06</v>
      </c>
      <c r="V2491" s="35" t="s">
        <v>42</v>
      </c>
      <c r="W2491" s="35" t="s">
        <v>42</v>
      </c>
      <c r="X2491" s="43"/>
      <c r="Y2491" s="43"/>
      <c r="Z2491" s="58" t="str">
        <f t="shared" si="171"/>
        <v/>
      </c>
      <c r="AA2491" s="59" t="str">
        <f t="shared" si="172"/>
        <v/>
      </c>
      <c r="AB2491" s="60">
        <f t="shared" si="173"/>
        <v>0</v>
      </c>
    </row>
    <row r="2492" s="26" customFormat="1" ht="31" hidden="1" customHeight="1" spans="1:28">
      <c r="A2492" s="43" t="s">
        <v>33</v>
      </c>
      <c r="B2492" s="43" t="s">
        <v>8321</v>
      </c>
      <c r="C2492" s="35">
        <v>300</v>
      </c>
      <c r="D2492" s="76" t="s">
        <v>9503</v>
      </c>
      <c r="E2492" s="44" t="s">
        <v>9504</v>
      </c>
      <c r="F2492" s="44" t="s">
        <v>9505</v>
      </c>
      <c r="G2492" s="44">
        <v>15047157997</v>
      </c>
      <c r="H2492" s="35" t="s">
        <v>38</v>
      </c>
      <c r="I2492" s="35" t="s">
        <v>39</v>
      </c>
      <c r="J2492" s="35" t="s">
        <v>38</v>
      </c>
      <c r="K2492" s="191">
        <v>3.3</v>
      </c>
      <c r="L2492" s="35" t="s">
        <v>9506</v>
      </c>
      <c r="M2492" s="133" t="s">
        <v>38</v>
      </c>
      <c r="N2492" s="99" t="s">
        <v>41</v>
      </c>
      <c r="O2492" s="191">
        <v>3.3</v>
      </c>
      <c r="P2492" s="191">
        <v>3.3</v>
      </c>
      <c r="Q2492" s="191"/>
      <c r="R2492" s="191"/>
      <c r="S2492" s="191"/>
      <c r="T2492" s="191">
        <v>11.28</v>
      </c>
      <c r="U2492" s="191">
        <f t="shared" si="174"/>
        <v>37.224</v>
      </c>
      <c r="V2492" s="35" t="s">
        <v>42</v>
      </c>
      <c r="W2492" s="35" t="s">
        <v>42</v>
      </c>
      <c r="X2492" s="43"/>
      <c r="Y2492" s="43"/>
      <c r="Z2492" s="58" t="str">
        <f t="shared" si="171"/>
        <v/>
      </c>
      <c r="AA2492" s="59" t="str">
        <f t="shared" si="172"/>
        <v/>
      </c>
      <c r="AB2492" s="60">
        <f t="shared" si="173"/>
        <v>0</v>
      </c>
    </row>
    <row r="2493" s="26" customFormat="1" ht="31" hidden="1" customHeight="1" spans="1:28">
      <c r="A2493" s="43" t="s">
        <v>33</v>
      </c>
      <c r="B2493" s="43" t="s">
        <v>8321</v>
      </c>
      <c r="C2493" s="35">
        <v>301</v>
      </c>
      <c r="D2493" s="76" t="s">
        <v>9507</v>
      </c>
      <c r="E2493" s="44" t="s">
        <v>9508</v>
      </c>
      <c r="F2493" s="44" t="s">
        <v>9509</v>
      </c>
      <c r="G2493" s="44">
        <v>15147045297</v>
      </c>
      <c r="H2493" s="35" t="s">
        <v>38</v>
      </c>
      <c r="I2493" s="35" t="s">
        <v>39</v>
      </c>
      <c r="J2493" s="35" t="s">
        <v>38</v>
      </c>
      <c r="K2493" s="191">
        <v>9.89</v>
      </c>
      <c r="L2493" s="35" t="s">
        <v>9510</v>
      </c>
      <c r="M2493" s="133" t="s">
        <v>38</v>
      </c>
      <c r="N2493" s="99" t="s">
        <v>41</v>
      </c>
      <c r="O2493" s="191">
        <v>9.89</v>
      </c>
      <c r="P2493" s="191">
        <v>9.89</v>
      </c>
      <c r="Q2493" s="191"/>
      <c r="R2493" s="191"/>
      <c r="S2493" s="191"/>
      <c r="T2493" s="191">
        <v>11.28</v>
      </c>
      <c r="U2493" s="191">
        <f t="shared" si="174"/>
        <v>111.5592</v>
      </c>
      <c r="V2493" s="35" t="s">
        <v>42</v>
      </c>
      <c r="W2493" s="35" t="s">
        <v>42</v>
      </c>
      <c r="X2493" s="43"/>
      <c r="Y2493" s="43"/>
      <c r="Z2493" s="58" t="str">
        <f t="shared" si="171"/>
        <v/>
      </c>
      <c r="AA2493" s="59" t="str">
        <f t="shared" si="172"/>
        <v/>
      </c>
      <c r="AB2493" s="60">
        <f t="shared" si="173"/>
        <v>0</v>
      </c>
    </row>
    <row r="2494" s="26" customFormat="1" ht="31" hidden="1" customHeight="1" spans="1:28">
      <c r="A2494" s="43" t="s">
        <v>33</v>
      </c>
      <c r="B2494" s="43" t="s">
        <v>8321</v>
      </c>
      <c r="C2494" s="35">
        <v>302</v>
      </c>
      <c r="D2494" s="76" t="s">
        <v>9511</v>
      </c>
      <c r="E2494" s="44" t="s">
        <v>9512</v>
      </c>
      <c r="F2494" s="76" t="s">
        <v>9513</v>
      </c>
      <c r="G2494" s="44">
        <v>15147550534</v>
      </c>
      <c r="H2494" s="35" t="s">
        <v>38</v>
      </c>
      <c r="I2494" s="35" t="s">
        <v>39</v>
      </c>
      <c r="J2494" s="35" t="s">
        <v>38</v>
      </c>
      <c r="K2494" s="191">
        <v>9.89</v>
      </c>
      <c r="L2494" s="35" t="s">
        <v>9514</v>
      </c>
      <c r="M2494" s="133" t="s">
        <v>38</v>
      </c>
      <c r="N2494" s="99" t="s">
        <v>41</v>
      </c>
      <c r="O2494" s="191">
        <v>9.89</v>
      </c>
      <c r="P2494" s="191">
        <v>9.89</v>
      </c>
      <c r="Q2494" s="191"/>
      <c r="R2494" s="191"/>
      <c r="S2494" s="191"/>
      <c r="T2494" s="191">
        <v>11.28</v>
      </c>
      <c r="U2494" s="191">
        <f t="shared" si="174"/>
        <v>111.5592</v>
      </c>
      <c r="V2494" s="35" t="s">
        <v>42</v>
      </c>
      <c r="W2494" s="35" t="s">
        <v>42</v>
      </c>
      <c r="X2494" s="43"/>
      <c r="Y2494" s="43"/>
      <c r="Z2494" s="58" t="str">
        <f t="shared" si="171"/>
        <v/>
      </c>
      <c r="AA2494" s="59" t="str">
        <f t="shared" si="172"/>
        <v/>
      </c>
      <c r="AB2494" s="60">
        <f t="shared" si="173"/>
        <v>0</v>
      </c>
    </row>
    <row r="2495" s="26" customFormat="1" ht="31" hidden="1" customHeight="1" spans="1:28">
      <c r="A2495" s="43" t="s">
        <v>33</v>
      </c>
      <c r="B2495" s="43" t="s">
        <v>8321</v>
      </c>
      <c r="C2495" s="35">
        <v>303</v>
      </c>
      <c r="D2495" s="76" t="s">
        <v>9515</v>
      </c>
      <c r="E2495" s="44" t="s">
        <v>9516</v>
      </c>
      <c r="F2495" s="44" t="s">
        <v>9517</v>
      </c>
      <c r="G2495" s="44">
        <v>18747841341</v>
      </c>
      <c r="H2495" s="35" t="s">
        <v>38</v>
      </c>
      <c r="I2495" s="35" t="s">
        <v>39</v>
      </c>
      <c r="J2495" s="35" t="s">
        <v>38</v>
      </c>
      <c r="K2495" s="191">
        <v>4.95</v>
      </c>
      <c r="L2495" s="35" t="s">
        <v>9518</v>
      </c>
      <c r="M2495" s="133" t="s">
        <v>38</v>
      </c>
      <c r="N2495" s="99" t="s">
        <v>41</v>
      </c>
      <c r="O2495" s="191">
        <v>4.95</v>
      </c>
      <c r="P2495" s="191">
        <v>4.95</v>
      </c>
      <c r="Q2495" s="191"/>
      <c r="R2495" s="191"/>
      <c r="S2495" s="191"/>
      <c r="T2495" s="191">
        <v>11.28</v>
      </c>
      <c r="U2495" s="191">
        <f t="shared" si="174"/>
        <v>55.836</v>
      </c>
      <c r="V2495" s="35" t="s">
        <v>42</v>
      </c>
      <c r="W2495" s="35" t="s">
        <v>42</v>
      </c>
      <c r="X2495" s="43"/>
      <c r="Y2495" s="43"/>
      <c r="Z2495" s="58" t="str">
        <f t="shared" si="171"/>
        <v/>
      </c>
      <c r="AA2495" s="59" t="str">
        <f t="shared" si="172"/>
        <v/>
      </c>
      <c r="AB2495" s="60">
        <f t="shared" si="173"/>
        <v>0</v>
      </c>
    </row>
    <row r="2496" s="26" customFormat="1" ht="31" hidden="1" customHeight="1" spans="1:28">
      <c r="A2496" s="43" t="s">
        <v>33</v>
      </c>
      <c r="B2496" s="43" t="s">
        <v>8321</v>
      </c>
      <c r="C2496" s="35">
        <v>304</v>
      </c>
      <c r="D2496" s="76" t="s">
        <v>9519</v>
      </c>
      <c r="E2496" s="44" t="s">
        <v>9520</v>
      </c>
      <c r="F2496" s="44" t="s">
        <v>9521</v>
      </c>
      <c r="G2496" s="44">
        <v>15894890147</v>
      </c>
      <c r="H2496" s="35" t="s">
        <v>38</v>
      </c>
      <c r="I2496" s="35" t="s">
        <v>39</v>
      </c>
      <c r="J2496" s="35" t="s">
        <v>38</v>
      </c>
      <c r="K2496" s="191">
        <v>8.25</v>
      </c>
      <c r="L2496" s="35" t="s">
        <v>9522</v>
      </c>
      <c r="M2496" s="133" t="s">
        <v>38</v>
      </c>
      <c r="N2496" s="99" t="s">
        <v>41</v>
      </c>
      <c r="O2496" s="191">
        <v>8.25</v>
      </c>
      <c r="P2496" s="191">
        <v>8.25</v>
      </c>
      <c r="Q2496" s="191"/>
      <c r="R2496" s="191"/>
      <c r="S2496" s="191"/>
      <c r="T2496" s="191">
        <v>11.28</v>
      </c>
      <c r="U2496" s="191">
        <f t="shared" si="174"/>
        <v>93.06</v>
      </c>
      <c r="V2496" s="35" t="s">
        <v>42</v>
      </c>
      <c r="W2496" s="35" t="s">
        <v>42</v>
      </c>
      <c r="X2496" s="43"/>
      <c r="Y2496" s="43"/>
      <c r="Z2496" s="58" t="str">
        <f t="shared" si="171"/>
        <v/>
      </c>
      <c r="AA2496" s="59" t="str">
        <f t="shared" si="172"/>
        <v/>
      </c>
      <c r="AB2496" s="60">
        <f t="shared" si="173"/>
        <v>0</v>
      </c>
    </row>
    <row r="2497" s="26" customFormat="1" ht="31" hidden="1" customHeight="1" spans="1:28">
      <c r="A2497" s="43" t="s">
        <v>33</v>
      </c>
      <c r="B2497" s="43" t="s">
        <v>8321</v>
      </c>
      <c r="C2497" s="35">
        <v>305</v>
      </c>
      <c r="D2497" s="76" t="s">
        <v>9523</v>
      </c>
      <c r="E2497" s="44" t="s">
        <v>8143</v>
      </c>
      <c r="F2497" s="76" t="s">
        <v>9524</v>
      </c>
      <c r="G2497" s="44">
        <v>15847598530</v>
      </c>
      <c r="H2497" s="35" t="s">
        <v>38</v>
      </c>
      <c r="I2497" s="35" t="s">
        <v>39</v>
      </c>
      <c r="J2497" s="35" t="s">
        <v>38</v>
      </c>
      <c r="K2497" s="90">
        <v>6.6</v>
      </c>
      <c r="L2497" s="35" t="s">
        <v>9525</v>
      </c>
      <c r="M2497" s="133" t="s">
        <v>38</v>
      </c>
      <c r="N2497" s="99" t="s">
        <v>41</v>
      </c>
      <c r="O2497" s="90">
        <v>6.6</v>
      </c>
      <c r="P2497" s="90">
        <v>6.6</v>
      </c>
      <c r="Q2497" s="90"/>
      <c r="R2497" s="90"/>
      <c r="S2497" s="90"/>
      <c r="T2497" s="90">
        <v>11.28</v>
      </c>
      <c r="U2497" s="191">
        <f t="shared" si="174"/>
        <v>74.448</v>
      </c>
      <c r="V2497" s="35" t="s">
        <v>42</v>
      </c>
      <c r="W2497" s="35" t="s">
        <v>42</v>
      </c>
      <c r="X2497" s="43"/>
      <c r="Y2497" s="43"/>
      <c r="Z2497" s="58" t="str">
        <f t="shared" si="171"/>
        <v/>
      </c>
      <c r="AA2497" s="59" t="str">
        <f t="shared" si="172"/>
        <v/>
      </c>
      <c r="AB2497" s="60">
        <f t="shared" si="173"/>
        <v>0</v>
      </c>
    </row>
    <row r="2498" s="26" customFormat="1" ht="31" hidden="1" customHeight="1" spans="1:28">
      <c r="A2498" s="43" t="s">
        <v>33</v>
      </c>
      <c r="B2498" s="43" t="s">
        <v>8321</v>
      </c>
      <c r="C2498" s="35">
        <v>306</v>
      </c>
      <c r="D2498" s="76" t="s">
        <v>9526</v>
      </c>
      <c r="E2498" s="44" t="s">
        <v>9527</v>
      </c>
      <c r="F2498" s="44" t="s">
        <v>9528</v>
      </c>
      <c r="G2498" s="44">
        <v>15114779526</v>
      </c>
      <c r="H2498" s="35" t="s">
        <v>38</v>
      </c>
      <c r="I2498" s="35" t="s">
        <v>39</v>
      </c>
      <c r="J2498" s="35" t="s">
        <v>38</v>
      </c>
      <c r="K2498" s="191">
        <v>8.25</v>
      </c>
      <c r="L2498" s="35" t="s">
        <v>9529</v>
      </c>
      <c r="M2498" s="133" t="s">
        <v>38</v>
      </c>
      <c r="N2498" s="99" t="s">
        <v>41</v>
      </c>
      <c r="O2498" s="191">
        <v>8.25</v>
      </c>
      <c r="P2498" s="191">
        <v>8.25</v>
      </c>
      <c r="Q2498" s="191"/>
      <c r="R2498" s="191"/>
      <c r="S2498" s="191"/>
      <c r="T2498" s="191">
        <v>11.28</v>
      </c>
      <c r="U2498" s="191">
        <f t="shared" si="174"/>
        <v>93.06</v>
      </c>
      <c r="V2498" s="35" t="s">
        <v>42</v>
      </c>
      <c r="W2498" s="35" t="s">
        <v>42</v>
      </c>
      <c r="X2498" s="43"/>
      <c r="Y2498" s="43"/>
      <c r="Z2498" s="58" t="str">
        <f t="shared" si="171"/>
        <v/>
      </c>
      <c r="AA2498" s="59" t="str">
        <f t="shared" si="172"/>
        <v/>
      </c>
      <c r="AB2498" s="60">
        <f t="shared" si="173"/>
        <v>0</v>
      </c>
    </row>
    <row r="2499" s="26" customFormat="1" ht="31" hidden="1" customHeight="1" spans="1:28">
      <c r="A2499" s="43" t="s">
        <v>33</v>
      </c>
      <c r="B2499" s="43" t="s">
        <v>8321</v>
      </c>
      <c r="C2499" s="35">
        <v>307</v>
      </c>
      <c r="D2499" s="76" t="s">
        <v>9530</v>
      </c>
      <c r="E2499" s="44" t="s">
        <v>9531</v>
      </c>
      <c r="F2499" s="44" t="s">
        <v>9532</v>
      </c>
      <c r="G2499" s="44">
        <v>15114779193</v>
      </c>
      <c r="H2499" s="35" t="s">
        <v>38</v>
      </c>
      <c r="I2499" s="35" t="s">
        <v>39</v>
      </c>
      <c r="J2499" s="35" t="s">
        <v>38</v>
      </c>
      <c r="K2499" s="191">
        <v>3.3</v>
      </c>
      <c r="L2499" s="35" t="s">
        <v>9533</v>
      </c>
      <c r="M2499" s="133" t="s">
        <v>38</v>
      </c>
      <c r="N2499" s="99" t="s">
        <v>41</v>
      </c>
      <c r="O2499" s="191">
        <v>3.3</v>
      </c>
      <c r="P2499" s="191">
        <v>3.3</v>
      </c>
      <c r="Q2499" s="191"/>
      <c r="R2499" s="191"/>
      <c r="S2499" s="191"/>
      <c r="T2499" s="191">
        <v>11.28</v>
      </c>
      <c r="U2499" s="191">
        <f t="shared" si="174"/>
        <v>37.224</v>
      </c>
      <c r="V2499" s="35" t="s">
        <v>42</v>
      </c>
      <c r="W2499" s="35" t="s">
        <v>42</v>
      </c>
      <c r="X2499" s="43"/>
      <c r="Y2499" s="43"/>
      <c r="Z2499" s="58" t="str">
        <f t="shared" si="171"/>
        <v/>
      </c>
      <c r="AA2499" s="59" t="str">
        <f t="shared" si="172"/>
        <v/>
      </c>
      <c r="AB2499" s="60">
        <f t="shared" si="173"/>
        <v>0</v>
      </c>
    </row>
    <row r="2500" s="26" customFormat="1" ht="31" hidden="1" customHeight="1" spans="1:28">
      <c r="A2500" s="43" t="s">
        <v>33</v>
      </c>
      <c r="B2500" s="43" t="s">
        <v>8321</v>
      </c>
      <c r="C2500" s="35">
        <v>308</v>
      </c>
      <c r="D2500" s="76" t="s">
        <v>9534</v>
      </c>
      <c r="E2500" s="44" t="s">
        <v>9535</v>
      </c>
      <c r="F2500" s="44" t="s">
        <v>9536</v>
      </c>
      <c r="G2500" s="44">
        <v>15248387210</v>
      </c>
      <c r="H2500" s="35" t="s">
        <v>38</v>
      </c>
      <c r="I2500" s="35" t="s">
        <v>39</v>
      </c>
      <c r="J2500" s="35" t="s">
        <v>38</v>
      </c>
      <c r="K2500" s="191">
        <v>6.6</v>
      </c>
      <c r="L2500" s="35" t="s">
        <v>9537</v>
      </c>
      <c r="M2500" s="133" t="s">
        <v>38</v>
      </c>
      <c r="N2500" s="99" t="s">
        <v>41</v>
      </c>
      <c r="O2500" s="191">
        <v>6.6</v>
      </c>
      <c r="P2500" s="191">
        <v>6.6</v>
      </c>
      <c r="Q2500" s="191"/>
      <c r="R2500" s="191"/>
      <c r="S2500" s="191"/>
      <c r="T2500" s="191">
        <v>11.28</v>
      </c>
      <c r="U2500" s="191">
        <f t="shared" si="174"/>
        <v>74.448</v>
      </c>
      <c r="V2500" s="35" t="s">
        <v>42</v>
      </c>
      <c r="W2500" s="35" t="s">
        <v>42</v>
      </c>
      <c r="X2500" s="43"/>
      <c r="Y2500" s="43"/>
      <c r="Z2500" s="58" t="str">
        <f t="shared" si="171"/>
        <v/>
      </c>
      <c r="AA2500" s="59" t="str">
        <f t="shared" si="172"/>
        <v/>
      </c>
      <c r="AB2500" s="60">
        <f t="shared" si="173"/>
        <v>0</v>
      </c>
    </row>
    <row r="2501" s="26" customFormat="1" ht="31" hidden="1" customHeight="1" spans="1:28">
      <c r="A2501" s="43" t="s">
        <v>33</v>
      </c>
      <c r="B2501" s="43" t="s">
        <v>8321</v>
      </c>
      <c r="C2501" s="35">
        <v>309</v>
      </c>
      <c r="D2501" s="76" t="s">
        <v>9538</v>
      </c>
      <c r="E2501" s="44" t="s">
        <v>9539</v>
      </c>
      <c r="F2501" s="44" t="s">
        <v>9540</v>
      </c>
      <c r="G2501" s="44">
        <v>13947555682</v>
      </c>
      <c r="H2501" s="35" t="s">
        <v>38</v>
      </c>
      <c r="I2501" s="35" t="s">
        <v>39</v>
      </c>
      <c r="J2501" s="35" t="s">
        <v>38</v>
      </c>
      <c r="K2501" s="191">
        <v>8.25</v>
      </c>
      <c r="L2501" s="35" t="s">
        <v>9541</v>
      </c>
      <c r="M2501" s="133" t="s">
        <v>38</v>
      </c>
      <c r="N2501" s="99" t="s">
        <v>41</v>
      </c>
      <c r="O2501" s="191">
        <v>8.25</v>
      </c>
      <c r="P2501" s="191">
        <v>8.25</v>
      </c>
      <c r="Q2501" s="191"/>
      <c r="R2501" s="191"/>
      <c r="S2501" s="191"/>
      <c r="T2501" s="191">
        <v>11.28</v>
      </c>
      <c r="U2501" s="191">
        <f t="shared" si="174"/>
        <v>93.06</v>
      </c>
      <c r="V2501" s="35" t="s">
        <v>42</v>
      </c>
      <c r="W2501" s="35" t="s">
        <v>42</v>
      </c>
      <c r="X2501" s="43"/>
      <c r="Y2501" s="43"/>
      <c r="Z2501" s="58" t="str">
        <f t="shared" si="171"/>
        <v/>
      </c>
      <c r="AA2501" s="59" t="str">
        <f t="shared" si="172"/>
        <v/>
      </c>
      <c r="AB2501" s="60">
        <f t="shared" si="173"/>
        <v>0</v>
      </c>
    </row>
    <row r="2502" s="26" customFormat="1" ht="31" hidden="1" customHeight="1" spans="1:28">
      <c r="A2502" s="43" t="s">
        <v>33</v>
      </c>
      <c r="B2502" s="43" t="s">
        <v>8321</v>
      </c>
      <c r="C2502" s="35">
        <v>310</v>
      </c>
      <c r="D2502" s="76" t="s">
        <v>9542</v>
      </c>
      <c r="E2502" s="44" t="s">
        <v>9543</v>
      </c>
      <c r="F2502" s="44" t="s">
        <v>9544</v>
      </c>
      <c r="G2502" s="44">
        <v>15140663167</v>
      </c>
      <c r="H2502" s="35" t="s">
        <v>38</v>
      </c>
      <c r="I2502" s="35" t="s">
        <v>39</v>
      </c>
      <c r="J2502" s="35" t="s">
        <v>38</v>
      </c>
      <c r="K2502" s="191">
        <v>4.95</v>
      </c>
      <c r="L2502" s="35" t="s">
        <v>9545</v>
      </c>
      <c r="M2502" s="133" t="s">
        <v>38</v>
      </c>
      <c r="N2502" s="99" t="s">
        <v>41</v>
      </c>
      <c r="O2502" s="191">
        <v>4.95</v>
      </c>
      <c r="P2502" s="191">
        <v>4.95</v>
      </c>
      <c r="Q2502" s="191"/>
      <c r="R2502" s="191"/>
      <c r="S2502" s="191"/>
      <c r="T2502" s="191">
        <v>11.28</v>
      </c>
      <c r="U2502" s="191">
        <f t="shared" si="174"/>
        <v>55.836</v>
      </c>
      <c r="V2502" s="35" t="s">
        <v>42</v>
      </c>
      <c r="W2502" s="35" t="s">
        <v>42</v>
      </c>
      <c r="X2502" s="43"/>
      <c r="Y2502" s="43"/>
      <c r="Z2502" s="58" t="str">
        <f t="shared" si="171"/>
        <v/>
      </c>
      <c r="AA2502" s="59" t="str">
        <f t="shared" si="172"/>
        <v/>
      </c>
      <c r="AB2502" s="60">
        <f t="shared" si="173"/>
        <v>0</v>
      </c>
    </row>
    <row r="2503" s="26" customFormat="1" ht="31" hidden="1" customHeight="1" spans="1:28">
      <c r="A2503" s="43" t="s">
        <v>33</v>
      </c>
      <c r="B2503" s="43" t="s">
        <v>8321</v>
      </c>
      <c r="C2503" s="35">
        <v>311</v>
      </c>
      <c r="D2503" s="76" t="s">
        <v>9546</v>
      </c>
      <c r="E2503" s="44" t="s">
        <v>9547</v>
      </c>
      <c r="F2503" s="44" t="s">
        <v>9548</v>
      </c>
      <c r="G2503" s="44">
        <v>13274852037</v>
      </c>
      <c r="H2503" s="35" t="s">
        <v>38</v>
      </c>
      <c r="I2503" s="35" t="s">
        <v>39</v>
      </c>
      <c r="J2503" s="35" t="s">
        <v>38</v>
      </c>
      <c r="K2503" s="191">
        <v>6.6</v>
      </c>
      <c r="L2503" s="35" t="s">
        <v>9549</v>
      </c>
      <c r="M2503" s="133" t="s">
        <v>38</v>
      </c>
      <c r="N2503" s="99" t="s">
        <v>41</v>
      </c>
      <c r="O2503" s="191">
        <v>6.6</v>
      </c>
      <c r="P2503" s="191">
        <v>6.6</v>
      </c>
      <c r="Q2503" s="191"/>
      <c r="R2503" s="191"/>
      <c r="S2503" s="191"/>
      <c r="T2503" s="191">
        <v>11.28</v>
      </c>
      <c r="U2503" s="191">
        <f t="shared" si="174"/>
        <v>74.448</v>
      </c>
      <c r="V2503" s="35" t="s">
        <v>42</v>
      </c>
      <c r="W2503" s="35" t="s">
        <v>42</v>
      </c>
      <c r="X2503" s="43"/>
      <c r="Y2503" s="43"/>
      <c r="Z2503" s="58" t="str">
        <f t="shared" si="171"/>
        <v/>
      </c>
      <c r="AA2503" s="59" t="str">
        <f t="shared" si="172"/>
        <v/>
      </c>
      <c r="AB2503" s="60">
        <f t="shared" si="173"/>
        <v>0</v>
      </c>
    </row>
    <row r="2504" s="26" customFormat="1" ht="31" hidden="1" customHeight="1" spans="1:28">
      <c r="A2504" s="43" t="s">
        <v>33</v>
      </c>
      <c r="B2504" s="43" t="s">
        <v>8321</v>
      </c>
      <c r="C2504" s="35">
        <v>312</v>
      </c>
      <c r="D2504" s="76" t="s">
        <v>9550</v>
      </c>
      <c r="E2504" s="44" t="s">
        <v>9551</v>
      </c>
      <c r="F2504" s="44" t="s">
        <v>9552</v>
      </c>
      <c r="G2504" s="44">
        <v>17862727222</v>
      </c>
      <c r="H2504" s="35" t="s">
        <v>38</v>
      </c>
      <c r="I2504" s="35" t="s">
        <v>39</v>
      </c>
      <c r="J2504" s="35" t="s">
        <v>38</v>
      </c>
      <c r="K2504" s="191">
        <v>6.6</v>
      </c>
      <c r="L2504" s="35" t="s">
        <v>9553</v>
      </c>
      <c r="M2504" s="133" t="s">
        <v>38</v>
      </c>
      <c r="N2504" s="99" t="s">
        <v>41</v>
      </c>
      <c r="O2504" s="191">
        <v>6.6</v>
      </c>
      <c r="P2504" s="191">
        <v>6.6</v>
      </c>
      <c r="Q2504" s="191"/>
      <c r="R2504" s="191"/>
      <c r="S2504" s="191"/>
      <c r="T2504" s="191">
        <v>11.28</v>
      </c>
      <c r="U2504" s="191">
        <f t="shared" si="174"/>
        <v>74.448</v>
      </c>
      <c r="V2504" s="35" t="s">
        <v>42</v>
      </c>
      <c r="W2504" s="35" t="s">
        <v>42</v>
      </c>
      <c r="X2504" s="43"/>
      <c r="Y2504" s="43"/>
      <c r="Z2504" s="58" t="str">
        <f t="shared" ref="Z2504:Z2567" si="175">IF(LEN(F2504)=18,"","错误")</f>
        <v/>
      </c>
      <c r="AA2504" s="59" t="str">
        <f t="shared" ref="AA2504:AA2567" si="176">IF(COUNTIF(F:F,F2504&amp;"*")&gt;1,"重复","")</f>
        <v/>
      </c>
      <c r="AB2504" s="60">
        <f t="shared" ref="AB2504:AB2567" si="177">K2504-O2504</f>
        <v>0</v>
      </c>
    </row>
    <row r="2505" s="26" customFormat="1" ht="31" hidden="1" customHeight="1" spans="1:28">
      <c r="A2505" s="43" t="s">
        <v>33</v>
      </c>
      <c r="B2505" s="43" t="s">
        <v>8321</v>
      </c>
      <c r="C2505" s="35">
        <v>313</v>
      </c>
      <c r="D2505" s="76" t="s">
        <v>9554</v>
      </c>
      <c r="E2505" s="44" t="s">
        <v>9555</v>
      </c>
      <c r="F2505" s="44" t="s">
        <v>9556</v>
      </c>
      <c r="G2505" s="44">
        <v>15894890147</v>
      </c>
      <c r="H2505" s="35" t="s">
        <v>38</v>
      </c>
      <c r="I2505" s="35" t="s">
        <v>39</v>
      </c>
      <c r="J2505" s="35" t="s">
        <v>38</v>
      </c>
      <c r="K2505" s="191">
        <v>4.95</v>
      </c>
      <c r="L2505" s="35" t="s">
        <v>9557</v>
      </c>
      <c r="M2505" s="133" t="s">
        <v>38</v>
      </c>
      <c r="N2505" s="99" t="s">
        <v>41</v>
      </c>
      <c r="O2505" s="191">
        <v>4.95</v>
      </c>
      <c r="P2505" s="191">
        <v>4.95</v>
      </c>
      <c r="Q2505" s="191"/>
      <c r="R2505" s="191"/>
      <c r="S2505" s="191"/>
      <c r="T2505" s="191">
        <v>11.28</v>
      </c>
      <c r="U2505" s="191">
        <f t="shared" si="174"/>
        <v>55.836</v>
      </c>
      <c r="V2505" s="35" t="s">
        <v>42</v>
      </c>
      <c r="W2505" s="35" t="s">
        <v>42</v>
      </c>
      <c r="X2505" s="43"/>
      <c r="Y2505" s="43"/>
      <c r="Z2505" s="58" t="str">
        <f t="shared" si="175"/>
        <v/>
      </c>
      <c r="AA2505" s="59" t="str">
        <f t="shared" si="176"/>
        <v/>
      </c>
      <c r="AB2505" s="60">
        <f t="shared" si="177"/>
        <v>0</v>
      </c>
    </row>
    <row r="2506" s="26" customFormat="1" ht="31" hidden="1" customHeight="1" spans="1:28">
      <c r="A2506" s="43" t="s">
        <v>33</v>
      </c>
      <c r="B2506" s="43" t="s">
        <v>8321</v>
      </c>
      <c r="C2506" s="35">
        <v>314</v>
      </c>
      <c r="D2506" s="76" t="s">
        <v>9558</v>
      </c>
      <c r="E2506" s="44" t="s">
        <v>1760</v>
      </c>
      <c r="F2506" s="44" t="s">
        <v>9559</v>
      </c>
      <c r="G2506" s="44">
        <v>15849591542</v>
      </c>
      <c r="H2506" s="35" t="s">
        <v>38</v>
      </c>
      <c r="I2506" s="35" t="s">
        <v>39</v>
      </c>
      <c r="J2506" s="35" t="s">
        <v>38</v>
      </c>
      <c r="K2506" s="191">
        <v>1.65</v>
      </c>
      <c r="L2506" s="35" t="s">
        <v>9560</v>
      </c>
      <c r="M2506" s="133" t="s">
        <v>38</v>
      </c>
      <c r="N2506" s="99" t="s">
        <v>41</v>
      </c>
      <c r="O2506" s="191">
        <v>1.65</v>
      </c>
      <c r="P2506" s="191">
        <v>1.65</v>
      </c>
      <c r="Q2506" s="191"/>
      <c r="R2506" s="191"/>
      <c r="S2506" s="191"/>
      <c r="T2506" s="191">
        <v>11.28</v>
      </c>
      <c r="U2506" s="191">
        <f t="shared" si="174"/>
        <v>18.612</v>
      </c>
      <c r="V2506" s="35" t="s">
        <v>42</v>
      </c>
      <c r="W2506" s="35" t="s">
        <v>42</v>
      </c>
      <c r="X2506" s="43"/>
      <c r="Y2506" s="43"/>
      <c r="Z2506" s="58" t="str">
        <f t="shared" si="175"/>
        <v/>
      </c>
      <c r="AA2506" s="59" t="str">
        <f t="shared" si="176"/>
        <v/>
      </c>
      <c r="AB2506" s="60">
        <f t="shared" si="177"/>
        <v>0</v>
      </c>
    </row>
    <row r="2507" s="26" customFormat="1" ht="31" hidden="1" customHeight="1" spans="1:28">
      <c r="A2507" s="43" t="s">
        <v>33</v>
      </c>
      <c r="B2507" s="43" t="s">
        <v>8321</v>
      </c>
      <c r="C2507" s="35">
        <v>315</v>
      </c>
      <c r="D2507" s="76" t="s">
        <v>9561</v>
      </c>
      <c r="E2507" s="44" t="s">
        <v>9562</v>
      </c>
      <c r="F2507" s="44" t="s">
        <v>9563</v>
      </c>
      <c r="G2507" s="44">
        <v>15114779252</v>
      </c>
      <c r="H2507" s="35" t="s">
        <v>38</v>
      </c>
      <c r="I2507" s="35" t="s">
        <v>39</v>
      </c>
      <c r="J2507" s="35" t="s">
        <v>38</v>
      </c>
      <c r="K2507" s="191">
        <v>6.6</v>
      </c>
      <c r="L2507" s="35" t="s">
        <v>9564</v>
      </c>
      <c r="M2507" s="133" t="s">
        <v>38</v>
      </c>
      <c r="N2507" s="99" t="s">
        <v>41</v>
      </c>
      <c r="O2507" s="191">
        <v>6.6</v>
      </c>
      <c r="P2507" s="191">
        <v>6.6</v>
      </c>
      <c r="Q2507" s="191"/>
      <c r="R2507" s="191"/>
      <c r="S2507" s="191"/>
      <c r="T2507" s="191">
        <v>11.28</v>
      </c>
      <c r="U2507" s="191">
        <f t="shared" si="174"/>
        <v>74.448</v>
      </c>
      <c r="V2507" s="35" t="s">
        <v>42</v>
      </c>
      <c r="W2507" s="35" t="s">
        <v>42</v>
      </c>
      <c r="X2507" s="43"/>
      <c r="Y2507" s="43"/>
      <c r="Z2507" s="58" t="str">
        <f t="shared" si="175"/>
        <v/>
      </c>
      <c r="AA2507" s="59" t="str">
        <f t="shared" si="176"/>
        <v/>
      </c>
      <c r="AB2507" s="60">
        <f t="shared" si="177"/>
        <v>0</v>
      </c>
    </row>
    <row r="2508" s="26" customFormat="1" ht="31" hidden="1" customHeight="1" spans="1:28">
      <c r="A2508" s="43" t="s">
        <v>33</v>
      </c>
      <c r="B2508" s="43" t="s">
        <v>8321</v>
      </c>
      <c r="C2508" s="35">
        <v>316</v>
      </c>
      <c r="D2508" s="76" t="s">
        <v>9565</v>
      </c>
      <c r="E2508" s="44" t="s">
        <v>9566</v>
      </c>
      <c r="F2508" s="44" t="s">
        <v>9567</v>
      </c>
      <c r="G2508" s="44">
        <v>15981550107</v>
      </c>
      <c r="H2508" s="35" t="s">
        <v>38</v>
      </c>
      <c r="I2508" s="35" t="s">
        <v>39</v>
      </c>
      <c r="J2508" s="35" t="s">
        <v>38</v>
      </c>
      <c r="K2508" s="191">
        <v>13.19</v>
      </c>
      <c r="L2508" s="35" t="s">
        <v>9568</v>
      </c>
      <c r="M2508" s="133" t="s">
        <v>38</v>
      </c>
      <c r="N2508" s="99" t="s">
        <v>41</v>
      </c>
      <c r="O2508" s="191">
        <v>13.19</v>
      </c>
      <c r="P2508" s="191">
        <v>13.19</v>
      </c>
      <c r="Q2508" s="191"/>
      <c r="R2508" s="191"/>
      <c r="S2508" s="191"/>
      <c r="T2508" s="191">
        <v>11.28</v>
      </c>
      <c r="U2508" s="191">
        <f t="shared" si="174"/>
        <v>148.7832</v>
      </c>
      <c r="V2508" s="35" t="s">
        <v>42</v>
      </c>
      <c r="W2508" s="35" t="s">
        <v>42</v>
      </c>
      <c r="X2508" s="43"/>
      <c r="Y2508" s="43"/>
      <c r="Z2508" s="58" t="str">
        <f t="shared" si="175"/>
        <v/>
      </c>
      <c r="AA2508" s="59" t="str">
        <f t="shared" si="176"/>
        <v/>
      </c>
      <c r="AB2508" s="60">
        <f t="shared" si="177"/>
        <v>0</v>
      </c>
    </row>
    <row r="2509" s="26" customFormat="1" ht="31" hidden="1" customHeight="1" spans="1:28">
      <c r="A2509" s="43" t="s">
        <v>33</v>
      </c>
      <c r="B2509" s="43" t="s">
        <v>8321</v>
      </c>
      <c r="C2509" s="35">
        <v>317</v>
      </c>
      <c r="D2509" s="76" t="s">
        <v>9569</v>
      </c>
      <c r="E2509" s="44" t="s">
        <v>9570</v>
      </c>
      <c r="F2509" s="44" t="s">
        <v>9571</v>
      </c>
      <c r="G2509" s="44">
        <v>18247517932</v>
      </c>
      <c r="H2509" s="35" t="s">
        <v>38</v>
      </c>
      <c r="I2509" s="35" t="s">
        <v>39</v>
      </c>
      <c r="J2509" s="35" t="s">
        <v>38</v>
      </c>
      <c r="K2509" s="191">
        <v>8.25</v>
      </c>
      <c r="L2509" s="35" t="s">
        <v>9572</v>
      </c>
      <c r="M2509" s="133" t="s">
        <v>38</v>
      </c>
      <c r="N2509" s="99" t="s">
        <v>41</v>
      </c>
      <c r="O2509" s="191">
        <v>8.25</v>
      </c>
      <c r="P2509" s="191">
        <v>8.25</v>
      </c>
      <c r="Q2509" s="191"/>
      <c r="R2509" s="191"/>
      <c r="S2509" s="191"/>
      <c r="T2509" s="191">
        <v>11.28</v>
      </c>
      <c r="U2509" s="191">
        <f t="shared" si="174"/>
        <v>93.06</v>
      </c>
      <c r="V2509" s="35" t="s">
        <v>42</v>
      </c>
      <c r="W2509" s="35" t="s">
        <v>42</v>
      </c>
      <c r="X2509" s="43"/>
      <c r="Y2509" s="43"/>
      <c r="Z2509" s="58" t="str">
        <f t="shared" si="175"/>
        <v/>
      </c>
      <c r="AA2509" s="59" t="str">
        <f t="shared" si="176"/>
        <v/>
      </c>
      <c r="AB2509" s="60">
        <f t="shared" si="177"/>
        <v>0</v>
      </c>
    </row>
    <row r="2510" s="26" customFormat="1" ht="31" hidden="1" customHeight="1" spans="1:28">
      <c r="A2510" s="43" t="s">
        <v>33</v>
      </c>
      <c r="B2510" s="43" t="s">
        <v>8321</v>
      </c>
      <c r="C2510" s="35">
        <v>318</v>
      </c>
      <c r="D2510" s="76" t="s">
        <v>9573</v>
      </c>
      <c r="E2510" s="44" t="s">
        <v>9574</v>
      </c>
      <c r="F2510" s="44" t="s">
        <v>9575</v>
      </c>
      <c r="G2510" s="44">
        <v>15147045297</v>
      </c>
      <c r="H2510" s="35" t="s">
        <v>38</v>
      </c>
      <c r="I2510" s="35" t="s">
        <v>39</v>
      </c>
      <c r="J2510" s="35" t="s">
        <v>38</v>
      </c>
      <c r="K2510" s="191">
        <v>6.6</v>
      </c>
      <c r="L2510" s="35" t="s">
        <v>9576</v>
      </c>
      <c r="M2510" s="133" t="s">
        <v>38</v>
      </c>
      <c r="N2510" s="99" t="s">
        <v>41</v>
      </c>
      <c r="O2510" s="191">
        <v>6.6</v>
      </c>
      <c r="P2510" s="191">
        <v>6.6</v>
      </c>
      <c r="Q2510" s="191"/>
      <c r="R2510" s="191"/>
      <c r="S2510" s="191"/>
      <c r="T2510" s="191">
        <v>11.28</v>
      </c>
      <c r="U2510" s="191">
        <f t="shared" si="174"/>
        <v>74.448</v>
      </c>
      <c r="V2510" s="35" t="s">
        <v>42</v>
      </c>
      <c r="W2510" s="35" t="s">
        <v>42</v>
      </c>
      <c r="X2510" s="43"/>
      <c r="Y2510" s="43"/>
      <c r="Z2510" s="58" t="str">
        <f t="shared" si="175"/>
        <v/>
      </c>
      <c r="AA2510" s="59" t="str">
        <f t="shared" si="176"/>
        <v/>
      </c>
      <c r="AB2510" s="60">
        <f t="shared" si="177"/>
        <v>0</v>
      </c>
    </row>
    <row r="2511" s="26" customFormat="1" ht="31" hidden="1" customHeight="1" spans="1:28">
      <c r="A2511" s="43" t="s">
        <v>33</v>
      </c>
      <c r="B2511" s="43" t="s">
        <v>8321</v>
      </c>
      <c r="C2511" s="35">
        <v>319</v>
      </c>
      <c r="D2511" s="76" t="s">
        <v>9577</v>
      </c>
      <c r="E2511" s="44" t="s">
        <v>9578</v>
      </c>
      <c r="F2511" s="44" t="s">
        <v>9579</v>
      </c>
      <c r="G2511" s="44">
        <v>15144813652</v>
      </c>
      <c r="H2511" s="35" t="s">
        <v>38</v>
      </c>
      <c r="I2511" s="35" t="s">
        <v>39</v>
      </c>
      <c r="J2511" s="35" t="s">
        <v>38</v>
      </c>
      <c r="K2511" s="191">
        <v>6.6</v>
      </c>
      <c r="L2511" s="35" t="s">
        <v>9580</v>
      </c>
      <c r="M2511" s="133" t="s">
        <v>38</v>
      </c>
      <c r="N2511" s="99" t="s">
        <v>41</v>
      </c>
      <c r="O2511" s="191">
        <v>6.6</v>
      </c>
      <c r="P2511" s="191">
        <v>6.6</v>
      </c>
      <c r="Q2511" s="191"/>
      <c r="R2511" s="191"/>
      <c r="S2511" s="191"/>
      <c r="T2511" s="191">
        <v>11.28</v>
      </c>
      <c r="U2511" s="191">
        <f t="shared" si="174"/>
        <v>74.448</v>
      </c>
      <c r="V2511" s="35" t="s">
        <v>42</v>
      </c>
      <c r="W2511" s="35" t="s">
        <v>42</v>
      </c>
      <c r="X2511" s="43"/>
      <c r="Y2511" s="43"/>
      <c r="Z2511" s="58" t="str">
        <f t="shared" si="175"/>
        <v/>
      </c>
      <c r="AA2511" s="59" t="str">
        <f t="shared" si="176"/>
        <v/>
      </c>
      <c r="AB2511" s="60">
        <f t="shared" si="177"/>
        <v>0</v>
      </c>
    </row>
    <row r="2512" s="26" customFormat="1" ht="31" hidden="1" customHeight="1" spans="1:28">
      <c r="A2512" s="43" t="s">
        <v>33</v>
      </c>
      <c r="B2512" s="43" t="s">
        <v>8321</v>
      </c>
      <c r="C2512" s="35">
        <v>320</v>
      </c>
      <c r="D2512" s="76" t="s">
        <v>9581</v>
      </c>
      <c r="E2512" s="44" t="s">
        <v>9582</v>
      </c>
      <c r="F2512" s="44" t="s">
        <v>9583</v>
      </c>
      <c r="G2512" s="44">
        <v>15047103896</v>
      </c>
      <c r="H2512" s="35" t="s">
        <v>38</v>
      </c>
      <c r="I2512" s="35" t="s">
        <v>39</v>
      </c>
      <c r="J2512" s="35" t="s">
        <v>38</v>
      </c>
      <c r="K2512" s="191">
        <v>8.25</v>
      </c>
      <c r="L2512" s="35" t="s">
        <v>9584</v>
      </c>
      <c r="M2512" s="133" t="s">
        <v>38</v>
      </c>
      <c r="N2512" s="99" t="s">
        <v>41</v>
      </c>
      <c r="O2512" s="191">
        <v>8.25</v>
      </c>
      <c r="P2512" s="191">
        <v>8.25</v>
      </c>
      <c r="Q2512" s="191"/>
      <c r="R2512" s="191"/>
      <c r="S2512" s="191"/>
      <c r="T2512" s="191">
        <v>11.28</v>
      </c>
      <c r="U2512" s="191">
        <f t="shared" si="174"/>
        <v>93.06</v>
      </c>
      <c r="V2512" s="35" t="s">
        <v>42</v>
      </c>
      <c r="W2512" s="35" t="s">
        <v>42</v>
      </c>
      <c r="X2512" s="43"/>
      <c r="Y2512" s="43"/>
      <c r="Z2512" s="58" t="str">
        <f t="shared" si="175"/>
        <v/>
      </c>
      <c r="AA2512" s="59" t="str">
        <f t="shared" si="176"/>
        <v/>
      </c>
      <c r="AB2512" s="60">
        <f t="shared" si="177"/>
        <v>0</v>
      </c>
    </row>
    <row r="2513" s="26" customFormat="1" ht="31" hidden="1" customHeight="1" spans="1:28">
      <c r="A2513" s="43" t="s">
        <v>33</v>
      </c>
      <c r="B2513" s="43" t="s">
        <v>8321</v>
      </c>
      <c r="C2513" s="35">
        <v>321</v>
      </c>
      <c r="D2513" s="76" t="s">
        <v>9585</v>
      </c>
      <c r="E2513" s="44" t="s">
        <v>9586</v>
      </c>
      <c r="F2513" s="44" t="s">
        <v>9587</v>
      </c>
      <c r="G2513" s="44">
        <v>18347532972</v>
      </c>
      <c r="H2513" s="35" t="s">
        <v>38</v>
      </c>
      <c r="I2513" s="35" t="s">
        <v>39</v>
      </c>
      <c r="J2513" s="35" t="s">
        <v>38</v>
      </c>
      <c r="K2513" s="191">
        <v>4.95</v>
      </c>
      <c r="L2513" s="35" t="s">
        <v>9588</v>
      </c>
      <c r="M2513" s="133" t="s">
        <v>38</v>
      </c>
      <c r="N2513" s="99" t="s">
        <v>41</v>
      </c>
      <c r="O2513" s="191">
        <v>4.95</v>
      </c>
      <c r="P2513" s="191">
        <v>4.95</v>
      </c>
      <c r="Q2513" s="191"/>
      <c r="R2513" s="191"/>
      <c r="S2513" s="191"/>
      <c r="T2513" s="191">
        <v>11.28</v>
      </c>
      <c r="U2513" s="191">
        <f t="shared" si="174"/>
        <v>55.836</v>
      </c>
      <c r="V2513" s="35" t="s">
        <v>42</v>
      </c>
      <c r="W2513" s="35" t="s">
        <v>42</v>
      </c>
      <c r="X2513" s="43"/>
      <c r="Y2513" s="43"/>
      <c r="Z2513" s="58" t="str">
        <f t="shared" si="175"/>
        <v/>
      </c>
      <c r="AA2513" s="59" t="str">
        <f t="shared" si="176"/>
        <v/>
      </c>
      <c r="AB2513" s="60">
        <f t="shared" si="177"/>
        <v>0</v>
      </c>
    </row>
    <row r="2514" s="26" customFormat="1" ht="31" hidden="1" customHeight="1" spans="1:28">
      <c r="A2514" s="43" t="s">
        <v>33</v>
      </c>
      <c r="B2514" s="43" t="s">
        <v>8321</v>
      </c>
      <c r="C2514" s="35">
        <v>322</v>
      </c>
      <c r="D2514" s="76" t="s">
        <v>9589</v>
      </c>
      <c r="E2514" s="44" t="s">
        <v>9590</v>
      </c>
      <c r="F2514" s="44" t="s">
        <v>9591</v>
      </c>
      <c r="G2514" s="44">
        <v>13947540254</v>
      </c>
      <c r="H2514" s="35" t="s">
        <v>38</v>
      </c>
      <c r="I2514" s="35" t="s">
        <v>39</v>
      </c>
      <c r="J2514" s="35" t="s">
        <v>38</v>
      </c>
      <c r="K2514" s="191">
        <v>4.95</v>
      </c>
      <c r="L2514" s="35" t="s">
        <v>9592</v>
      </c>
      <c r="M2514" s="133" t="s">
        <v>38</v>
      </c>
      <c r="N2514" s="99" t="s">
        <v>41</v>
      </c>
      <c r="O2514" s="191">
        <v>4.95</v>
      </c>
      <c r="P2514" s="191">
        <v>4.95</v>
      </c>
      <c r="Q2514" s="191"/>
      <c r="R2514" s="191"/>
      <c r="S2514" s="191"/>
      <c r="T2514" s="191">
        <v>11.28</v>
      </c>
      <c r="U2514" s="191">
        <f t="shared" ref="U2514:U2567" si="178">K2514*T2514</f>
        <v>55.836</v>
      </c>
      <c r="V2514" s="35" t="s">
        <v>42</v>
      </c>
      <c r="W2514" s="35" t="s">
        <v>42</v>
      </c>
      <c r="X2514" s="43"/>
      <c r="Y2514" s="43"/>
      <c r="Z2514" s="58" t="str">
        <f t="shared" si="175"/>
        <v/>
      </c>
      <c r="AA2514" s="59" t="str">
        <f t="shared" si="176"/>
        <v/>
      </c>
      <c r="AB2514" s="60">
        <f t="shared" si="177"/>
        <v>0</v>
      </c>
    </row>
    <row r="2515" s="26" customFormat="1" ht="31" hidden="1" customHeight="1" spans="1:28">
      <c r="A2515" s="43" t="s">
        <v>33</v>
      </c>
      <c r="B2515" s="43" t="s">
        <v>8321</v>
      </c>
      <c r="C2515" s="35">
        <v>323</v>
      </c>
      <c r="D2515" s="76" t="s">
        <v>9593</v>
      </c>
      <c r="E2515" s="44" t="s">
        <v>9594</v>
      </c>
      <c r="F2515" s="44" t="s">
        <v>9595</v>
      </c>
      <c r="G2515" s="44">
        <v>18747841352</v>
      </c>
      <c r="H2515" s="35" t="s">
        <v>38</v>
      </c>
      <c r="I2515" s="35" t="s">
        <v>39</v>
      </c>
      <c r="J2515" s="35" t="s">
        <v>38</v>
      </c>
      <c r="K2515" s="191">
        <v>8.25</v>
      </c>
      <c r="L2515" s="35" t="s">
        <v>9596</v>
      </c>
      <c r="M2515" s="133" t="s">
        <v>38</v>
      </c>
      <c r="N2515" s="99" t="s">
        <v>41</v>
      </c>
      <c r="O2515" s="191">
        <v>8.25</v>
      </c>
      <c r="P2515" s="191">
        <v>8.25</v>
      </c>
      <c r="Q2515" s="191"/>
      <c r="R2515" s="191"/>
      <c r="S2515" s="191"/>
      <c r="T2515" s="191">
        <v>11.28</v>
      </c>
      <c r="U2515" s="191">
        <f t="shared" si="178"/>
        <v>93.06</v>
      </c>
      <c r="V2515" s="35" t="s">
        <v>42</v>
      </c>
      <c r="W2515" s="35" t="s">
        <v>42</v>
      </c>
      <c r="X2515" s="43"/>
      <c r="Y2515" s="43"/>
      <c r="Z2515" s="58" t="str">
        <f t="shared" si="175"/>
        <v/>
      </c>
      <c r="AA2515" s="59" t="str">
        <f t="shared" si="176"/>
        <v/>
      </c>
      <c r="AB2515" s="60">
        <f t="shared" si="177"/>
        <v>0</v>
      </c>
    </row>
    <row r="2516" s="26" customFormat="1" ht="31" hidden="1" customHeight="1" spans="1:28">
      <c r="A2516" s="43" t="s">
        <v>33</v>
      </c>
      <c r="B2516" s="43" t="s">
        <v>8321</v>
      </c>
      <c r="C2516" s="35">
        <v>324</v>
      </c>
      <c r="D2516" s="76" t="s">
        <v>9597</v>
      </c>
      <c r="E2516" s="44" t="s">
        <v>9598</v>
      </c>
      <c r="F2516" s="44" t="s">
        <v>9599</v>
      </c>
      <c r="G2516" s="44">
        <v>18747841341</v>
      </c>
      <c r="H2516" s="35" t="s">
        <v>38</v>
      </c>
      <c r="I2516" s="35" t="s">
        <v>39</v>
      </c>
      <c r="J2516" s="35" t="s">
        <v>38</v>
      </c>
      <c r="K2516" s="191">
        <v>8.25</v>
      </c>
      <c r="L2516" s="35" t="s">
        <v>9600</v>
      </c>
      <c r="M2516" s="133" t="s">
        <v>38</v>
      </c>
      <c r="N2516" s="99" t="s">
        <v>41</v>
      </c>
      <c r="O2516" s="191">
        <v>8.25</v>
      </c>
      <c r="P2516" s="191">
        <v>8.25</v>
      </c>
      <c r="Q2516" s="191"/>
      <c r="R2516" s="191"/>
      <c r="S2516" s="191"/>
      <c r="T2516" s="191">
        <v>11.28</v>
      </c>
      <c r="U2516" s="191">
        <f t="shared" si="178"/>
        <v>93.06</v>
      </c>
      <c r="V2516" s="35" t="s">
        <v>42</v>
      </c>
      <c r="W2516" s="35" t="s">
        <v>42</v>
      </c>
      <c r="X2516" s="43"/>
      <c r="Y2516" s="43"/>
      <c r="Z2516" s="58" t="str">
        <f t="shared" si="175"/>
        <v/>
      </c>
      <c r="AA2516" s="59" t="str">
        <f t="shared" si="176"/>
        <v/>
      </c>
      <c r="AB2516" s="60">
        <f t="shared" si="177"/>
        <v>0</v>
      </c>
    </row>
    <row r="2517" s="26" customFormat="1" ht="31" hidden="1" customHeight="1" spans="1:28">
      <c r="A2517" s="43" t="s">
        <v>33</v>
      </c>
      <c r="B2517" s="43" t="s">
        <v>8321</v>
      </c>
      <c r="C2517" s="35">
        <v>325</v>
      </c>
      <c r="D2517" s="76" t="s">
        <v>9601</v>
      </c>
      <c r="E2517" s="44" t="s">
        <v>9602</v>
      </c>
      <c r="F2517" s="44" t="s">
        <v>9603</v>
      </c>
      <c r="G2517" s="44">
        <v>15114723852</v>
      </c>
      <c r="H2517" s="35" t="s">
        <v>38</v>
      </c>
      <c r="I2517" s="35" t="s">
        <v>39</v>
      </c>
      <c r="J2517" s="35" t="s">
        <v>38</v>
      </c>
      <c r="K2517" s="191">
        <v>6.6</v>
      </c>
      <c r="L2517" s="35" t="s">
        <v>9604</v>
      </c>
      <c r="M2517" s="133" t="s">
        <v>38</v>
      </c>
      <c r="N2517" s="99" t="s">
        <v>41</v>
      </c>
      <c r="O2517" s="191">
        <v>6.6</v>
      </c>
      <c r="P2517" s="191">
        <v>6.6</v>
      </c>
      <c r="Q2517" s="191"/>
      <c r="R2517" s="191"/>
      <c r="S2517" s="191"/>
      <c r="T2517" s="191">
        <v>11.28</v>
      </c>
      <c r="U2517" s="191">
        <f t="shared" si="178"/>
        <v>74.448</v>
      </c>
      <c r="V2517" s="35" t="s">
        <v>42</v>
      </c>
      <c r="W2517" s="35" t="s">
        <v>42</v>
      </c>
      <c r="X2517" s="43"/>
      <c r="Y2517" s="43"/>
      <c r="Z2517" s="58" t="str">
        <f t="shared" si="175"/>
        <v/>
      </c>
      <c r="AA2517" s="59" t="str">
        <f t="shared" si="176"/>
        <v/>
      </c>
      <c r="AB2517" s="60">
        <f t="shared" si="177"/>
        <v>0</v>
      </c>
    </row>
    <row r="2518" s="26" customFormat="1" ht="31" hidden="1" customHeight="1" spans="1:28">
      <c r="A2518" s="43" t="s">
        <v>33</v>
      </c>
      <c r="B2518" s="43" t="s">
        <v>8321</v>
      </c>
      <c r="C2518" s="35">
        <v>326</v>
      </c>
      <c r="D2518" s="76" t="s">
        <v>9605</v>
      </c>
      <c r="E2518" s="44" t="s">
        <v>9606</v>
      </c>
      <c r="F2518" s="44" t="s">
        <v>9607</v>
      </c>
      <c r="G2518" s="44">
        <v>13947558870</v>
      </c>
      <c r="H2518" s="35" t="s">
        <v>38</v>
      </c>
      <c r="I2518" s="35" t="s">
        <v>39</v>
      </c>
      <c r="J2518" s="35" t="s">
        <v>38</v>
      </c>
      <c r="K2518" s="191">
        <v>9.89</v>
      </c>
      <c r="L2518" s="35" t="s">
        <v>9608</v>
      </c>
      <c r="M2518" s="133" t="s">
        <v>38</v>
      </c>
      <c r="N2518" s="99" t="s">
        <v>41</v>
      </c>
      <c r="O2518" s="191">
        <v>9.89</v>
      </c>
      <c r="P2518" s="191">
        <v>9.89</v>
      </c>
      <c r="Q2518" s="191"/>
      <c r="R2518" s="191"/>
      <c r="S2518" s="191"/>
      <c r="T2518" s="191">
        <v>11.28</v>
      </c>
      <c r="U2518" s="191">
        <f t="shared" si="178"/>
        <v>111.5592</v>
      </c>
      <c r="V2518" s="35" t="s">
        <v>42</v>
      </c>
      <c r="W2518" s="35" t="s">
        <v>42</v>
      </c>
      <c r="X2518" s="43"/>
      <c r="Y2518" s="43"/>
      <c r="Z2518" s="58" t="str">
        <f t="shared" si="175"/>
        <v/>
      </c>
      <c r="AA2518" s="59" t="str">
        <f t="shared" si="176"/>
        <v/>
      </c>
      <c r="AB2518" s="60">
        <f t="shared" si="177"/>
        <v>0</v>
      </c>
    </row>
    <row r="2519" s="26" customFormat="1" ht="31" hidden="1" customHeight="1" spans="1:28">
      <c r="A2519" s="43" t="s">
        <v>33</v>
      </c>
      <c r="B2519" s="43" t="s">
        <v>8321</v>
      </c>
      <c r="C2519" s="35">
        <v>327</v>
      </c>
      <c r="D2519" s="76" t="s">
        <v>9609</v>
      </c>
      <c r="E2519" s="44" t="s">
        <v>9610</v>
      </c>
      <c r="F2519" s="44" t="s">
        <v>9611</v>
      </c>
      <c r="G2519" s="44">
        <v>13754152446</v>
      </c>
      <c r="H2519" s="35" t="s">
        <v>38</v>
      </c>
      <c r="I2519" s="35" t="s">
        <v>39</v>
      </c>
      <c r="J2519" s="35" t="s">
        <v>38</v>
      </c>
      <c r="K2519" s="191">
        <v>9.9</v>
      </c>
      <c r="L2519" s="35" t="s">
        <v>9612</v>
      </c>
      <c r="M2519" s="133" t="s">
        <v>38</v>
      </c>
      <c r="N2519" s="99" t="s">
        <v>41</v>
      </c>
      <c r="O2519" s="191">
        <v>9.9</v>
      </c>
      <c r="P2519" s="191">
        <v>9.9</v>
      </c>
      <c r="Q2519" s="191"/>
      <c r="R2519" s="191"/>
      <c r="S2519" s="191"/>
      <c r="T2519" s="191">
        <v>11.28</v>
      </c>
      <c r="U2519" s="191">
        <f t="shared" si="178"/>
        <v>111.672</v>
      </c>
      <c r="V2519" s="35" t="s">
        <v>42</v>
      </c>
      <c r="W2519" s="35" t="s">
        <v>42</v>
      </c>
      <c r="X2519" s="43"/>
      <c r="Y2519" s="43"/>
      <c r="Z2519" s="58" t="str">
        <f t="shared" si="175"/>
        <v/>
      </c>
      <c r="AA2519" s="59" t="str">
        <f t="shared" si="176"/>
        <v/>
      </c>
      <c r="AB2519" s="60">
        <f t="shared" si="177"/>
        <v>0</v>
      </c>
    </row>
    <row r="2520" s="26" customFormat="1" ht="31" hidden="1" customHeight="1" spans="1:28">
      <c r="A2520" s="43" t="s">
        <v>33</v>
      </c>
      <c r="B2520" s="43" t="s">
        <v>8321</v>
      </c>
      <c r="C2520" s="35">
        <v>328</v>
      </c>
      <c r="D2520" s="76" t="s">
        <v>9613</v>
      </c>
      <c r="E2520" s="44" t="s">
        <v>9614</v>
      </c>
      <c r="F2520" s="44" t="s">
        <v>9615</v>
      </c>
      <c r="G2520" s="44">
        <v>15848750748</v>
      </c>
      <c r="H2520" s="35" t="s">
        <v>38</v>
      </c>
      <c r="I2520" s="35" t="s">
        <v>39</v>
      </c>
      <c r="J2520" s="35" t="s">
        <v>38</v>
      </c>
      <c r="K2520" s="191">
        <v>9.89</v>
      </c>
      <c r="L2520" s="35" t="s">
        <v>9616</v>
      </c>
      <c r="M2520" s="133" t="s">
        <v>38</v>
      </c>
      <c r="N2520" s="99" t="s">
        <v>41</v>
      </c>
      <c r="O2520" s="191">
        <v>9.89</v>
      </c>
      <c r="P2520" s="191">
        <v>9.89</v>
      </c>
      <c r="Q2520" s="191"/>
      <c r="R2520" s="191"/>
      <c r="S2520" s="191"/>
      <c r="T2520" s="191">
        <v>11.28</v>
      </c>
      <c r="U2520" s="191">
        <f t="shared" si="178"/>
        <v>111.5592</v>
      </c>
      <c r="V2520" s="35" t="s">
        <v>42</v>
      </c>
      <c r="W2520" s="35" t="s">
        <v>42</v>
      </c>
      <c r="X2520" s="43"/>
      <c r="Y2520" s="43"/>
      <c r="Z2520" s="58" t="str">
        <f t="shared" si="175"/>
        <v/>
      </c>
      <c r="AA2520" s="59" t="str">
        <f t="shared" si="176"/>
        <v/>
      </c>
      <c r="AB2520" s="60">
        <f t="shared" si="177"/>
        <v>0</v>
      </c>
    </row>
    <row r="2521" s="26" customFormat="1" ht="31" hidden="1" customHeight="1" spans="1:28">
      <c r="A2521" s="43" t="s">
        <v>33</v>
      </c>
      <c r="B2521" s="43" t="s">
        <v>8321</v>
      </c>
      <c r="C2521" s="35">
        <v>329</v>
      </c>
      <c r="D2521" s="76" t="s">
        <v>9617</v>
      </c>
      <c r="E2521" s="44" t="s">
        <v>4546</v>
      </c>
      <c r="F2521" s="44" t="s">
        <v>9618</v>
      </c>
      <c r="G2521" s="44">
        <v>15848957044</v>
      </c>
      <c r="H2521" s="35" t="s">
        <v>38</v>
      </c>
      <c r="I2521" s="35" t="s">
        <v>39</v>
      </c>
      <c r="J2521" s="35" t="s">
        <v>38</v>
      </c>
      <c r="K2521" s="191">
        <v>8.25</v>
      </c>
      <c r="L2521" s="35" t="s">
        <v>9619</v>
      </c>
      <c r="M2521" s="133" t="s">
        <v>38</v>
      </c>
      <c r="N2521" s="99" t="s">
        <v>41</v>
      </c>
      <c r="O2521" s="191">
        <v>8.25</v>
      </c>
      <c r="P2521" s="191">
        <v>8.25</v>
      </c>
      <c r="Q2521" s="191"/>
      <c r="R2521" s="191"/>
      <c r="S2521" s="191"/>
      <c r="T2521" s="191">
        <v>11.28</v>
      </c>
      <c r="U2521" s="191">
        <f t="shared" si="178"/>
        <v>93.06</v>
      </c>
      <c r="V2521" s="35" t="s">
        <v>42</v>
      </c>
      <c r="W2521" s="35" t="s">
        <v>42</v>
      </c>
      <c r="X2521" s="43"/>
      <c r="Y2521" s="43"/>
      <c r="Z2521" s="58" t="str">
        <f t="shared" si="175"/>
        <v/>
      </c>
      <c r="AA2521" s="59" t="str">
        <f t="shared" si="176"/>
        <v/>
      </c>
      <c r="AB2521" s="60">
        <f t="shared" si="177"/>
        <v>0</v>
      </c>
    </row>
    <row r="2522" s="26" customFormat="1" ht="31" hidden="1" customHeight="1" spans="1:28">
      <c r="A2522" s="43" t="s">
        <v>33</v>
      </c>
      <c r="B2522" s="43" t="s">
        <v>8321</v>
      </c>
      <c r="C2522" s="35">
        <v>330</v>
      </c>
      <c r="D2522" s="76" t="s">
        <v>9620</v>
      </c>
      <c r="E2522" s="44" t="s">
        <v>9621</v>
      </c>
      <c r="F2522" s="44" t="s">
        <v>9622</v>
      </c>
      <c r="G2522" s="44">
        <v>18747396741</v>
      </c>
      <c r="H2522" s="35" t="s">
        <v>38</v>
      </c>
      <c r="I2522" s="35" t="s">
        <v>39</v>
      </c>
      <c r="J2522" s="35" t="s">
        <v>38</v>
      </c>
      <c r="K2522" s="191">
        <v>9.89</v>
      </c>
      <c r="L2522" s="35" t="s">
        <v>9623</v>
      </c>
      <c r="M2522" s="133" t="s">
        <v>38</v>
      </c>
      <c r="N2522" s="99" t="s">
        <v>41</v>
      </c>
      <c r="O2522" s="191">
        <v>9.89</v>
      </c>
      <c r="P2522" s="191">
        <v>9.89</v>
      </c>
      <c r="Q2522" s="191"/>
      <c r="R2522" s="191"/>
      <c r="S2522" s="191"/>
      <c r="T2522" s="191">
        <v>11.28</v>
      </c>
      <c r="U2522" s="191">
        <f t="shared" si="178"/>
        <v>111.5592</v>
      </c>
      <c r="V2522" s="35" t="s">
        <v>42</v>
      </c>
      <c r="W2522" s="35" t="s">
        <v>42</v>
      </c>
      <c r="X2522" s="43"/>
      <c r="Y2522" s="43"/>
      <c r="Z2522" s="58" t="str">
        <f t="shared" si="175"/>
        <v/>
      </c>
      <c r="AA2522" s="59" t="str">
        <f t="shared" si="176"/>
        <v/>
      </c>
      <c r="AB2522" s="60">
        <f t="shared" si="177"/>
        <v>0</v>
      </c>
    </row>
    <row r="2523" s="26" customFormat="1" ht="31" hidden="1" customHeight="1" spans="1:28">
      <c r="A2523" s="43" t="s">
        <v>33</v>
      </c>
      <c r="B2523" s="43" t="s">
        <v>8321</v>
      </c>
      <c r="C2523" s="35">
        <v>331</v>
      </c>
      <c r="D2523" s="76" t="s">
        <v>9624</v>
      </c>
      <c r="E2523" s="44" t="s">
        <v>9625</v>
      </c>
      <c r="F2523" s="44" t="s">
        <v>9626</v>
      </c>
      <c r="G2523" s="44">
        <v>17647524814</v>
      </c>
      <c r="H2523" s="35" t="s">
        <v>38</v>
      </c>
      <c r="I2523" s="35" t="s">
        <v>39</v>
      </c>
      <c r="J2523" s="35" t="s">
        <v>38</v>
      </c>
      <c r="K2523" s="191">
        <v>3.3</v>
      </c>
      <c r="L2523" s="35" t="s">
        <v>9627</v>
      </c>
      <c r="M2523" s="133" t="s">
        <v>38</v>
      </c>
      <c r="N2523" s="99" t="s">
        <v>41</v>
      </c>
      <c r="O2523" s="191">
        <v>3.3</v>
      </c>
      <c r="P2523" s="191">
        <v>3.3</v>
      </c>
      <c r="Q2523" s="191"/>
      <c r="R2523" s="191"/>
      <c r="S2523" s="191"/>
      <c r="T2523" s="191">
        <v>11.28</v>
      </c>
      <c r="U2523" s="191">
        <f t="shared" si="178"/>
        <v>37.224</v>
      </c>
      <c r="V2523" s="35" t="s">
        <v>42</v>
      </c>
      <c r="W2523" s="35" t="s">
        <v>42</v>
      </c>
      <c r="X2523" s="43"/>
      <c r="Y2523" s="43"/>
      <c r="Z2523" s="58" t="str">
        <f t="shared" si="175"/>
        <v/>
      </c>
      <c r="AA2523" s="59" t="str">
        <f t="shared" si="176"/>
        <v/>
      </c>
      <c r="AB2523" s="60">
        <f t="shared" si="177"/>
        <v>0</v>
      </c>
    </row>
    <row r="2524" s="26" customFormat="1" ht="31" hidden="1" customHeight="1" spans="1:28">
      <c r="A2524" s="43" t="s">
        <v>33</v>
      </c>
      <c r="B2524" s="43" t="s">
        <v>8321</v>
      </c>
      <c r="C2524" s="35">
        <v>332</v>
      </c>
      <c r="D2524" s="76" t="s">
        <v>9628</v>
      </c>
      <c r="E2524" s="44" t="s">
        <v>9629</v>
      </c>
      <c r="F2524" s="44" t="s">
        <v>9630</v>
      </c>
      <c r="G2524" s="44">
        <v>13644759390</v>
      </c>
      <c r="H2524" s="35" t="s">
        <v>38</v>
      </c>
      <c r="I2524" s="35" t="s">
        <v>39</v>
      </c>
      <c r="J2524" s="35" t="s">
        <v>38</v>
      </c>
      <c r="K2524" s="191">
        <v>6.6</v>
      </c>
      <c r="L2524" s="35" t="s">
        <v>9631</v>
      </c>
      <c r="M2524" s="133" t="s">
        <v>38</v>
      </c>
      <c r="N2524" s="99" t="s">
        <v>41</v>
      </c>
      <c r="O2524" s="191">
        <v>6.6</v>
      </c>
      <c r="P2524" s="191">
        <v>6.6</v>
      </c>
      <c r="Q2524" s="191"/>
      <c r="R2524" s="191"/>
      <c r="S2524" s="191"/>
      <c r="T2524" s="191">
        <v>11.28</v>
      </c>
      <c r="U2524" s="191">
        <f t="shared" si="178"/>
        <v>74.448</v>
      </c>
      <c r="V2524" s="35" t="s">
        <v>42</v>
      </c>
      <c r="W2524" s="35" t="s">
        <v>42</v>
      </c>
      <c r="X2524" s="43"/>
      <c r="Y2524" s="43"/>
      <c r="Z2524" s="58" t="str">
        <f t="shared" si="175"/>
        <v/>
      </c>
      <c r="AA2524" s="59" t="str">
        <f t="shared" si="176"/>
        <v/>
      </c>
      <c r="AB2524" s="60">
        <f t="shared" si="177"/>
        <v>0</v>
      </c>
    </row>
    <row r="2525" s="26" customFormat="1" ht="31" hidden="1" customHeight="1" spans="1:28">
      <c r="A2525" s="43" t="s">
        <v>33</v>
      </c>
      <c r="B2525" s="43" t="s">
        <v>8321</v>
      </c>
      <c r="C2525" s="35">
        <v>333</v>
      </c>
      <c r="D2525" s="76" t="s">
        <v>9632</v>
      </c>
      <c r="E2525" s="44" t="s">
        <v>9633</v>
      </c>
      <c r="F2525" s="44" t="s">
        <v>9634</v>
      </c>
      <c r="G2525" s="44">
        <v>15048550466</v>
      </c>
      <c r="H2525" s="35" t="s">
        <v>38</v>
      </c>
      <c r="I2525" s="35" t="s">
        <v>39</v>
      </c>
      <c r="J2525" s="35" t="s">
        <v>38</v>
      </c>
      <c r="K2525" s="191">
        <v>14.85</v>
      </c>
      <c r="L2525" s="35" t="s">
        <v>9635</v>
      </c>
      <c r="M2525" s="133" t="s">
        <v>38</v>
      </c>
      <c r="N2525" s="99" t="s">
        <v>41</v>
      </c>
      <c r="O2525" s="191">
        <v>14.85</v>
      </c>
      <c r="P2525" s="191">
        <v>14.85</v>
      </c>
      <c r="Q2525" s="191"/>
      <c r="R2525" s="191"/>
      <c r="S2525" s="191"/>
      <c r="T2525" s="191">
        <v>11.28</v>
      </c>
      <c r="U2525" s="191">
        <f t="shared" si="178"/>
        <v>167.508</v>
      </c>
      <c r="V2525" s="35" t="s">
        <v>42</v>
      </c>
      <c r="W2525" s="35" t="s">
        <v>42</v>
      </c>
      <c r="X2525" s="43"/>
      <c r="Y2525" s="43"/>
      <c r="Z2525" s="58" t="str">
        <f t="shared" si="175"/>
        <v/>
      </c>
      <c r="AA2525" s="59" t="str">
        <f t="shared" si="176"/>
        <v/>
      </c>
      <c r="AB2525" s="60">
        <f t="shared" si="177"/>
        <v>0</v>
      </c>
    </row>
    <row r="2526" s="26" customFormat="1" ht="31" hidden="1" customHeight="1" spans="1:28">
      <c r="A2526" s="43" t="s">
        <v>33</v>
      </c>
      <c r="B2526" s="43" t="s">
        <v>8321</v>
      </c>
      <c r="C2526" s="35">
        <v>334</v>
      </c>
      <c r="D2526" s="76" t="s">
        <v>9636</v>
      </c>
      <c r="E2526" s="44" t="s">
        <v>9637</v>
      </c>
      <c r="F2526" s="44" t="s">
        <v>9638</v>
      </c>
      <c r="G2526" s="44">
        <v>15134710949</v>
      </c>
      <c r="H2526" s="35" t="s">
        <v>38</v>
      </c>
      <c r="I2526" s="35" t="s">
        <v>39</v>
      </c>
      <c r="J2526" s="35" t="s">
        <v>38</v>
      </c>
      <c r="K2526" s="191">
        <v>9.89</v>
      </c>
      <c r="L2526" s="35" t="s">
        <v>9639</v>
      </c>
      <c r="M2526" s="133" t="s">
        <v>38</v>
      </c>
      <c r="N2526" s="99" t="s">
        <v>41</v>
      </c>
      <c r="O2526" s="191">
        <v>9.89</v>
      </c>
      <c r="P2526" s="191">
        <v>9.89</v>
      </c>
      <c r="Q2526" s="191"/>
      <c r="R2526" s="191"/>
      <c r="S2526" s="191"/>
      <c r="T2526" s="191">
        <v>11.28</v>
      </c>
      <c r="U2526" s="191">
        <f t="shared" si="178"/>
        <v>111.5592</v>
      </c>
      <c r="V2526" s="35" t="s">
        <v>42</v>
      </c>
      <c r="W2526" s="35" t="s">
        <v>42</v>
      </c>
      <c r="X2526" s="43"/>
      <c r="Y2526" s="43"/>
      <c r="Z2526" s="58" t="str">
        <f t="shared" si="175"/>
        <v/>
      </c>
      <c r="AA2526" s="59" t="str">
        <f t="shared" si="176"/>
        <v/>
      </c>
      <c r="AB2526" s="60">
        <f t="shared" si="177"/>
        <v>0</v>
      </c>
    </row>
    <row r="2527" s="26" customFormat="1" ht="31" hidden="1" customHeight="1" spans="1:28">
      <c r="A2527" s="43" t="s">
        <v>33</v>
      </c>
      <c r="B2527" s="43" t="s">
        <v>8321</v>
      </c>
      <c r="C2527" s="35">
        <v>335</v>
      </c>
      <c r="D2527" s="76" t="s">
        <v>9640</v>
      </c>
      <c r="E2527" s="44" t="s">
        <v>9641</v>
      </c>
      <c r="F2527" s="44" t="s">
        <v>9642</v>
      </c>
      <c r="G2527" s="44">
        <v>15144658747</v>
      </c>
      <c r="H2527" s="35" t="s">
        <v>38</v>
      </c>
      <c r="I2527" s="35" t="s">
        <v>39</v>
      </c>
      <c r="J2527" s="35" t="s">
        <v>38</v>
      </c>
      <c r="K2527" s="191">
        <v>6.6</v>
      </c>
      <c r="L2527" s="35" t="s">
        <v>9643</v>
      </c>
      <c r="M2527" s="133" t="s">
        <v>38</v>
      </c>
      <c r="N2527" s="99" t="s">
        <v>41</v>
      </c>
      <c r="O2527" s="191">
        <v>6.6</v>
      </c>
      <c r="P2527" s="191">
        <v>6.6</v>
      </c>
      <c r="Q2527" s="191"/>
      <c r="R2527" s="191"/>
      <c r="S2527" s="191"/>
      <c r="T2527" s="191">
        <v>11.28</v>
      </c>
      <c r="U2527" s="191">
        <f t="shared" si="178"/>
        <v>74.448</v>
      </c>
      <c r="V2527" s="35" t="s">
        <v>42</v>
      </c>
      <c r="W2527" s="35" t="s">
        <v>42</v>
      </c>
      <c r="X2527" s="43"/>
      <c r="Y2527" s="43"/>
      <c r="Z2527" s="58" t="str">
        <f t="shared" si="175"/>
        <v/>
      </c>
      <c r="AA2527" s="59" t="str">
        <f t="shared" si="176"/>
        <v/>
      </c>
      <c r="AB2527" s="60">
        <f t="shared" si="177"/>
        <v>0</v>
      </c>
    </row>
    <row r="2528" s="26" customFormat="1" ht="31" hidden="1" customHeight="1" spans="1:28">
      <c r="A2528" s="43" t="s">
        <v>33</v>
      </c>
      <c r="B2528" s="43" t="s">
        <v>8321</v>
      </c>
      <c r="C2528" s="35">
        <v>336</v>
      </c>
      <c r="D2528" s="76" t="s">
        <v>9644</v>
      </c>
      <c r="E2528" s="44" t="s">
        <v>9645</v>
      </c>
      <c r="F2528" s="44" t="s">
        <v>9646</v>
      </c>
      <c r="G2528" s="44">
        <v>15848654720</v>
      </c>
      <c r="H2528" s="35" t="s">
        <v>38</v>
      </c>
      <c r="I2528" s="35" t="s">
        <v>39</v>
      </c>
      <c r="J2528" s="35" t="s">
        <v>38</v>
      </c>
      <c r="K2528" s="191">
        <v>6.6</v>
      </c>
      <c r="L2528" s="35" t="s">
        <v>9647</v>
      </c>
      <c r="M2528" s="133" t="s">
        <v>38</v>
      </c>
      <c r="N2528" s="99" t="s">
        <v>41</v>
      </c>
      <c r="O2528" s="191">
        <v>6.6</v>
      </c>
      <c r="P2528" s="191">
        <v>6.6</v>
      </c>
      <c r="Q2528" s="191"/>
      <c r="R2528" s="191"/>
      <c r="S2528" s="191"/>
      <c r="T2528" s="191">
        <v>11.28</v>
      </c>
      <c r="U2528" s="191">
        <f t="shared" si="178"/>
        <v>74.448</v>
      </c>
      <c r="V2528" s="35" t="s">
        <v>42</v>
      </c>
      <c r="W2528" s="35" t="s">
        <v>42</v>
      </c>
      <c r="X2528" s="43"/>
      <c r="Y2528" s="43"/>
      <c r="Z2528" s="58" t="str">
        <f t="shared" si="175"/>
        <v/>
      </c>
      <c r="AA2528" s="59" t="str">
        <f t="shared" si="176"/>
        <v/>
      </c>
      <c r="AB2528" s="60">
        <f t="shared" si="177"/>
        <v>0</v>
      </c>
    </row>
    <row r="2529" s="26" customFormat="1" ht="31" hidden="1" customHeight="1" spans="1:28">
      <c r="A2529" s="43" t="s">
        <v>33</v>
      </c>
      <c r="B2529" s="43" t="s">
        <v>8321</v>
      </c>
      <c r="C2529" s="35">
        <v>337</v>
      </c>
      <c r="D2529" s="76" t="s">
        <v>9648</v>
      </c>
      <c r="E2529" s="44" t="s">
        <v>9649</v>
      </c>
      <c r="F2529" s="44" t="s">
        <v>9650</v>
      </c>
      <c r="G2529" s="44">
        <v>18747849367</v>
      </c>
      <c r="H2529" s="35" t="s">
        <v>38</v>
      </c>
      <c r="I2529" s="35" t="s">
        <v>39</v>
      </c>
      <c r="J2529" s="35" t="s">
        <v>38</v>
      </c>
      <c r="K2529" s="191">
        <v>9.89</v>
      </c>
      <c r="L2529" s="35" t="s">
        <v>9651</v>
      </c>
      <c r="M2529" s="133" t="s">
        <v>38</v>
      </c>
      <c r="N2529" s="99" t="s">
        <v>41</v>
      </c>
      <c r="O2529" s="191">
        <v>9.89</v>
      </c>
      <c r="P2529" s="191">
        <v>9.89</v>
      </c>
      <c r="Q2529" s="191"/>
      <c r="R2529" s="191"/>
      <c r="S2529" s="191"/>
      <c r="T2529" s="191">
        <v>11.28</v>
      </c>
      <c r="U2529" s="191">
        <f t="shared" si="178"/>
        <v>111.5592</v>
      </c>
      <c r="V2529" s="35" t="s">
        <v>42</v>
      </c>
      <c r="W2529" s="35" t="s">
        <v>42</v>
      </c>
      <c r="X2529" s="43"/>
      <c r="Y2529" s="43"/>
      <c r="Z2529" s="58" t="str">
        <f t="shared" si="175"/>
        <v/>
      </c>
      <c r="AA2529" s="59" t="str">
        <f t="shared" si="176"/>
        <v/>
      </c>
      <c r="AB2529" s="60">
        <f t="shared" si="177"/>
        <v>0</v>
      </c>
    </row>
    <row r="2530" s="26" customFormat="1" ht="31" hidden="1" customHeight="1" spans="1:28">
      <c r="A2530" s="43" t="s">
        <v>33</v>
      </c>
      <c r="B2530" s="43" t="s">
        <v>8321</v>
      </c>
      <c r="C2530" s="35">
        <v>338</v>
      </c>
      <c r="D2530" s="76" t="s">
        <v>9652</v>
      </c>
      <c r="E2530" s="44" t="s">
        <v>9653</v>
      </c>
      <c r="F2530" s="44" t="s">
        <v>9654</v>
      </c>
      <c r="G2530" s="44">
        <v>18347532972</v>
      </c>
      <c r="H2530" s="35" t="s">
        <v>38</v>
      </c>
      <c r="I2530" s="35" t="s">
        <v>39</v>
      </c>
      <c r="J2530" s="35" t="s">
        <v>38</v>
      </c>
      <c r="K2530" s="191">
        <v>8.25</v>
      </c>
      <c r="L2530" s="35" t="s">
        <v>9655</v>
      </c>
      <c r="M2530" s="133" t="s">
        <v>38</v>
      </c>
      <c r="N2530" s="99" t="s">
        <v>41</v>
      </c>
      <c r="O2530" s="191">
        <v>8.25</v>
      </c>
      <c r="P2530" s="191">
        <v>8.25</v>
      </c>
      <c r="Q2530" s="191"/>
      <c r="R2530" s="191"/>
      <c r="S2530" s="191"/>
      <c r="T2530" s="191">
        <v>11.28</v>
      </c>
      <c r="U2530" s="191">
        <f t="shared" si="178"/>
        <v>93.06</v>
      </c>
      <c r="V2530" s="35" t="s">
        <v>42</v>
      </c>
      <c r="W2530" s="35" t="s">
        <v>42</v>
      </c>
      <c r="X2530" s="43"/>
      <c r="Y2530" s="43"/>
      <c r="Z2530" s="58" t="str">
        <f t="shared" si="175"/>
        <v/>
      </c>
      <c r="AA2530" s="59" t="str">
        <f t="shared" si="176"/>
        <v/>
      </c>
      <c r="AB2530" s="60">
        <f t="shared" si="177"/>
        <v>0</v>
      </c>
    </row>
    <row r="2531" s="26" customFormat="1" ht="31" hidden="1" customHeight="1" spans="1:28">
      <c r="A2531" s="43" t="s">
        <v>33</v>
      </c>
      <c r="B2531" s="43" t="s">
        <v>8321</v>
      </c>
      <c r="C2531" s="35">
        <v>339</v>
      </c>
      <c r="D2531" s="76" t="s">
        <v>9656</v>
      </c>
      <c r="E2531" s="44" t="s">
        <v>9657</v>
      </c>
      <c r="F2531" s="44" t="s">
        <v>9658</v>
      </c>
      <c r="G2531" s="44">
        <v>15981567317</v>
      </c>
      <c r="H2531" s="35" t="s">
        <v>38</v>
      </c>
      <c r="I2531" s="35" t="s">
        <v>39</v>
      </c>
      <c r="J2531" s="35" t="s">
        <v>38</v>
      </c>
      <c r="K2531" s="191">
        <v>8.25</v>
      </c>
      <c r="L2531" s="35" t="s">
        <v>9659</v>
      </c>
      <c r="M2531" s="133" t="s">
        <v>38</v>
      </c>
      <c r="N2531" s="99" t="s">
        <v>41</v>
      </c>
      <c r="O2531" s="191">
        <v>8.25</v>
      </c>
      <c r="P2531" s="191">
        <v>8.25</v>
      </c>
      <c r="Q2531" s="191"/>
      <c r="R2531" s="191"/>
      <c r="S2531" s="191"/>
      <c r="T2531" s="191">
        <v>11.28</v>
      </c>
      <c r="U2531" s="191">
        <f t="shared" si="178"/>
        <v>93.06</v>
      </c>
      <c r="V2531" s="35" t="s">
        <v>42</v>
      </c>
      <c r="W2531" s="35" t="s">
        <v>42</v>
      </c>
      <c r="X2531" s="43"/>
      <c r="Y2531" s="43"/>
      <c r="Z2531" s="58" t="str">
        <f t="shared" si="175"/>
        <v/>
      </c>
      <c r="AA2531" s="59" t="str">
        <f t="shared" si="176"/>
        <v/>
      </c>
      <c r="AB2531" s="60">
        <f t="shared" si="177"/>
        <v>0</v>
      </c>
    </row>
    <row r="2532" s="26" customFormat="1" ht="31" hidden="1" customHeight="1" spans="1:28">
      <c r="A2532" s="43" t="s">
        <v>33</v>
      </c>
      <c r="B2532" s="43" t="s">
        <v>8321</v>
      </c>
      <c r="C2532" s="35">
        <v>340</v>
      </c>
      <c r="D2532" s="76" t="s">
        <v>9660</v>
      </c>
      <c r="E2532" s="44" t="s">
        <v>9661</v>
      </c>
      <c r="F2532" s="44" t="s">
        <v>9662</v>
      </c>
      <c r="G2532" s="44">
        <v>15804752352</v>
      </c>
      <c r="H2532" s="35" t="s">
        <v>38</v>
      </c>
      <c r="I2532" s="35" t="s">
        <v>39</v>
      </c>
      <c r="J2532" s="35" t="s">
        <v>38</v>
      </c>
      <c r="K2532" s="191">
        <v>8.25</v>
      </c>
      <c r="L2532" s="35" t="s">
        <v>9663</v>
      </c>
      <c r="M2532" s="133" t="s">
        <v>38</v>
      </c>
      <c r="N2532" s="99" t="s">
        <v>41</v>
      </c>
      <c r="O2532" s="191">
        <v>8.25</v>
      </c>
      <c r="P2532" s="191">
        <v>8.25</v>
      </c>
      <c r="Q2532" s="191"/>
      <c r="R2532" s="191"/>
      <c r="S2532" s="191"/>
      <c r="T2532" s="191">
        <v>11.28</v>
      </c>
      <c r="U2532" s="191">
        <f t="shared" si="178"/>
        <v>93.06</v>
      </c>
      <c r="V2532" s="35" t="s">
        <v>42</v>
      </c>
      <c r="W2532" s="35" t="s">
        <v>42</v>
      </c>
      <c r="X2532" s="43"/>
      <c r="Y2532" s="43"/>
      <c r="Z2532" s="58" t="str">
        <f t="shared" si="175"/>
        <v/>
      </c>
      <c r="AA2532" s="59" t="str">
        <f t="shared" si="176"/>
        <v/>
      </c>
      <c r="AB2532" s="60">
        <f t="shared" si="177"/>
        <v>0</v>
      </c>
    </row>
    <row r="2533" s="26" customFormat="1" ht="31" hidden="1" customHeight="1" spans="1:28">
      <c r="A2533" s="43" t="s">
        <v>33</v>
      </c>
      <c r="B2533" s="43" t="s">
        <v>8321</v>
      </c>
      <c r="C2533" s="35">
        <v>341</v>
      </c>
      <c r="D2533" s="76" t="s">
        <v>9664</v>
      </c>
      <c r="E2533" s="44" t="s">
        <v>9665</v>
      </c>
      <c r="F2533" s="44" t="s">
        <v>9666</v>
      </c>
      <c r="G2533" s="44">
        <v>13734754403</v>
      </c>
      <c r="H2533" s="35" t="s">
        <v>38</v>
      </c>
      <c r="I2533" s="35" t="s">
        <v>39</v>
      </c>
      <c r="J2533" s="35" t="s">
        <v>38</v>
      </c>
      <c r="K2533" s="191">
        <v>8.25</v>
      </c>
      <c r="L2533" s="35" t="s">
        <v>9667</v>
      </c>
      <c r="M2533" s="133" t="s">
        <v>38</v>
      </c>
      <c r="N2533" s="99" t="s">
        <v>41</v>
      </c>
      <c r="O2533" s="191">
        <v>8.25</v>
      </c>
      <c r="P2533" s="191">
        <v>8.25</v>
      </c>
      <c r="Q2533" s="191"/>
      <c r="R2533" s="191"/>
      <c r="S2533" s="191"/>
      <c r="T2533" s="191">
        <v>11.28</v>
      </c>
      <c r="U2533" s="191">
        <f t="shared" si="178"/>
        <v>93.06</v>
      </c>
      <c r="V2533" s="35" t="s">
        <v>42</v>
      </c>
      <c r="W2533" s="35" t="s">
        <v>42</v>
      </c>
      <c r="X2533" s="43"/>
      <c r="Y2533" s="43"/>
      <c r="Z2533" s="58" t="str">
        <f t="shared" si="175"/>
        <v/>
      </c>
      <c r="AA2533" s="59" t="str">
        <f t="shared" si="176"/>
        <v/>
      </c>
      <c r="AB2533" s="60">
        <f t="shared" si="177"/>
        <v>0</v>
      </c>
    </row>
    <row r="2534" s="26" customFormat="1" ht="31" hidden="1" customHeight="1" spans="1:28">
      <c r="A2534" s="43" t="s">
        <v>33</v>
      </c>
      <c r="B2534" s="43" t="s">
        <v>8321</v>
      </c>
      <c r="C2534" s="35">
        <v>342</v>
      </c>
      <c r="D2534" s="76" t="s">
        <v>9668</v>
      </c>
      <c r="E2534" s="44" t="s">
        <v>9669</v>
      </c>
      <c r="F2534" s="44" t="s">
        <v>9670</v>
      </c>
      <c r="G2534" s="44">
        <v>13074105806</v>
      </c>
      <c r="H2534" s="35" t="s">
        <v>38</v>
      </c>
      <c r="I2534" s="35" t="s">
        <v>39</v>
      </c>
      <c r="J2534" s="35" t="s">
        <v>38</v>
      </c>
      <c r="K2534" s="191">
        <v>6.6</v>
      </c>
      <c r="L2534" s="35" t="s">
        <v>9671</v>
      </c>
      <c r="M2534" s="133" t="s">
        <v>38</v>
      </c>
      <c r="N2534" s="99" t="s">
        <v>41</v>
      </c>
      <c r="O2534" s="191">
        <v>6.6</v>
      </c>
      <c r="P2534" s="191">
        <v>6.6</v>
      </c>
      <c r="Q2534" s="191"/>
      <c r="R2534" s="191"/>
      <c r="S2534" s="191"/>
      <c r="T2534" s="191">
        <v>11.28</v>
      </c>
      <c r="U2534" s="191">
        <f t="shared" si="178"/>
        <v>74.448</v>
      </c>
      <c r="V2534" s="35" t="s">
        <v>42</v>
      </c>
      <c r="W2534" s="35" t="s">
        <v>42</v>
      </c>
      <c r="X2534" s="43"/>
      <c r="Y2534" s="43"/>
      <c r="Z2534" s="58" t="str">
        <f t="shared" si="175"/>
        <v/>
      </c>
      <c r="AA2534" s="59" t="str">
        <f t="shared" si="176"/>
        <v/>
      </c>
      <c r="AB2534" s="60">
        <f t="shared" si="177"/>
        <v>0</v>
      </c>
    </row>
    <row r="2535" s="26" customFormat="1" ht="31" hidden="1" customHeight="1" spans="1:28">
      <c r="A2535" s="43" t="s">
        <v>33</v>
      </c>
      <c r="B2535" s="43" t="s">
        <v>8321</v>
      </c>
      <c r="C2535" s="35">
        <v>343</v>
      </c>
      <c r="D2535" s="76" t="s">
        <v>9672</v>
      </c>
      <c r="E2535" s="44" t="s">
        <v>9673</v>
      </c>
      <c r="F2535" s="44" t="s">
        <v>9674</v>
      </c>
      <c r="G2535" s="44">
        <v>18347390662</v>
      </c>
      <c r="H2535" s="35" t="s">
        <v>38</v>
      </c>
      <c r="I2535" s="35" t="s">
        <v>39</v>
      </c>
      <c r="J2535" s="35" t="s">
        <v>38</v>
      </c>
      <c r="K2535" s="191">
        <v>3.3</v>
      </c>
      <c r="L2535" s="35" t="s">
        <v>9675</v>
      </c>
      <c r="M2535" s="133" t="s">
        <v>38</v>
      </c>
      <c r="N2535" s="99" t="s">
        <v>41</v>
      </c>
      <c r="O2535" s="191">
        <v>3.3</v>
      </c>
      <c r="P2535" s="191">
        <v>3.3</v>
      </c>
      <c r="Q2535" s="191"/>
      <c r="R2535" s="191"/>
      <c r="S2535" s="191"/>
      <c r="T2535" s="191">
        <v>11.28</v>
      </c>
      <c r="U2535" s="191">
        <f t="shared" si="178"/>
        <v>37.224</v>
      </c>
      <c r="V2535" s="35" t="s">
        <v>42</v>
      </c>
      <c r="W2535" s="35" t="s">
        <v>42</v>
      </c>
      <c r="X2535" s="43"/>
      <c r="Y2535" s="43"/>
      <c r="Z2535" s="58" t="str">
        <f t="shared" si="175"/>
        <v/>
      </c>
      <c r="AA2535" s="59" t="str">
        <f t="shared" si="176"/>
        <v/>
      </c>
      <c r="AB2535" s="60">
        <f t="shared" si="177"/>
        <v>0</v>
      </c>
    </row>
    <row r="2536" s="26" customFormat="1" ht="31" hidden="1" customHeight="1" spans="1:28">
      <c r="A2536" s="43" t="s">
        <v>33</v>
      </c>
      <c r="B2536" s="43" t="s">
        <v>8321</v>
      </c>
      <c r="C2536" s="35">
        <v>344</v>
      </c>
      <c r="D2536" s="76" t="s">
        <v>9676</v>
      </c>
      <c r="E2536" s="44" t="s">
        <v>9677</v>
      </c>
      <c r="F2536" s="44" t="s">
        <v>9678</v>
      </c>
      <c r="G2536" s="44">
        <v>15134710949</v>
      </c>
      <c r="H2536" s="35" t="s">
        <v>38</v>
      </c>
      <c r="I2536" s="35" t="s">
        <v>39</v>
      </c>
      <c r="J2536" s="35" t="s">
        <v>38</v>
      </c>
      <c r="K2536" s="191">
        <v>4.95</v>
      </c>
      <c r="L2536" s="35" t="s">
        <v>9679</v>
      </c>
      <c r="M2536" s="133" t="s">
        <v>38</v>
      </c>
      <c r="N2536" s="99" t="s">
        <v>41</v>
      </c>
      <c r="O2536" s="191">
        <v>4.95</v>
      </c>
      <c r="P2536" s="191">
        <v>4.95</v>
      </c>
      <c r="Q2536" s="191"/>
      <c r="R2536" s="191"/>
      <c r="S2536" s="191"/>
      <c r="T2536" s="191">
        <v>11.28</v>
      </c>
      <c r="U2536" s="191">
        <f t="shared" si="178"/>
        <v>55.836</v>
      </c>
      <c r="V2536" s="35" t="s">
        <v>42</v>
      </c>
      <c r="W2536" s="35" t="s">
        <v>42</v>
      </c>
      <c r="X2536" s="43"/>
      <c r="Y2536" s="43"/>
      <c r="Z2536" s="58" t="str">
        <f t="shared" si="175"/>
        <v/>
      </c>
      <c r="AA2536" s="59" t="str">
        <f t="shared" si="176"/>
        <v/>
      </c>
      <c r="AB2536" s="60">
        <f t="shared" si="177"/>
        <v>0</v>
      </c>
    </row>
    <row r="2537" s="26" customFormat="1" ht="31" hidden="1" customHeight="1" spans="1:28">
      <c r="A2537" s="43" t="s">
        <v>33</v>
      </c>
      <c r="B2537" s="43" t="s">
        <v>8321</v>
      </c>
      <c r="C2537" s="35">
        <v>345</v>
      </c>
      <c r="D2537" s="76" t="s">
        <v>9680</v>
      </c>
      <c r="E2537" s="44" t="s">
        <v>9681</v>
      </c>
      <c r="F2537" s="76" t="s">
        <v>9682</v>
      </c>
      <c r="G2537" s="44">
        <v>15114731827</v>
      </c>
      <c r="H2537" s="35" t="s">
        <v>38</v>
      </c>
      <c r="I2537" s="35" t="s">
        <v>39</v>
      </c>
      <c r="J2537" s="35" t="s">
        <v>38</v>
      </c>
      <c r="K2537" s="191">
        <v>8.25</v>
      </c>
      <c r="L2537" s="35" t="s">
        <v>9683</v>
      </c>
      <c r="M2537" s="133" t="s">
        <v>38</v>
      </c>
      <c r="N2537" s="99" t="s">
        <v>41</v>
      </c>
      <c r="O2537" s="191">
        <v>8.25</v>
      </c>
      <c r="P2537" s="191">
        <v>8.25</v>
      </c>
      <c r="Q2537" s="191"/>
      <c r="R2537" s="191"/>
      <c r="S2537" s="191"/>
      <c r="T2537" s="191">
        <v>11.28</v>
      </c>
      <c r="U2537" s="191">
        <f t="shared" si="178"/>
        <v>93.06</v>
      </c>
      <c r="V2537" s="35" t="s">
        <v>42</v>
      </c>
      <c r="W2537" s="35" t="s">
        <v>42</v>
      </c>
      <c r="X2537" s="43"/>
      <c r="Y2537" s="43"/>
      <c r="Z2537" s="58" t="str">
        <f t="shared" si="175"/>
        <v/>
      </c>
      <c r="AA2537" s="59" t="str">
        <f t="shared" si="176"/>
        <v/>
      </c>
      <c r="AB2537" s="60">
        <f t="shared" si="177"/>
        <v>0</v>
      </c>
    </row>
    <row r="2538" s="26" customFormat="1" ht="31" hidden="1" customHeight="1" spans="1:28">
      <c r="A2538" s="43" t="s">
        <v>33</v>
      </c>
      <c r="B2538" s="43" t="s">
        <v>8321</v>
      </c>
      <c r="C2538" s="35">
        <v>346</v>
      </c>
      <c r="D2538" s="76" t="s">
        <v>9684</v>
      </c>
      <c r="E2538" s="44" t="s">
        <v>9685</v>
      </c>
      <c r="F2538" s="44" t="s">
        <v>9686</v>
      </c>
      <c r="G2538" s="44">
        <v>13847041473</v>
      </c>
      <c r="H2538" s="35" t="s">
        <v>38</v>
      </c>
      <c r="I2538" s="35" t="s">
        <v>39</v>
      </c>
      <c r="J2538" s="35" t="s">
        <v>38</v>
      </c>
      <c r="K2538" s="191">
        <v>3.3</v>
      </c>
      <c r="L2538" s="35" t="s">
        <v>9687</v>
      </c>
      <c r="M2538" s="133" t="s">
        <v>38</v>
      </c>
      <c r="N2538" s="99" t="s">
        <v>41</v>
      </c>
      <c r="O2538" s="191">
        <v>3.3</v>
      </c>
      <c r="P2538" s="191">
        <v>3.3</v>
      </c>
      <c r="Q2538" s="191"/>
      <c r="R2538" s="191"/>
      <c r="S2538" s="191"/>
      <c r="T2538" s="191">
        <v>11.28</v>
      </c>
      <c r="U2538" s="191">
        <f t="shared" si="178"/>
        <v>37.224</v>
      </c>
      <c r="V2538" s="35" t="s">
        <v>42</v>
      </c>
      <c r="W2538" s="35" t="s">
        <v>42</v>
      </c>
      <c r="X2538" s="43"/>
      <c r="Y2538" s="43"/>
      <c r="Z2538" s="58" t="str">
        <f t="shared" si="175"/>
        <v/>
      </c>
      <c r="AA2538" s="59" t="str">
        <f t="shared" si="176"/>
        <v/>
      </c>
      <c r="AB2538" s="60">
        <f t="shared" si="177"/>
        <v>0</v>
      </c>
    </row>
    <row r="2539" s="26" customFormat="1" ht="31" hidden="1" customHeight="1" spans="1:28">
      <c r="A2539" s="43" t="s">
        <v>33</v>
      </c>
      <c r="B2539" s="43" t="s">
        <v>8321</v>
      </c>
      <c r="C2539" s="35">
        <v>347</v>
      </c>
      <c r="D2539" s="76" t="s">
        <v>9688</v>
      </c>
      <c r="E2539" s="44" t="s">
        <v>9689</v>
      </c>
      <c r="F2539" s="201" t="s">
        <v>9690</v>
      </c>
      <c r="G2539" s="44">
        <v>14760686936</v>
      </c>
      <c r="H2539" s="35" t="s">
        <v>38</v>
      </c>
      <c r="I2539" s="35" t="s">
        <v>39</v>
      </c>
      <c r="J2539" s="35" t="s">
        <v>38</v>
      </c>
      <c r="K2539" s="191">
        <v>6.6</v>
      </c>
      <c r="L2539" s="35" t="s">
        <v>9691</v>
      </c>
      <c r="M2539" s="133" t="s">
        <v>38</v>
      </c>
      <c r="N2539" s="99" t="s">
        <v>41</v>
      </c>
      <c r="O2539" s="191">
        <v>6.6</v>
      </c>
      <c r="P2539" s="191">
        <v>6.6</v>
      </c>
      <c r="Q2539" s="191"/>
      <c r="R2539" s="191"/>
      <c r="S2539" s="191"/>
      <c r="T2539" s="191">
        <v>11.28</v>
      </c>
      <c r="U2539" s="191">
        <f t="shared" si="178"/>
        <v>74.448</v>
      </c>
      <c r="V2539" s="35" t="s">
        <v>42</v>
      </c>
      <c r="W2539" s="35" t="s">
        <v>42</v>
      </c>
      <c r="X2539" s="43"/>
      <c r="Y2539" s="43"/>
      <c r="Z2539" s="58" t="str">
        <f t="shared" si="175"/>
        <v/>
      </c>
      <c r="AA2539" s="59" t="str">
        <f t="shared" si="176"/>
        <v/>
      </c>
      <c r="AB2539" s="60">
        <f t="shared" si="177"/>
        <v>0</v>
      </c>
    </row>
    <row r="2540" s="26" customFormat="1" ht="31" hidden="1" customHeight="1" spans="1:28">
      <c r="A2540" s="43" t="s">
        <v>33</v>
      </c>
      <c r="B2540" s="43" t="s">
        <v>8321</v>
      </c>
      <c r="C2540" s="35">
        <v>348</v>
      </c>
      <c r="D2540" s="76" t="s">
        <v>9692</v>
      </c>
      <c r="E2540" s="44" t="s">
        <v>9693</v>
      </c>
      <c r="F2540" s="44" t="s">
        <v>9694</v>
      </c>
      <c r="G2540" s="44">
        <v>15144658747</v>
      </c>
      <c r="H2540" s="35" t="s">
        <v>38</v>
      </c>
      <c r="I2540" s="35" t="s">
        <v>39</v>
      </c>
      <c r="J2540" s="35" t="s">
        <v>38</v>
      </c>
      <c r="K2540" s="191">
        <v>3.3</v>
      </c>
      <c r="L2540" s="35" t="s">
        <v>9695</v>
      </c>
      <c r="M2540" s="133" t="s">
        <v>38</v>
      </c>
      <c r="N2540" s="99" t="s">
        <v>41</v>
      </c>
      <c r="O2540" s="191">
        <v>3.3</v>
      </c>
      <c r="P2540" s="191">
        <v>3.3</v>
      </c>
      <c r="Q2540" s="191"/>
      <c r="R2540" s="191"/>
      <c r="S2540" s="191"/>
      <c r="T2540" s="191">
        <v>11.28</v>
      </c>
      <c r="U2540" s="191">
        <f t="shared" si="178"/>
        <v>37.224</v>
      </c>
      <c r="V2540" s="35" t="s">
        <v>42</v>
      </c>
      <c r="W2540" s="35" t="s">
        <v>42</v>
      </c>
      <c r="X2540" s="43"/>
      <c r="Y2540" s="43"/>
      <c r="Z2540" s="58" t="str">
        <f t="shared" si="175"/>
        <v/>
      </c>
      <c r="AA2540" s="59" t="str">
        <f t="shared" si="176"/>
        <v/>
      </c>
      <c r="AB2540" s="60">
        <f t="shared" si="177"/>
        <v>0</v>
      </c>
    </row>
    <row r="2541" s="26" customFormat="1" ht="31" hidden="1" customHeight="1" spans="1:28">
      <c r="A2541" s="43" t="s">
        <v>33</v>
      </c>
      <c r="B2541" s="43" t="s">
        <v>8321</v>
      </c>
      <c r="C2541" s="35">
        <v>349</v>
      </c>
      <c r="D2541" s="76" t="s">
        <v>9696</v>
      </c>
      <c r="E2541" s="44" t="s">
        <v>9697</v>
      </c>
      <c r="F2541" s="44" t="s">
        <v>9698</v>
      </c>
      <c r="G2541" s="44">
        <v>15114779049</v>
      </c>
      <c r="H2541" s="35" t="s">
        <v>38</v>
      </c>
      <c r="I2541" s="35" t="s">
        <v>39</v>
      </c>
      <c r="J2541" s="35" t="s">
        <v>38</v>
      </c>
      <c r="K2541" s="191">
        <v>3.3</v>
      </c>
      <c r="L2541" s="35" t="s">
        <v>9699</v>
      </c>
      <c r="M2541" s="133" t="s">
        <v>38</v>
      </c>
      <c r="N2541" s="99" t="s">
        <v>41</v>
      </c>
      <c r="O2541" s="191">
        <v>3.3</v>
      </c>
      <c r="P2541" s="191">
        <v>3.3</v>
      </c>
      <c r="Q2541" s="191"/>
      <c r="R2541" s="191"/>
      <c r="S2541" s="191"/>
      <c r="T2541" s="191">
        <v>11.28</v>
      </c>
      <c r="U2541" s="191">
        <f t="shared" si="178"/>
        <v>37.224</v>
      </c>
      <c r="V2541" s="35" t="s">
        <v>42</v>
      </c>
      <c r="W2541" s="35" t="s">
        <v>42</v>
      </c>
      <c r="X2541" s="43"/>
      <c r="Y2541" s="43"/>
      <c r="Z2541" s="58" t="str">
        <f t="shared" si="175"/>
        <v/>
      </c>
      <c r="AA2541" s="59" t="str">
        <f t="shared" si="176"/>
        <v/>
      </c>
      <c r="AB2541" s="60">
        <f t="shared" si="177"/>
        <v>0</v>
      </c>
    </row>
    <row r="2542" s="26" customFormat="1" ht="31" hidden="1" customHeight="1" spans="1:28">
      <c r="A2542" s="43" t="s">
        <v>33</v>
      </c>
      <c r="B2542" s="43" t="s">
        <v>8321</v>
      </c>
      <c r="C2542" s="35">
        <v>350</v>
      </c>
      <c r="D2542" s="76" t="s">
        <v>9700</v>
      </c>
      <c r="E2542" s="44" t="s">
        <v>9701</v>
      </c>
      <c r="F2542" s="44" t="s">
        <v>9702</v>
      </c>
      <c r="G2542" s="44">
        <v>15134731115</v>
      </c>
      <c r="H2542" s="35" t="s">
        <v>38</v>
      </c>
      <c r="I2542" s="35" t="s">
        <v>39</v>
      </c>
      <c r="J2542" s="35" t="s">
        <v>38</v>
      </c>
      <c r="K2542" s="191">
        <v>1.65</v>
      </c>
      <c r="L2542" s="35" t="s">
        <v>9703</v>
      </c>
      <c r="M2542" s="133" t="s">
        <v>38</v>
      </c>
      <c r="N2542" s="99" t="s">
        <v>41</v>
      </c>
      <c r="O2542" s="191">
        <v>1.65</v>
      </c>
      <c r="P2542" s="191">
        <v>1.65</v>
      </c>
      <c r="Q2542" s="191"/>
      <c r="R2542" s="191"/>
      <c r="S2542" s="191"/>
      <c r="T2542" s="191">
        <v>11.28</v>
      </c>
      <c r="U2542" s="191">
        <f t="shared" si="178"/>
        <v>18.612</v>
      </c>
      <c r="V2542" s="35" t="s">
        <v>42</v>
      </c>
      <c r="W2542" s="35" t="s">
        <v>42</v>
      </c>
      <c r="X2542" s="43"/>
      <c r="Y2542" s="43"/>
      <c r="Z2542" s="58" t="str">
        <f t="shared" si="175"/>
        <v/>
      </c>
      <c r="AA2542" s="59" t="str">
        <f t="shared" si="176"/>
        <v/>
      </c>
      <c r="AB2542" s="60">
        <f t="shared" si="177"/>
        <v>0</v>
      </c>
    </row>
    <row r="2543" s="26" customFormat="1" ht="31" hidden="1" customHeight="1" spans="1:28">
      <c r="A2543" s="43" t="s">
        <v>33</v>
      </c>
      <c r="B2543" s="43" t="s">
        <v>8321</v>
      </c>
      <c r="C2543" s="35">
        <v>351</v>
      </c>
      <c r="D2543" s="76" t="s">
        <v>9704</v>
      </c>
      <c r="E2543" s="44" t="s">
        <v>9705</v>
      </c>
      <c r="F2543" s="44" t="s">
        <v>9706</v>
      </c>
      <c r="G2543" s="44">
        <v>13848755840</v>
      </c>
      <c r="H2543" s="35" t="s">
        <v>38</v>
      </c>
      <c r="I2543" s="35" t="s">
        <v>39</v>
      </c>
      <c r="J2543" s="35" t="s">
        <v>38</v>
      </c>
      <c r="K2543" s="191">
        <v>3.3</v>
      </c>
      <c r="L2543" s="35" t="s">
        <v>9707</v>
      </c>
      <c r="M2543" s="133" t="s">
        <v>38</v>
      </c>
      <c r="N2543" s="99" t="s">
        <v>41</v>
      </c>
      <c r="O2543" s="191">
        <v>3.3</v>
      </c>
      <c r="P2543" s="191">
        <v>3.3</v>
      </c>
      <c r="Q2543" s="191"/>
      <c r="R2543" s="191"/>
      <c r="S2543" s="191"/>
      <c r="T2543" s="191">
        <v>11.28</v>
      </c>
      <c r="U2543" s="191">
        <f t="shared" si="178"/>
        <v>37.224</v>
      </c>
      <c r="V2543" s="35" t="s">
        <v>42</v>
      </c>
      <c r="W2543" s="35" t="s">
        <v>42</v>
      </c>
      <c r="X2543" s="43"/>
      <c r="Y2543" s="43"/>
      <c r="Z2543" s="58" t="str">
        <f t="shared" si="175"/>
        <v/>
      </c>
      <c r="AA2543" s="59" t="str">
        <f t="shared" si="176"/>
        <v/>
      </c>
      <c r="AB2543" s="60">
        <f t="shared" si="177"/>
        <v>0</v>
      </c>
    </row>
    <row r="2544" s="26" customFormat="1" ht="31" hidden="1" customHeight="1" spans="1:28">
      <c r="A2544" s="43" t="s">
        <v>33</v>
      </c>
      <c r="B2544" s="43" t="s">
        <v>8321</v>
      </c>
      <c r="C2544" s="35">
        <v>352</v>
      </c>
      <c r="D2544" s="76" t="s">
        <v>9708</v>
      </c>
      <c r="E2544" s="44" t="s">
        <v>9709</v>
      </c>
      <c r="F2544" s="44" t="s">
        <v>9710</v>
      </c>
      <c r="G2544" s="44">
        <v>13948138754</v>
      </c>
      <c r="H2544" s="35" t="s">
        <v>38</v>
      </c>
      <c r="I2544" s="35" t="s">
        <v>39</v>
      </c>
      <c r="J2544" s="35" t="s">
        <v>38</v>
      </c>
      <c r="K2544" s="191">
        <v>3.3</v>
      </c>
      <c r="L2544" s="35" t="s">
        <v>9711</v>
      </c>
      <c r="M2544" s="133" t="s">
        <v>38</v>
      </c>
      <c r="N2544" s="99" t="s">
        <v>41</v>
      </c>
      <c r="O2544" s="191">
        <v>3.3</v>
      </c>
      <c r="P2544" s="191">
        <v>3.3</v>
      </c>
      <c r="Q2544" s="191"/>
      <c r="R2544" s="191"/>
      <c r="S2544" s="191"/>
      <c r="T2544" s="191">
        <v>11.28</v>
      </c>
      <c r="U2544" s="191">
        <f t="shared" si="178"/>
        <v>37.224</v>
      </c>
      <c r="V2544" s="35" t="s">
        <v>42</v>
      </c>
      <c r="W2544" s="35" t="s">
        <v>42</v>
      </c>
      <c r="X2544" s="43"/>
      <c r="Y2544" s="43"/>
      <c r="Z2544" s="58" t="str">
        <f t="shared" si="175"/>
        <v/>
      </c>
      <c r="AA2544" s="59" t="str">
        <f t="shared" si="176"/>
        <v/>
      </c>
      <c r="AB2544" s="60">
        <f t="shared" si="177"/>
        <v>0</v>
      </c>
    </row>
    <row r="2545" s="26" customFormat="1" ht="31" hidden="1" customHeight="1" spans="1:28">
      <c r="A2545" s="43" t="s">
        <v>33</v>
      </c>
      <c r="B2545" s="43" t="s">
        <v>8321</v>
      </c>
      <c r="C2545" s="35">
        <v>353</v>
      </c>
      <c r="D2545" s="76" t="s">
        <v>9712</v>
      </c>
      <c r="E2545" s="44" t="s">
        <v>9713</v>
      </c>
      <c r="F2545" s="44" t="s">
        <v>9714</v>
      </c>
      <c r="G2545" s="44">
        <v>13848757597</v>
      </c>
      <c r="H2545" s="35" t="s">
        <v>38</v>
      </c>
      <c r="I2545" s="35" t="s">
        <v>39</v>
      </c>
      <c r="J2545" s="35" t="s">
        <v>38</v>
      </c>
      <c r="K2545" s="191">
        <v>26.38</v>
      </c>
      <c r="L2545" s="35" t="s">
        <v>9715</v>
      </c>
      <c r="M2545" s="133" t="s">
        <v>38</v>
      </c>
      <c r="N2545" s="99" t="s">
        <v>41</v>
      </c>
      <c r="O2545" s="191">
        <v>26.38</v>
      </c>
      <c r="P2545" s="191">
        <v>26.38</v>
      </c>
      <c r="Q2545" s="191"/>
      <c r="R2545" s="191"/>
      <c r="S2545" s="191"/>
      <c r="T2545" s="191">
        <v>11.28</v>
      </c>
      <c r="U2545" s="191">
        <f t="shared" si="178"/>
        <v>297.5664</v>
      </c>
      <c r="V2545" s="35" t="s">
        <v>42</v>
      </c>
      <c r="W2545" s="35" t="s">
        <v>42</v>
      </c>
      <c r="X2545" s="43"/>
      <c r="Y2545" s="43"/>
      <c r="Z2545" s="58" t="str">
        <f t="shared" si="175"/>
        <v/>
      </c>
      <c r="AA2545" s="59" t="str">
        <f t="shared" si="176"/>
        <v/>
      </c>
      <c r="AB2545" s="60">
        <f t="shared" si="177"/>
        <v>0</v>
      </c>
    </row>
    <row r="2546" s="26" customFormat="1" ht="31" hidden="1" customHeight="1" spans="1:28">
      <c r="A2546" s="43" t="s">
        <v>33</v>
      </c>
      <c r="B2546" s="43" t="s">
        <v>8321</v>
      </c>
      <c r="C2546" s="35">
        <v>354</v>
      </c>
      <c r="D2546" s="76" t="s">
        <v>9716</v>
      </c>
      <c r="E2546" s="44" t="s">
        <v>9717</v>
      </c>
      <c r="F2546" s="147" t="s">
        <v>9718</v>
      </c>
      <c r="G2546" s="44">
        <v>15924522902</v>
      </c>
      <c r="H2546" s="35" t="s">
        <v>38</v>
      </c>
      <c r="I2546" s="35" t="s">
        <v>39</v>
      </c>
      <c r="J2546" s="35" t="s">
        <v>38</v>
      </c>
      <c r="K2546" s="191">
        <v>6.6</v>
      </c>
      <c r="L2546" s="35" t="s">
        <v>9719</v>
      </c>
      <c r="M2546" s="133" t="s">
        <v>38</v>
      </c>
      <c r="N2546" s="99" t="s">
        <v>41</v>
      </c>
      <c r="O2546" s="191">
        <v>6.6</v>
      </c>
      <c r="P2546" s="191">
        <v>6.6</v>
      </c>
      <c r="Q2546" s="191"/>
      <c r="R2546" s="191"/>
      <c r="S2546" s="191"/>
      <c r="T2546" s="191">
        <v>11.28</v>
      </c>
      <c r="U2546" s="191">
        <f t="shared" si="178"/>
        <v>74.448</v>
      </c>
      <c r="V2546" s="35" t="s">
        <v>42</v>
      </c>
      <c r="W2546" s="35" t="s">
        <v>42</v>
      </c>
      <c r="X2546" s="43"/>
      <c r="Y2546" s="43"/>
      <c r="Z2546" s="58" t="str">
        <f t="shared" si="175"/>
        <v/>
      </c>
      <c r="AA2546" s="59" t="str">
        <f t="shared" si="176"/>
        <v/>
      </c>
      <c r="AB2546" s="60">
        <f t="shared" si="177"/>
        <v>0</v>
      </c>
    </row>
    <row r="2547" s="26" customFormat="1" ht="31" hidden="1" customHeight="1" spans="1:28">
      <c r="A2547" s="43" t="s">
        <v>33</v>
      </c>
      <c r="B2547" s="43" t="s">
        <v>8321</v>
      </c>
      <c r="C2547" s="35">
        <v>355</v>
      </c>
      <c r="D2547" s="76" t="s">
        <v>9720</v>
      </c>
      <c r="E2547" s="44" t="s">
        <v>9721</v>
      </c>
      <c r="F2547" s="147" t="s">
        <v>9722</v>
      </c>
      <c r="G2547" s="44">
        <v>15774755769</v>
      </c>
      <c r="H2547" s="35" t="s">
        <v>38</v>
      </c>
      <c r="I2547" s="35" t="s">
        <v>39</v>
      </c>
      <c r="J2547" s="35" t="s">
        <v>38</v>
      </c>
      <c r="K2547" s="191">
        <v>11.54</v>
      </c>
      <c r="L2547" s="35" t="s">
        <v>9723</v>
      </c>
      <c r="M2547" s="133" t="s">
        <v>38</v>
      </c>
      <c r="N2547" s="99" t="s">
        <v>41</v>
      </c>
      <c r="O2547" s="191">
        <v>11.54</v>
      </c>
      <c r="P2547" s="191">
        <v>11.54</v>
      </c>
      <c r="Q2547" s="191"/>
      <c r="R2547" s="191"/>
      <c r="S2547" s="191"/>
      <c r="T2547" s="191">
        <v>11.28</v>
      </c>
      <c r="U2547" s="191">
        <f t="shared" si="178"/>
        <v>130.1712</v>
      </c>
      <c r="V2547" s="35" t="s">
        <v>42</v>
      </c>
      <c r="W2547" s="35" t="s">
        <v>42</v>
      </c>
      <c r="X2547" s="43"/>
      <c r="Y2547" s="43"/>
      <c r="Z2547" s="58" t="str">
        <f t="shared" si="175"/>
        <v/>
      </c>
      <c r="AA2547" s="59" t="str">
        <f t="shared" si="176"/>
        <v/>
      </c>
      <c r="AB2547" s="60">
        <f t="shared" si="177"/>
        <v>0</v>
      </c>
    </row>
    <row r="2548" s="26" customFormat="1" ht="31" hidden="1" customHeight="1" spans="1:28">
      <c r="A2548" s="43" t="s">
        <v>33</v>
      </c>
      <c r="B2548" s="43" t="s">
        <v>8321</v>
      </c>
      <c r="C2548" s="35">
        <v>356</v>
      </c>
      <c r="D2548" s="76" t="s">
        <v>9724</v>
      </c>
      <c r="E2548" s="90" t="s">
        <v>9725</v>
      </c>
      <c r="F2548" s="253" t="s">
        <v>9726</v>
      </c>
      <c r="G2548" s="44">
        <v>15149932635</v>
      </c>
      <c r="H2548" s="35" t="s">
        <v>38</v>
      </c>
      <c r="I2548" s="35" t="s">
        <v>39</v>
      </c>
      <c r="J2548" s="35" t="s">
        <v>38</v>
      </c>
      <c r="K2548" s="191">
        <v>6.6</v>
      </c>
      <c r="L2548" s="35" t="s">
        <v>9727</v>
      </c>
      <c r="M2548" s="133" t="s">
        <v>38</v>
      </c>
      <c r="N2548" s="99" t="s">
        <v>41</v>
      </c>
      <c r="O2548" s="191">
        <v>6.6</v>
      </c>
      <c r="P2548" s="191">
        <v>6.6</v>
      </c>
      <c r="Q2548" s="191"/>
      <c r="R2548" s="191"/>
      <c r="S2548" s="191"/>
      <c r="T2548" s="191">
        <v>11.28</v>
      </c>
      <c r="U2548" s="191">
        <f t="shared" si="178"/>
        <v>74.448</v>
      </c>
      <c r="V2548" s="35" t="s">
        <v>42</v>
      </c>
      <c r="W2548" s="35" t="s">
        <v>42</v>
      </c>
      <c r="X2548" s="43"/>
      <c r="Y2548" s="43"/>
      <c r="Z2548" s="58" t="str">
        <f t="shared" si="175"/>
        <v/>
      </c>
      <c r="AA2548" s="59" t="str">
        <f t="shared" si="176"/>
        <v/>
      </c>
      <c r="AB2548" s="60">
        <f t="shared" si="177"/>
        <v>0</v>
      </c>
    </row>
    <row r="2549" s="26" customFormat="1" ht="31" hidden="1" customHeight="1" spans="1:28">
      <c r="A2549" s="43" t="s">
        <v>33</v>
      </c>
      <c r="B2549" s="43" t="s">
        <v>8321</v>
      </c>
      <c r="C2549" s="35">
        <v>357</v>
      </c>
      <c r="D2549" s="76" t="s">
        <v>9728</v>
      </c>
      <c r="E2549" s="44" t="s">
        <v>8867</v>
      </c>
      <c r="F2549" s="202" t="s">
        <v>9729</v>
      </c>
      <c r="G2549" s="44">
        <v>15114779484</v>
      </c>
      <c r="H2549" s="35" t="s">
        <v>38</v>
      </c>
      <c r="I2549" s="35" t="s">
        <v>39</v>
      </c>
      <c r="J2549" s="35" t="s">
        <v>38</v>
      </c>
      <c r="K2549" s="191">
        <v>6.6</v>
      </c>
      <c r="L2549" s="35" t="s">
        <v>9730</v>
      </c>
      <c r="M2549" s="133" t="s">
        <v>38</v>
      </c>
      <c r="N2549" s="99" t="s">
        <v>41</v>
      </c>
      <c r="O2549" s="191">
        <v>6.6</v>
      </c>
      <c r="P2549" s="191">
        <v>6.6</v>
      </c>
      <c r="Q2549" s="191"/>
      <c r="R2549" s="191"/>
      <c r="S2549" s="191"/>
      <c r="T2549" s="191">
        <v>11.28</v>
      </c>
      <c r="U2549" s="191">
        <f t="shared" si="178"/>
        <v>74.448</v>
      </c>
      <c r="V2549" s="35" t="s">
        <v>42</v>
      </c>
      <c r="W2549" s="35" t="s">
        <v>42</v>
      </c>
      <c r="X2549" s="43"/>
      <c r="Y2549" s="43"/>
      <c r="Z2549" s="58" t="str">
        <f t="shared" si="175"/>
        <v/>
      </c>
      <c r="AA2549" s="59" t="str">
        <f t="shared" si="176"/>
        <v/>
      </c>
      <c r="AB2549" s="60">
        <f t="shared" si="177"/>
        <v>0</v>
      </c>
    </row>
    <row r="2550" s="26" customFormat="1" ht="31" hidden="1" customHeight="1" spans="1:28">
      <c r="A2550" s="43" t="s">
        <v>33</v>
      </c>
      <c r="B2550" s="43" t="s">
        <v>8321</v>
      </c>
      <c r="C2550" s="35">
        <v>358</v>
      </c>
      <c r="D2550" s="76" t="s">
        <v>9731</v>
      </c>
      <c r="E2550" s="202" t="s">
        <v>9732</v>
      </c>
      <c r="F2550" s="44" t="s">
        <v>9733</v>
      </c>
      <c r="G2550" s="44">
        <v>15134700429</v>
      </c>
      <c r="H2550" s="35" t="s">
        <v>38</v>
      </c>
      <c r="I2550" s="35" t="s">
        <v>39</v>
      </c>
      <c r="J2550" s="35" t="s">
        <v>38</v>
      </c>
      <c r="K2550" s="191">
        <v>3.3</v>
      </c>
      <c r="L2550" s="35" t="s">
        <v>9734</v>
      </c>
      <c r="M2550" s="133" t="s">
        <v>38</v>
      </c>
      <c r="N2550" s="99" t="s">
        <v>41</v>
      </c>
      <c r="O2550" s="191">
        <v>3.3</v>
      </c>
      <c r="P2550" s="191">
        <v>3.3</v>
      </c>
      <c r="Q2550" s="191"/>
      <c r="R2550" s="191"/>
      <c r="S2550" s="191"/>
      <c r="T2550" s="191">
        <v>11.28</v>
      </c>
      <c r="U2550" s="191">
        <f t="shared" si="178"/>
        <v>37.224</v>
      </c>
      <c r="V2550" s="35" t="s">
        <v>42</v>
      </c>
      <c r="W2550" s="35" t="s">
        <v>42</v>
      </c>
      <c r="X2550" s="43"/>
      <c r="Y2550" s="43"/>
      <c r="Z2550" s="58" t="str">
        <f t="shared" si="175"/>
        <v/>
      </c>
      <c r="AA2550" s="59" t="str">
        <f t="shared" si="176"/>
        <v/>
      </c>
      <c r="AB2550" s="60">
        <f t="shared" si="177"/>
        <v>0</v>
      </c>
    </row>
    <row r="2551" s="26" customFormat="1" ht="31" hidden="1" customHeight="1" spans="1:28">
      <c r="A2551" s="43" t="s">
        <v>33</v>
      </c>
      <c r="B2551" s="43" t="s">
        <v>8321</v>
      </c>
      <c r="C2551" s="35">
        <v>359</v>
      </c>
      <c r="D2551" s="76" t="s">
        <v>9735</v>
      </c>
      <c r="E2551" s="44" t="s">
        <v>9736</v>
      </c>
      <c r="F2551" s="253" t="s">
        <v>9737</v>
      </c>
      <c r="G2551" s="44">
        <v>15750467128</v>
      </c>
      <c r="H2551" s="35" t="s">
        <v>38</v>
      </c>
      <c r="I2551" s="35" t="s">
        <v>39</v>
      </c>
      <c r="J2551" s="35" t="s">
        <v>38</v>
      </c>
      <c r="K2551" s="191">
        <v>6.6</v>
      </c>
      <c r="L2551" s="35" t="s">
        <v>9738</v>
      </c>
      <c r="M2551" s="133" t="s">
        <v>38</v>
      </c>
      <c r="N2551" s="99" t="s">
        <v>41</v>
      </c>
      <c r="O2551" s="191">
        <v>6.6</v>
      </c>
      <c r="P2551" s="191">
        <v>6.6</v>
      </c>
      <c r="Q2551" s="191"/>
      <c r="R2551" s="191"/>
      <c r="S2551" s="191"/>
      <c r="T2551" s="191">
        <v>11.28</v>
      </c>
      <c r="U2551" s="191">
        <f t="shared" si="178"/>
        <v>74.448</v>
      </c>
      <c r="V2551" s="35" t="s">
        <v>42</v>
      </c>
      <c r="W2551" s="35" t="s">
        <v>42</v>
      </c>
      <c r="X2551" s="43"/>
      <c r="Y2551" s="43"/>
      <c r="Z2551" s="58" t="str">
        <f t="shared" si="175"/>
        <v/>
      </c>
      <c r="AA2551" s="59" t="str">
        <f t="shared" si="176"/>
        <v/>
      </c>
      <c r="AB2551" s="60">
        <f t="shared" si="177"/>
        <v>0</v>
      </c>
    </row>
    <row r="2552" s="26" customFormat="1" ht="31" hidden="1" customHeight="1" spans="1:28">
      <c r="A2552" s="43" t="s">
        <v>33</v>
      </c>
      <c r="B2552" s="43" t="s">
        <v>8321</v>
      </c>
      <c r="C2552" s="35">
        <v>360</v>
      </c>
      <c r="D2552" s="76" t="s">
        <v>9739</v>
      </c>
      <c r="E2552" s="44" t="s">
        <v>9740</v>
      </c>
      <c r="F2552" s="147" t="s">
        <v>9741</v>
      </c>
      <c r="G2552" s="44">
        <v>18204970049</v>
      </c>
      <c r="H2552" s="35" t="s">
        <v>38</v>
      </c>
      <c r="I2552" s="35" t="s">
        <v>39</v>
      </c>
      <c r="J2552" s="35" t="s">
        <v>38</v>
      </c>
      <c r="K2552" s="191">
        <v>8.25</v>
      </c>
      <c r="L2552" s="35" t="s">
        <v>9742</v>
      </c>
      <c r="M2552" s="133" t="s">
        <v>38</v>
      </c>
      <c r="N2552" s="99" t="s">
        <v>41</v>
      </c>
      <c r="O2552" s="191">
        <v>8.25</v>
      </c>
      <c r="P2552" s="191">
        <v>8.25</v>
      </c>
      <c r="Q2552" s="191"/>
      <c r="R2552" s="191"/>
      <c r="S2552" s="191"/>
      <c r="T2552" s="191">
        <v>11.28</v>
      </c>
      <c r="U2552" s="191">
        <f t="shared" si="178"/>
        <v>93.06</v>
      </c>
      <c r="V2552" s="35" t="s">
        <v>42</v>
      </c>
      <c r="W2552" s="35" t="s">
        <v>42</v>
      </c>
      <c r="X2552" s="43"/>
      <c r="Y2552" s="43"/>
      <c r="Z2552" s="58" t="str">
        <f t="shared" si="175"/>
        <v/>
      </c>
      <c r="AA2552" s="59" t="str">
        <f t="shared" si="176"/>
        <v/>
      </c>
      <c r="AB2552" s="60">
        <f t="shared" si="177"/>
        <v>0</v>
      </c>
    </row>
    <row r="2553" s="26" customFormat="1" ht="31" hidden="1" customHeight="1" spans="1:28">
      <c r="A2553" s="43" t="s">
        <v>33</v>
      </c>
      <c r="B2553" s="43" t="s">
        <v>8321</v>
      </c>
      <c r="C2553" s="35">
        <v>361</v>
      </c>
      <c r="D2553" s="76" t="s">
        <v>9743</v>
      </c>
      <c r="E2553" s="44" t="s">
        <v>9744</v>
      </c>
      <c r="F2553" s="44" t="s">
        <v>9745</v>
      </c>
      <c r="G2553" s="44">
        <v>18747856350</v>
      </c>
      <c r="H2553" s="35" t="s">
        <v>38</v>
      </c>
      <c r="I2553" s="35" t="s">
        <v>39</v>
      </c>
      <c r="J2553" s="35" t="s">
        <v>38</v>
      </c>
      <c r="K2553" s="191">
        <v>11.55</v>
      </c>
      <c r="L2553" s="35" t="s">
        <v>9746</v>
      </c>
      <c r="M2553" s="133" t="s">
        <v>38</v>
      </c>
      <c r="N2553" s="99" t="s">
        <v>41</v>
      </c>
      <c r="O2553" s="191">
        <v>11.55</v>
      </c>
      <c r="P2553" s="191">
        <v>11.55</v>
      </c>
      <c r="Q2553" s="191"/>
      <c r="R2553" s="191"/>
      <c r="S2553" s="191"/>
      <c r="T2553" s="191">
        <v>11.28</v>
      </c>
      <c r="U2553" s="191">
        <f t="shared" si="178"/>
        <v>130.284</v>
      </c>
      <c r="V2553" s="35" t="s">
        <v>42</v>
      </c>
      <c r="W2553" s="35" t="s">
        <v>42</v>
      </c>
      <c r="X2553" s="43"/>
      <c r="Y2553" s="43"/>
      <c r="Z2553" s="58" t="str">
        <f t="shared" si="175"/>
        <v/>
      </c>
      <c r="AA2553" s="59" t="str">
        <f t="shared" si="176"/>
        <v/>
      </c>
      <c r="AB2553" s="60">
        <f t="shared" si="177"/>
        <v>0</v>
      </c>
    </row>
    <row r="2554" s="26" customFormat="1" ht="31" hidden="1" customHeight="1" spans="1:28">
      <c r="A2554" s="43" t="s">
        <v>33</v>
      </c>
      <c r="B2554" s="43" t="s">
        <v>8321</v>
      </c>
      <c r="C2554" s="35">
        <v>362</v>
      </c>
      <c r="D2554" s="76" t="s">
        <v>9747</v>
      </c>
      <c r="E2554" s="44" t="s">
        <v>9748</v>
      </c>
      <c r="F2554" s="44" t="s">
        <v>9749</v>
      </c>
      <c r="G2554" s="44">
        <v>15114750375</v>
      </c>
      <c r="H2554" s="35" t="s">
        <v>38</v>
      </c>
      <c r="I2554" s="35" t="s">
        <v>39</v>
      </c>
      <c r="J2554" s="35" t="s">
        <v>38</v>
      </c>
      <c r="K2554" s="191">
        <v>4.95</v>
      </c>
      <c r="L2554" s="35" t="s">
        <v>9750</v>
      </c>
      <c r="M2554" s="133" t="s">
        <v>38</v>
      </c>
      <c r="N2554" s="99" t="s">
        <v>41</v>
      </c>
      <c r="O2554" s="191">
        <v>4.95</v>
      </c>
      <c r="P2554" s="191">
        <v>4.95</v>
      </c>
      <c r="Q2554" s="191"/>
      <c r="R2554" s="191"/>
      <c r="S2554" s="191"/>
      <c r="T2554" s="191">
        <v>11.28</v>
      </c>
      <c r="U2554" s="191">
        <f t="shared" si="178"/>
        <v>55.836</v>
      </c>
      <c r="V2554" s="35" t="s">
        <v>42</v>
      </c>
      <c r="W2554" s="35" t="s">
        <v>42</v>
      </c>
      <c r="X2554" s="43"/>
      <c r="Y2554" s="43"/>
      <c r="Z2554" s="58" t="str">
        <f t="shared" si="175"/>
        <v/>
      </c>
      <c r="AA2554" s="59" t="str">
        <f t="shared" si="176"/>
        <v/>
      </c>
      <c r="AB2554" s="60">
        <f t="shared" si="177"/>
        <v>0</v>
      </c>
    </row>
    <row r="2555" s="26" customFormat="1" ht="31" hidden="1" customHeight="1" spans="1:28">
      <c r="A2555" s="43" t="s">
        <v>33</v>
      </c>
      <c r="B2555" s="43" t="s">
        <v>8321</v>
      </c>
      <c r="C2555" s="35">
        <v>363</v>
      </c>
      <c r="D2555" s="76" t="s">
        <v>9751</v>
      </c>
      <c r="E2555" s="44" t="s">
        <v>9752</v>
      </c>
      <c r="F2555" s="44" t="s">
        <v>9753</v>
      </c>
      <c r="G2555" s="44">
        <v>13474957907</v>
      </c>
      <c r="H2555" s="35" t="s">
        <v>38</v>
      </c>
      <c r="I2555" s="35" t="s">
        <v>39</v>
      </c>
      <c r="J2555" s="35" t="s">
        <v>38</v>
      </c>
      <c r="K2555" s="191">
        <v>6.6</v>
      </c>
      <c r="L2555" s="35" t="s">
        <v>9754</v>
      </c>
      <c r="M2555" s="133" t="s">
        <v>38</v>
      </c>
      <c r="N2555" s="99" t="s">
        <v>41</v>
      </c>
      <c r="O2555" s="191">
        <v>6.6</v>
      </c>
      <c r="P2555" s="191">
        <v>6.6</v>
      </c>
      <c r="Q2555" s="191"/>
      <c r="R2555" s="191"/>
      <c r="S2555" s="191"/>
      <c r="T2555" s="191">
        <v>11.28</v>
      </c>
      <c r="U2555" s="191">
        <f t="shared" si="178"/>
        <v>74.448</v>
      </c>
      <c r="V2555" s="35" t="s">
        <v>42</v>
      </c>
      <c r="W2555" s="35" t="s">
        <v>42</v>
      </c>
      <c r="X2555" s="43"/>
      <c r="Y2555" s="43"/>
      <c r="Z2555" s="58" t="str">
        <f t="shared" si="175"/>
        <v/>
      </c>
      <c r="AA2555" s="59" t="str">
        <f t="shared" si="176"/>
        <v/>
      </c>
      <c r="AB2555" s="60">
        <f t="shared" si="177"/>
        <v>0</v>
      </c>
    </row>
    <row r="2556" s="26" customFormat="1" ht="31" hidden="1" customHeight="1" spans="1:28">
      <c r="A2556" s="43" t="s">
        <v>33</v>
      </c>
      <c r="B2556" s="43" t="s">
        <v>8321</v>
      </c>
      <c r="C2556" s="35">
        <v>364</v>
      </c>
      <c r="D2556" s="76" t="s">
        <v>9755</v>
      </c>
      <c r="E2556" s="44" t="s">
        <v>9756</v>
      </c>
      <c r="F2556" s="44" t="s">
        <v>9757</v>
      </c>
      <c r="G2556" s="44">
        <v>13704999020</v>
      </c>
      <c r="H2556" s="35" t="s">
        <v>38</v>
      </c>
      <c r="I2556" s="35" t="s">
        <v>39</v>
      </c>
      <c r="J2556" s="35" t="s">
        <v>38</v>
      </c>
      <c r="K2556" s="191">
        <v>8.25</v>
      </c>
      <c r="L2556" s="35" t="s">
        <v>9758</v>
      </c>
      <c r="M2556" s="133" t="s">
        <v>38</v>
      </c>
      <c r="N2556" s="99" t="s">
        <v>41</v>
      </c>
      <c r="O2556" s="191">
        <v>8.25</v>
      </c>
      <c r="P2556" s="191">
        <v>8.25</v>
      </c>
      <c r="Q2556" s="191"/>
      <c r="R2556" s="191"/>
      <c r="S2556" s="191"/>
      <c r="T2556" s="191">
        <v>11.28</v>
      </c>
      <c r="U2556" s="191">
        <f t="shared" si="178"/>
        <v>93.06</v>
      </c>
      <c r="V2556" s="35" t="s">
        <v>42</v>
      </c>
      <c r="W2556" s="35" t="s">
        <v>42</v>
      </c>
      <c r="X2556" s="43"/>
      <c r="Y2556" s="43"/>
      <c r="Z2556" s="58" t="str">
        <f t="shared" si="175"/>
        <v/>
      </c>
      <c r="AA2556" s="59" t="str">
        <f t="shared" si="176"/>
        <v/>
      </c>
      <c r="AB2556" s="60">
        <f t="shared" si="177"/>
        <v>0</v>
      </c>
    </row>
    <row r="2557" s="26" customFormat="1" ht="31" hidden="1" customHeight="1" spans="1:28">
      <c r="A2557" s="43" t="s">
        <v>33</v>
      </c>
      <c r="B2557" s="43" t="s">
        <v>8321</v>
      </c>
      <c r="C2557" s="35">
        <v>365</v>
      </c>
      <c r="D2557" s="76" t="s">
        <v>9759</v>
      </c>
      <c r="E2557" s="44" t="s">
        <v>9760</v>
      </c>
      <c r="F2557" s="44" t="s">
        <v>9761</v>
      </c>
      <c r="G2557" s="44">
        <v>15934992267</v>
      </c>
      <c r="H2557" s="35" t="s">
        <v>38</v>
      </c>
      <c r="I2557" s="35" t="s">
        <v>39</v>
      </c>
      <c r="J2557" s="35" t="s">
        <v>38</v>
      </c>
      <c r="K2557" s="191">
        <v>9.89</v>
      </c>
      <c r="L2557" s="35" t="s">
        <v>9762</v>
      </c>
      <c r="M2557" s="133" t="s">
        <v>38</v>
      </c>
      <c r="N2557" s="99" t="s">
        <v>41</v>
      </c>
      <c r="O2557" s="191">
        <v>9.89</v>
      </c>
      <c r="P2557" s="191">
        <v>9.89</v>
      </c>
      <c r="Q2557" s="191"/>
      <c r="R2557" s="191"/>
      <c r="S2557" s="191"/>
      <c r="T2557" s="191">
        <v>11.28</v>
      </c>
      <c r="U2557" s="191">
        <f t="shared" si="178"/>
        <v>111.5592</v>
      </c>
      <c r="V2557" s="35" t="s">
        <v>42</v>
      </c>
      <c r="W2557" s="35" t="s">
        <v>42</v>
      </c>
      <c r="X2557" s="43"/>
      <c r="Y2557" s="43"/>
      <c r="Z2557" s="58" t="str">
        <f t="shared" si="175"/>
        <v/>
      </c>
      <c r="AA2557" s="59" t="str">
        <f t="shared" si="176"/>
        <v/>
      </c>
      <c r="AB2557" s="60">
        <f t="shared" si="177"/>
        <v>0</v>
      </c>
    </row>
    <row r="2558" s="26" customFormat="1" ht="31" hidden="1" customHeight="1" spans="1:28">
      <c r="A2558" s="43" t="s">
        <v>33</v>
      </c>
      <c r="B2558" s="43" t="s">
        <v>8321</v>
      </c>
      <c r="C2558" s="35">
        <v>366</v>
      </c>
      <c r="D2558" s="76" t="s">
        <v>9763</v>
      </c>
      <c r="E2558" s="44" t="s">
        <v>9764</v>
      </c>
      <c r="F2558" s="44" t="s">
        <v>9765</v>
      </c>
      <c r="G2558" s="44">
        <v>13848959303</v>
      </c>
      <c r="H2558" s="35" t="s">
        <v>38</v>
      </c>
      <c r="I2558" s="35" t="s">
        <v>39</v>
      </c>
      <c r="J2558" s="35" t="s">
        <v>38</v>
      </c>
      <c r="K2558" s="191">
        <v>3.3</v>
      </c>
      <c r="L2558" s="35" t="s">
        <v>9766</v>
      </c>
      <c r="M2558" s="133" t="s">
        <v>38</v>
      </c>
      <c r="N2558" s="99" t="s">
        <v>41</v>
      </c>
      <c r="O2558" s="191">
        <v>3.3</v>
      </c>
      <c r="P2558" s="191">
        <v>3.3</v>
      </c>
      <c r="Q2558" s="191"/>
      <c r="R2558" s="191"/>
      <c r="S2558" s="191"/>
      <c r="T2558" s="191">
        <v>11.28</v>
      </c>
      <c r="U2558" s="191">
        <f t="shared" si="178"/>
        <v>37.224</v>
      </c>
      <c r="V2558" s="35" t="s">
        <v>42</v>
      </c>
      <c r="W2558" s="35" t="s">
        <v>42</v>
      </c>
      <c r="X2558" s="43"/>
      <c r="Y2558" s="43"/>
      <c r="Z2558" s="58" t="str">
        <f t="shared" si="175"/>
        <v/>
      </c>
      <c r="AA2558" s="59" t="str">
        <f t="shared" si="176"/>
        <v/>
      </c>
      <c r="AB2558" s="60">
        <f t="shared" si="177"/>
        <v>0</v>
      </c>
    </row>
    <row r="2559" s="26" customFormat="1" ht="31" hidden="1" customHeight="1" spans="1:28">
      <c r="A2559" s="43" t="s">
        <v>33</v>
      </c>
      <c r="B2559" s="43" t="s">
        <v>8321</v>
      </c>
      <c r="C2559" s="35">
        <v>367</v>
      </c>
      <c r="D2559" s="76" t="s">
        <v>9767</v>
      </c>
      <c r="E2559" s="44" t="s">
        <v>9768</v>
      </c>
      <c r="F2559" s="44" t="s">
        <v>9769</v>
      </c>
      <c r="G2559" s="44">
        <v>15648533572</v>
      </c>
      <c r="H2559" s="35" t="s">
        <v>38</v>
      </c>
      <c r="I2559" s="35" t="s">
        <v>39</v>
      </c>
      <c r="J2559" s="35" t="s">
        <v>38</v>
      </c>
      <c r="K2559" s="191">
        <v>4.95</v>
      </c>
      <c r="L2559" s="35" t="s">
        <v>9770</v>
      </c>
      <c r="M2559" s="133" t="s">
        <v>38</v>
      </c>
      <c r="N2559" s="99" t="s">
        <v>41</v>
      </c>
      <c r="O2559" s="191">
        <v>4.95</v>
      </c>
      <c r="P2559" s="191">
        <v>4.95</v>
      </c>
      <c r="Q2559" s="191"/>
      <c r="R2559" s="191"/>
      <c r="S2559" s="191"/>
      <c r="T2559" s="191">
        <v>11.28</v>
      </c>
      <c r="U2559" s="191">
        <f t="shared" si="178"/>
        <v>55.836</v>
      </c>
      <c r="V2559" s="35" t="s">
        <v>42</v>
      </c>
      <c r="W2559" s="35" t="s">
        <v>42</v>
      </c>
      <c r="X2559" s="43"/>
      <c r="Y2559" s="43"/>
      <c r="Z2559" s="58" t="str">
        <f t="shared" si="175"/>
        <v/>
      </c>
      <c r="AA2559" s="59" t="str">
        <f t="shared" si="176"/>
        <v/>
      </c>
      <c r="AB2559" s="60">
        <f t="shared" si="177"/>
        <v>0</v>
      </c>
    </row>
    <row r="2560" s="26" customFormat="1" ht="31" hidden="1" customHeight="1" spans="1:28">
      <c r="A2560" s="43" t="s">
        <v>33</v>
      </c>
      <c r="B2560" s="43" t="s">
        <v>8321</v>
      </c>
      <c r="C2560" s="35">
        <v>368</v>
      </c>
      <c r="D2560" s="76" t="s">
        <v>9771</v>
      </c>
      <c r="E2560" s="44" t="s">
        <v>9772</v>
      </c>
      <c r="F2560" s="76" t="s">
        <v>9773</v>
      </c>
      <c r="G2560" s="44">
        <v>15047160683</v>
      </c>
      <c r="H2560" s="35" t="s">
        <v>38</v>
      </c>
      <c r="I2560" s="35" t="s">
        <v>39</v>
      </c>
      <c r="J2560" s="35" t="s">
        <v>38</v>
      </c>
      <c r="K2560" s="90">
        <v>8.25</v>
      </c>
      <c r="L2560" s="35" t="s">
        <v>9774</v>
      </c>
      <c r="M2560" s="133" t="s">
        <v>38</v>
      </c>
      <c r="N2560" s="99" t="s">
        <v>41</v>
      </c>
      <c r="O2560" s="90">
        <v>8.25</v>
      </c>
      <c r="P2560" s="90">
        <v>8.25</v>
      </c>
      <c r="Q2560" s="90"/>
      <c r="R2560" s="90"/>
      <c r="S2560" s="90"/>
      <c r="T2560" s="90">
        <v>11.28</v>
      </c>
      <c r="U2560" s="191">
        <f t="shared" si="178"/>
        <v>93.06</v>
      </c>
      <c r="V2560" s="35" t="s">
        <v>42</v>
      </c>
      <c r="W2560" s="35" t="s">
        <v>42</v>
      </c>
      <c r="X2560" s="43"/>
      <c r="Y2560" s="43"/>
      <c r="Z2560" s="58" t="str">
        <f t="shared" si="175"/>
        <v/>
      </c>
      <c r="AA2560" s="59" t="str">
        <f t="shared" si="176"/>
        <v/>
      </c>
      <c r="AB2560" s="60">
        <f t="shared" si="177"/>
        <v>0</v>
      </c>
    </row>
    <row r="2561" s="26" customFormat="1" ht="31" hidden="1" customHeight="1" spans="1:28">
      <c r="A2561" s="43" t="s">
        <v>33</v>
      </c>
      <c r="B2561" s="43" t="s">
        <v>8321</v>
      </c>
      <c r="C2561" s="35">
        <v>369</v>
      </c>
      <c r="D2561" s="76" t="s">
        <v>9775</v>
      </c>
      <c r="E2561" s="44" t="s">
        <v>9776</v>
      </c>
      <c r="F2561" s="44" t="s">
        <v>9777</v>
      </c>
      <c r="G2561" s="44">
        <v>15114723852</v>
      </c>
      <c r="H2561" s="35" t="s">
        <v>38</v>
      </c>
      <c r="I2561" s="35" t="s">
        <v>39</v>
      </c>
      <c r="J2561" s="35" t="s">
        <v>38</v>
      </c>
      <c r="K2561" s="191">
        <v>6.6</v>
      </c>
      <c r="L2561" s="35" t="s">
        <v>9778</v>
      </c>
      <c r="M2561" s="133" t="s">
        <v>38</v>
      </c>
      <c r="N2561" s="99" t="s">
        <v>41</v>
      </c>
      <c r="O2561" s="191">
        <v>6.6</v>
      </c>
      <c r="P2561" s="191">
        <v>6.6</v>
      </c>
      <c r="Q2561" s="191"/>
      <c r="R2561" s="191"/>
      <c r="S2561" s="191"/>
      <c r="T2561" s="191">
        <v>11.28</v>
      </c>
      <c r="U2561" s="191">
        <f t="shared" si="178"/>
        <v>74.448</v>
      </c>
      <c r="V2561" s="35" t="s">
        <v>42</v>
      </c>
      <c r="W2561" s="35" t="s">
        <v>42</v>
      </c>
      <c r="X2561" s="43"/>
      <c r="Y2561" s="43"/>
      <c r="Z2561" s="58" t="str">
        <f t="shared" si="175"/>
        <v/>
      </c>
      <c r="AA2561" s="59" t="str">
        <f t="shared" si="176"/>
        <v/>
      </c>
      <c r="AB2561" s="60">
        <f t="shared" si="177"/>
        <v>0</v>
      </c>
    </row>
    <row r="2562" s="26" customFormat="1" ht="31" hidden="1" customHeight="1" spans="1:28">
      <c r="A2562" s="43" t="s">
        <v>33</v>
      </c>
      <c r="B2562" s="43" t="s">
        <v>8321</v>
      </c>
      <c r="C2562" s="35">
        <v>370</v>
      </c>
      <c r="D2562" s="76" t="s">
        <v>9779</v>
      </c>
      <c r="E2562" s="44" t="s">
        <v>9780</v>
      </c>
      <c r="F2562" s="44" t="s">
        <v>9781</v>
      </c>
      <c r="G2562" s="44">
        <v>15047496942</v>
      </c>
      <c r="H2562" s="35" t="s">
        <v>38</v>
      </c>
      <c r="I2562" s="35" t="s">
        <v>39</v>
      </c>
      <c r="J2562" s="35" t="s">
        <v>38</v>
      </c>
      <c r="K2562" s="191">
        <v>3.3</v>
      </c>
      <c r="L2562" s="35" t="s">
        <v>9782</v>
      </c>
      <c r="M2562" s="133" t="s">
        <v>38</v>
      </c>
      <c r="N2562" s="99" t="s">
        <v>41</v>
      </c>
      <c r="O2562" s="191">
        <v>3.3</v>
      </c>
      <c r="P2562" s="191">
        <v>3.3</v>
      </c>
      <c r="Q2562" s="191"/>
      <c r="R2562" s="191"/>
      <c r="S2562" s="191"/>
      <c r="T2562" s="191">
        <v>11.28</v>
      </c>
      <c r="U2562" s="191">
        <f t="shared" si="178"/>
        <v>37.224</v>
      </c>
      <c r="V2562" s="35" t="s">
        <v>42</v>
      </c>
      <c r="W2562" s="35" t="s">
        <v>42</v>
      </c>
      <c r="X2562" s="43"/>
      <c r="Y2562" s="43"/>
      <c r="Z2562" s="58" t="str">
        <f t="shared" si="175"/>
        <v/>
      </c>
      <c r="AA2562" s="59" t="str">
        <f t="shared" si="176"/>
        <v/>
      </c>
      <c r="AB2562" s="60">
        <f t="shared" si="177"/>
        <v>0</v>
      </c>
    </row>
    <row r="2563" s="26" customFormat="1" ht="31" hidden="1" customHeight="1" spans="1:28">
      <c r="A2563" s="43" t="s">
        <v>33</v>
      </c>
      <c r="B2563" s="43" t="s">
        <v>8321</v>
      </c>
      <c r="C2563" s="35">
        <v>371</v>
      </c>
      <c r="D2563" s="76" t="s">
        <v>9783</v>
      </c>
      <c r="E2563" s="44" t="s">
        <v>9784</v>
      </c>
      <c r="F2563" s="147" t="s">
        <v>9785</v>
      </c>
      <c r="G2563" s="44">
        <v>15147045297</v>
      </c>
      <c r="H2563" s="35" t="s">
        <v>38</v>
      </c>
      <c r="I2563" s="35" t="s">
        <v>39</v>
      </c>
      <c r="J2563" s="35" t="s">
        <v>38</v>
      </c>
      <c r="K2563" s="191">
        <v>3.3</v>
      </c>
      <c r="L2563" s="35" t="s">
        <v>9786</v>
      </c>
      <c r="M2563" s="133" t="s">
        <v>38</v>
      </c>
      <c r="N2563" s="99" t="s">
        <v>41</v>
      </c>
      <c r="O2563" s="191">
        <v>3.3</v>
      </c>
      <c r="P2563" s="191">
        <v>3.3</v>
      </c>
      <c r="Q2563" s="191"/>
      <c r="R2563" s="191"/>
      <c r="S2563" s="191"/>
      <c r="T2563" s="191">
        <v>11.28</v>
      </c>
      <c r="U2563" s="191">
        <f t="shared" si="178"/>
        <v>37.224</v>
      </c>
      <c r="V2563" s="35" t="s">
        <v>42</v>
      </c>
      <c r="W2563" s="35" t="s">
        <v>42</v>
      </c>
      <c r="X2563" s="43"/>
      <c r="Y2563" s="43"/>
      <c r="Z2563" s="58" t="str">
        <f t="shared" si="175"/>
        <v/>
      </c>
      <c r="AA2563" s="59" t="str">
        <f t="shared" si="176"/>
        <v/>
      </c>
      <c r="AB2563" s="60">
        <f t="shared" si="177"/>
        <v>0</v>
      </c>
    </row>
    <row r="2564" s="26" customFormat="1" ht="31" hidden="1" customHeight="1" spans="1:28">
      <c r="A2564" s="43" t="s">
        <v>33</v>
      </c>
      <c r="B2564" s="43" t="s">
        <v>8321</v>
      </c>
      <c r="C2564" s="35">
        <v>372</v>
      </c>
      <c r="D2564" s="76" t="s">
        <v>9787</v>
      </c>
      <c r="E2564" s="44" t="s">
        <v>9788</v>
      </c>
      <c r="F2564" s="44" t="s">
        <v>9789</v>
      </c>
      <c r="G2564" s="44">
        <v>18747841352</v>
      </c>
      <c r="H2564" s="35" t="s">
        <v>38</v>
      </c>
      <c r="I2564" s="35" t="s">
        <v>39</v>
      </c>
      <c r="J2564" s="35" t="s">
        <v>38</v>
      </c>
      <c r="K2564" s="191">
        <v>8.25</v>
      </c>
      <c r="L2564" s="35" t="s">
        <v>9790</v>
      </c>
      <c r="M2564" s="133" t="s">
        <v>38</v>
      </c>
      <c r="N2564" s="99" t="s">
        <v>41</v>
      </c>
      <c r="O2564" s="191">
        <v>8.25</v>
      </c>
      <c r="P2564" s="191">
        <v>8.25</v>
      </c>
      <c r="Q2564" s="191"/>
      <c r="R2564" s="191"/>
      <c r="S2564" s="191"/>
      <c r="T2564" s="191">
        <v>11.28</v>
      </c>
      <c r="U2564" s="191">
        <f t="shared" si="178"/>
        <v>93.06</v>
      </c>
      <c r="V2564" s="35" t="s">
        <v>42</v>
      </c>
      <c r="W2564" s="35" t="s">
        <v>42</v>
      </c>
      <c r="X2564" s="43"/>
      <c r="Y2564" s="43"/>
      <c r="Z2564" s="58" t="str">
        <f t="shared" si="175"/>
        <v/>
      </c>
      <c r="AA2564" s="59" t="str">
        <f t="shared" si="176"/>
        <v/>
      </c>
      <c r="AB2564" s="60">
        <f t="shared" si="177"/>
        <v>0</v>
      </c>
    </row>
    <row r="2565" s="26" customFormat="1" ht="31" hidden="1" customHeight="1" spans="1:28">
      <c r="A2565" s="43" t="s">
        <v>33</v>
      </c>
      <c r="B2565" s="43" t="s">
        <v>8321</v>
      </c>
      <c r="C2565" s="35">
        <v>373</v>
      </c>
      <c r="D2565" s="76" t="s">
        <v>9791</v>
      </c>
      <c r="E2565" s="44" t="s">
        <v>9792</v>
      </c>
      <c r="F2565" s="44" t="s">
        <v>9793</v>
      </c>
      <c r="G2565" s="44">
        <v>15114779516</v>
      </c>
      <c r="H2565" s="35" t="s">
        <v>38</v>
      </c>
      <c r="I2565" s="35" t="s">
        <v>39</v>
      </c>
      <c r="J2565" s="35" t="s">
        <v>38</v>
      </c>
      <c r="K2565" s="191">
        <v>4.95</v>
      </c>
      <c r="L2565" s="35" t="s">
        <v>9794</v>
      </c>
      <c r="M2565" s="133" t="s">
        <v>38</v>
      </c>
      <c r="N2565" s="99" t="s">
        <v>41</v>
      </c>
      <c r="O2565" s="191">
        <v>4.95</v>
      </c>
      <c r="P2565" s="191">
        <v>4.95</v>
      </c>
      <c r="Q2565" s="191"/>
      <c r="R2565" s="191"/>
      <c r="S2565" s="191"/>
      <c r="T2565" s="191">
        <v>11.28</v>
      </c>
      <c r="U2565" s="191">
        <f t="shared" si="178"/>
        <v>55.836</v>
      </c>
      <c r="V2565" s="35" t="s">
        <v>42</v>
      </c>
      <c r="W2565" s="35" t="s">
        <v>42</v>
      </c>
      <c r="X2565" s="43"/>
      <c r="Y2565" s="43"/>
      <c r="Z2565" s="58" t="str">
        <f t="shared" si="175"/>
        <v/>
      </c>
      <c r="AA2565" s="59" t="str">
        <f t="shared" si="176"/>
        <v/>
      </c>
      <c r="AB2565" s="60">
        <f t="shared" si="177"/>
        <v>0</v>
      </c>
    </row>
    <row r="2566" ht="35" hidden="1" customHeight="1" spans="1:29">
      <c r="A2566" s="83" t="s">
        <v>33</v>
      </c>
      <c r="B2566" s="83" t="s">
        <v>8321</v>
      </c>
      <c r="C2566" s="84" t="s">
        <v>27</v>
      </c>
      <c r="D2566" s="156"/>
      <c r="E2566" s="170"/>
      <c r="F2566" s="170"/>
      <c r="G2566" s="170"/>
      <c r="H2566" s="84"/>
      <c r="I2566" s="84"/>
      <c r="J2566" s="84"/>
      <c r="K2566" s="97">
        <v>2748.87</v>
      </c>
      <c r="L2566" s="196"/>
      <c r="M2566" s="196"/>
      <c r="N2566" s="196"/>
      <c r="O2566" s="97">
        <v>2748.87</v>
      </c>
      <c r="P2566" s="97">
        <v>2748.87</v>
      </c>
      <c r="Q2566" s="97"/>
      <c r="R2566" s="97"/>
      <c r="S2566" s="97"/>
      <c r="T2566" s="97">
        <v>11.28</v>
      </c>
      <c r="U2566" s="97">
        <f t="shared" si="178"/>
        <v>31007.2536</v>
      </c>
      <c r="V2566" s="84" t="s">
        <v>42</v>
      </c>
      <c r="W2566" s="84" t="s">
        <v>42</v>
      </c>
      <c r="X2566" s="100"/>
      <c r="Y2566" s="100"/>
      <c r="Z2566" s="58" t="str">
        <f t="shared" si="175"/>
        <v>错误</v>
      </c>
      <c r="AA2566" s="59" t="str">
        <f t="shared" si="176"/>
        <v>重复</v>
      </c>
      <c r="AB2566" s="60">
        <f t="shared" si="177"/>
        <v>0</v>
      </c>
      <c r="AC2566" s="27"/>
    </row>
    <row r="2567" s="26" customFormat="1" ht="30" hidden="1" customHeight="1" spans="1:28">
      <c r="A2567" s="43" t="s">
        <v>33</v>
      </c>
      <c r="B2567" s="43" t="s">
        <v>9795</v>
      </c>
      <c r="C2567" s="35">
        <v>1</v>
      </c>
      <c r="D2567" s="50" t="s">
        <v>9796</v>
      </c>
      <c r="E2567" s="35" t="s">
        <v>9797</v>
      </c>
      <c r="F2567" s="101" t="s">
        <v>9798</v>
      </c>
      <c r="G2567" s="35">
        <v>13847594291</v>
      </c>
      <c r="H2567" s="35" t="s">
        <v>38</v>
      </c>
      <c r="I2567" s="35" t="s">
        <v>39</v>
      </c>
      <c r="J2567" s="35" t="s">
        <v>38</v>
      </c>
      <c r="K2567" s="90">
        <v>4.44</v>
      </c>
      <c r="L2567" s="50" t="s">
        <v>9799</v>
      </c>
      <c r="M2567" s="133" t="s">
        <v>38</v>
      </c>
      <c r="N2567" s="99" t="s">
        <v>41</v>
      </c>
      <c r="O2567" s="90">
        <v>4.44</v>
      </c>
      <c r="P2567" s="90">
        <v>4.44</v>
      </c>
      <c r="Q2567" s="90"/>
      <c r="R2567" s="90"/>
      <c r="S2567" s="90"/>
      <c r="T2567" s="90">
        <v>11.28</v>
      </c>
      <c r="U2567" s="90">
        <f t="shared" si="178"/>
        <v>50.0832</v>
      </c>
      <c r="V2567" s="35" t="s">
        <v>42</v>
      </c>
      <c r="W2567" s="35" t="s">
        <v>42</v>
      </c>
      <c r="X2567" s="43"/>
      <c r="Y2567" s="43"/>
      <c r="Z2567" s="58" t="str">
        <f t="shared" si="175"/>
        <v/>
      </c>
      <c r="AA2567" s="59" t="str">
        <f t="shared" si="176"/>
        <v/>
      </c>
      <c r="AB2567" s="60">
        <f t="shared" si="177"/>
        <v>0</v>
      </c>
    </row>
    <row r="2568" s="26" customFormat="1" ht="30" hidden="1" customHeight="1" spans="1:28">
      <c r="A2568" s="43" t="s">
        <v>33</v>
      </c>
      <c r="B2568" s="43" t="s">
        <v>9795</v>
      </c>
      <c r="C2568" s="35">
        <v>2</v>
      </c>
      <c r="D2568" s="50" t="s">
        <v>9800</v>
      </c>
      <c r="E2568" s="35" t="s">
        <v>9801</v>
      </c>
      <c r="F2568" s="101" t="s">
        <v>9802</v>
      </c>
      <c r="G2568" s="35">
        <v>15934398838</v>
      </c>
      <c r="H2568" s="35" t="s">
        <v>38</v>
      </c>
      <c r="I2568" s="35" t="s">
        <v>39</v>
      </c>
      <c r="J2568" s="35" t="s">
        <v>38</v>
      </c>
      <c r="K2568" s="90">
        <v>5.55</v>
      </c>
      <c r="L2568" s="50" t="s">
        <v>9803</v>
      </c>
      <c r="M2568" s="133" t="s">
        <v>38</v>
      </c>
      <c r="N2568" s="99" t="s">
        <v>41</v>
      </c>
      <c r="O2568" s="90">
        <v>5.55</v>
      </c>
      <c r="P2568" s="90">
        <v>5.55</v>
      </c>
      <c r="Q2568" s="90"/>
      <c r="R2568" s="90"/>
      <c r="S2568" s="90"/>
      <c r="T2568" s="90">
        <v>11.28</v>
      </c>
      <c r="U2568" s="90">
        <f t="shared" ref="U2568:U2631" si="179">K2568*T2568</f>
        <v>62.604</v>
      </c>
      <c r="V2568" s="35" t="s">
        <v>42</v>
      </c>
      <c r="W2568" s="35" t="s">
        <v>42</v>
      </c>
      <c r="X2568" s="43"/>
      <c r="Y2568" s="43"/>
      <c r="Z2568" s="58" t="str">
        <f t="shared" ref="Z2568:Z2631" si="180">IF(LEN(F2568)=18,"","错误")</f>
        <v/>
      </c>
      <c r="AA2568" s="59" t="str">
        <f t="shared" ref="AA2568:AA2631" si="181">IF(COUNTIF(F:F,F2568&amp;"*")&gt;1,"重复","")</f>
        <v/>
      </c>
      <c r="AB2568" s="60">
        <f t="shared" ref="AB2568:AB2631" si="182">K2568-O2568</f>
        <v>0</v>
      </c>
    </row>
    <row r="2569" s="26" customFormat="1" ht="30" hidden="1" customHeight="1" spans="1:28">
      <c r="A2569" s="43" t="s">
        <v>33</v>
      </c>
      <c r="B2569" s="43" t="s">
        <v>9795</v>
      </c>
      <c r="C2569" s="35">
        <v>3</v>
      </c>
      <c r="D2569" s="50" t="s">
        <v>9804</v>
      </c>
      <c r="E2569" s="35" t="s">
        <v>9805</v>
      </c>
      <c r="F2569" s="101" t="s">
        <v>9806</v>
      </c>
      <c r="G2569" s="35">
        <v>13894895032</v>
      </c>
      <c r="H2569" s="35" t="s">
        <v>38</v>
      </c>
      <c r="I2569" s="35" t="s">
        <v>39</v>
      </c>
      <c r="J2569" s="35" t="s">
        <v>38</v>
      </c>
      <c r="K2569" s="90">
        <v>5.55</v>
      </c>
      <c r="L2569" s="50" t="s">
        <v>9807</v>
      </c>
      <c r="M2569" s="133" t="s">
        <v>38</v>
      </c>
      <c r="N2569" s="99" t="s">
        <v>41</v>
      </c>
      <c r="O2569" s="90">
        <v>5.55</v>
      </c>
      <c r="P2569" s="90">
        <v>5.55</v>
      </c>
      <c r="Q2569" s="90"/>
      <c r="R2569" s="90"/>
      <c r="S2569" s="90"/>
      <c r="T2569" s="90">
        <v>11.28</v>
      </c>
      <c r="U2569" s="90">
        <f t="shared" si="179"/>
        <v>62.604</v>
      </c>
      <c r="V2569" s="35" t="s">
        <v>42</v>
      </c>
      <c r="W2569" s="35" t="s">
        <v>42</v>
      </c>
      <c r="X2569" s="43"/>
      <c r="Y2569" s="43"/>
      <c r="Z2569" s="58" t="str">
        <f t="shared" si="180"/>
        <v/>
      </c>
      <c r="AA2569" s="59" t="str">
        <f t="shared" si="181"/>
        <v/>
      </c>
      <c r="AB2569" s="60">
        <f t="shared" si="182"/>
        <v>0</v>
      </c>
    </row>
    <row r="2570" s="26" customFormat="1" ht="30" hidden="1" customHeight="1" spans="1:28">
      <c r="A2570" s="43" t="s">
        <v>33</v>
      </c>
      <c r="B2570" s="43" t="s">
        <v>9795</v>
      </c>
      <c r="C2570" s="35">
        <v>4</v>
      </c>
      <c r="D2570" s="50" t="s">
        <v>9808</v>
      </c>
      <c r="E2570" s="44" t="s">
        <v>9809</v>
      </c>
      <c r="F2570" s="44" t="s">
        <v>9810</v>
      </c>
      <c r="G2570" s="44">
        <v>13644416895</v>
      </c>
      <c r="H2570" s="35" t="s">
        <v>38</v>
      </c>
      <c r="I2570" s="35" t="s">
        <v>39</v>
      </c>
      <c r="J2570" s="35" t="s">
        <v>38</v>
      </c>
      <c r="K2570" s="90">
        <v>1.11</v>
      </c>
      <c r="L2570" s="50" t="s">
        <v>9811</v>
      </c>
      <c r="M2570" s="133" t="s">
        <v>38</v>
      </c>
      <c r="N2570" s="99" t="s">
        <v>41</v>
      </c>
      <c r="O2570" s="90">
        <v>1.11</v>
      </c>
      <c r="P2570" s="90">
        <v>1.11</v>
      </c>
      <c r="Q2570" s="90"/>
      <c r="R2570" s="90"/>
      <c r="S2570" s="90"/>
      <c r="T2570" s="90">
        <v>11.28</v>
      </c>
      <c r="U2570" s="90">
        <f t="shared" si="179"/>
        <v>12.5208</v>
      </c>
      <c r="V2570" s="35" t="s">
        <v>42</v>
      </c>
      <c r="W2570" s="35" t="s">
        <v>42</v>
      </c>
      <c r="X2570" s="43"/>
      <c r="Y2570" s="43"/>
      <c r="Z2570" s="58" t="str">
        <f t="shared" si="180"/>
        <v/>
      </c>
      <c r="AA2570" s="59" t="str">
        <f t="shared" si="181"/>
        <v/>
      </c>
      <c r="AB2570" s="60">
        <f t="shared" si="182"/>
        <v>0</v>
      </c>
    </row>
    <row r="2571" s="26" customFormat="1" ht="30" hidden="1" customHeight="1" spans="1:28">
      <c r="A2571" s="43" t="s">
        <v>33</v>
      </c>
      <c r="B2571" s="43" t="s">
        <v>9795</v>
      </c>
      <c r="C2571" s="35">
        <v>5</v>
      </c>
      <c r="D2571" s="50" t="s">
        <v>9812</v>
      </c>
      <c r="E2571" s="35" t="s">
        <v>9813</v>
      </c>
      <c r="F2571" s="101" t="s">
        <v>9814</v>
      </c>
      <c r="G2571" s="35">
        <v>13614858102</v>
      </c>
      <c r="H2571" s="35" t="s">
        <v>38</v>
      </c>
      <c r="I2571" s="35" t="s">
        <v>39</v>
      </c>
      <c r="J2571" s="35" t="s">
        <v>38</v>
      </c>
      <c r="K2571" s="90">
        <v>3.33</v>
      </c>
      <c r="L2571" s="50" t="s">
        <v>9815</v>
      </c>
      <c r="M2571" s="133" t="s">
        <v>38</v>
      </c>
      <c r="N2571" s="99" t="s">
        <v>41</v>
      </c>
      <c r="O2571" s="90">
        <v>3.33</v>
      </c>
      <c r="P2571" s="90">
        <v>3.33</v>
      </c>
      <c r="Q2571" s="90"/>
      <c r="R2571" s="90"/>
      <c r="S2571" s="90"/>
      <c r="T2571" s="90">
        <v>11.28</v>
      </c>
      <c r="U2571" s="90">
        <f t="shared" si="179"/>
        <v>37.5624</v>
      </c>
      <c r="V2571" s="35" t="s">
        <v>42</v>
      </c>
      <c r="W2571" s="35" t="s">
        <v>42</v>
      </c>
      <c r="X2571" s="43"/>
      <c r="Y2571" s="43"/>
      <c r="Z2571" s="58" t="str">
        <f t="shared" si="180"/>
        <v/>
      </c>
      <c r="AA2571" s="59" t="str">
        <f t="shared" si="181"/>
        <v/>
      </c>
      <c r="AB2571" s="60">
        <f t="shared" si="182"/>
        <v>0</v>
      </c>
    </row>
    <row r="2572" s="26" customFormat="1" ht="30" hidden="1" customHeight="1" spans="1:28">
      <c r="A2572" s="43" t="s">
        <v>33</v>
      </c>
      <c r="B2572" s="43" t="s">
        <v>9795</v>
      </c>
      <c r="C2572" s="35">
        <v>6</v>
      </c>
      <c r="D2572" s="50" t="s">
        <v>9816</v>
      </c>
      <c r="E2572" s="35" t="s">
        <v>9817</v>
      </c>
      <c r="F2572" s="101" t="s">
        <v>9818</v>
      </c>
      <c r="G2572" s="35">
        <v>13947549067</v>
      </c>
      <c r="H2572" s="35" t="s">
        <v>38</v>
      </c>
      <c r="I2572" s="35" t="s">
        <v>39</v>
      </c>
      <c r="J2572" s="35" t="s">
        <v>38</v>
      </c>
      <c r="K2572" s="90">
        <v>2.22</v>
      </c>
      <c r="L2572" s="50" t="s">
        <v>9819</v>
      </c>
      <c r="M2572" s="133" t="s">
        <v>38</v>
      </c>
      <c r="N2572" s="99" t="s">
        <v>41</v>
      </c>
      <c r="O2572" s="90">
        <v>2.22</v>
      </c>
      <c r="P2572" s="90">
        <v>2.22</v>
      </c>
      <c r="Q2572" s="90"/>
      <c r="R2572" s="90"/>
      <c r="S2572" s="90"/>
      <c r="T2572" s="90">
        <v>11.28</v>
      </c>
      <c r="U2572" s="90">
        <f t="shared" si="179"/>
        <v>25.0416</v>
      </c>
      <c r="V2572" s="35" t="s">
        <v>42</v>
      </c>
      <c r="W2572" s="35" t="s">
        <v>42</v>
      </c>
      <c r="X2572" s="43"/>
      <c r="Y2572" s="43"/>
      <c r="Z2572" s="58" t="str">
        <f t="shared" si="180"/>
        <v/>
      </c>
      <c r="AA2572" s="59" t="str">
        <f t="shared" si="181"/>
        <v/>
      </c>
      <c r="AB2572" s="60">
        <f t="shared" si="182"/>
        <v>0</v>
      </c>
    </row>
    <row r="2573" s="26" customFormat="1" ht="30" hidden="1" customHeight="1" spans="1:28">
      <c r="A2573" s="43" t="s">
        <v>33</v>
      </c>
      <c r="B2573" s="43" t="s">
        <v>9795</v>
      </c>
      <c r="C2573" s="35">
        <v>7</v>
      </c>
      <c r="D2573" s="50" t="s">
        <v>9820</v>
      </c>
      <c r="E2573" s="35" t="s">
        <v>9821</v>
      </c>
      <c r="F2573" s="101" t="s">
        <v>9822</v>
      </c>
      <c r="G2573" s="35">
        <v>13948952040</v>
      </c>
      <c r="H2573" s="35" t="s">
        <v>38</v>
      </c>
      <c r="I2573" s="35" t="s">
        <v>39</v>
      </c>
      <c r="J2573" s="35" t="s">
        <v>38</v>
      </c>
      <c r="K2573" s="90">
        <v>3.33</v>
      </c>
      <c r="L2573" s="50" t="s">
        <v>9823</v>
      </c>
      <c r="M2573" s="133" t="s">
        <v>38</v>
      </c>
      <c r="N2573" s="99" t="s">
        <v>41</v>
      </c>
      <c r="O2573" s="90">
        <v>3.33</v>
      </c>
      <c r="P2573" s="90">
        <v>3.33</v>
      </c>
      <c r="Q2573" s="90"/>
      <c r="R2573" s="90"/>
      <c r="S2573" s="90"/>
      <c r="T2573" s="90">
        <v>11.28</v>
      </c>
      <c r="U2573" s="90">
        <f t="shared" si="179"/>
        <v>37.5624</v>
      </c>
      <c r="V2573" s="35" t="s">
        <v>42</v>
      </c>
      <c r="W2573" s="35" t="s">
        <v>42</v>
      </c>
      <c r="X2573" s="43"/>
      <c r="Y2573" s="43"/>
      <c r="Z2573" s="58" t="str">
        <f t="shared" si="180"/>
        <v/>
      </c>
      <c r="AA2573" s="59" t="str">
        <f t="shared" si="181"/>
        <v/>
      </c>
      <c r="AB2573" s="60">
        <f t="shared" si="182"/>
        <v>0</v>
      </c>
    </row>
    <row r="2574" s="26" customFormat="1" ht="30" hidden="1" customHeight="1" spans="1:28">
      <c r="A2574" s="43" t="s">
        <v>33</v>
      </c>
      <c r="B2574" s="43" t="s">
        <v>9795</v>
      </c>
      <c r="C2574" s="35">
        <v>8</v>
      </c>
      <c r="D2574" s="50" t="s">
        <v>9824</v>
      </c>
      <c r="E2574" s="35" t="s">
        <v>9825</v>
      </c>
      <c r="F2574" s="101" t="s">
        <v>9826</v>
      </c>
      <c r="G2574" s="35">
        <v>13848757590</v>
      </c>
      <c r="H2574" s="35" t="s">
        <v>38</v>
      </c>
      <c r="I2574" s="35" t="s">
        <v>39</v>
      </c>
      <c r="J2574" s="35" t="s">
        <v>38</v>
      </c>
      <c r="K2574" s="90">
        <v>5.55</v>
      </c>
      <c r="L2574" s="50" t="s">
        <v>9827</v>
      </c>
      <c r="M2574" s="133" t="s">
        <v>38</v>
      </c>
      <c r="N2574" s="99" t="s">
        <v>41</v>
      </c>
      <c r="O2574" s="90">
        <v>5.55</v>
      </c>
      <c r="P2574" s="90">
        <v>5.55</v>
      </c>
      <c r="Q2574" s="90"/>
      <c r="R2574" s="90"/>
      <c r="S2574" s="90"/>
      <c r="T2574" s="90">
        <v>11.28</v>
      </c>
      <c r="U2574" s="90">
        <f t="shared" si="179"/>
        <v>62.604</v>
      </c>
      <c r="V2574" s="35" t="s">
        <v>42</v>
      </c>
      <c r="W2574" s="35" t="s">
        <v>42</v>
      </c>
      <c r="X2574" s="43"/>
      <c r="Y2574" s="43"/>
      <c r="Z2574" s="58" t="str">
        <f t="shared" si="180"/>
        <v/>
      </c>
      <c r="AA2574" s="59" t="str">
        <f t="shared" si="181"/>
        <v/>
      </c>
      <c r="AB2574" s="60">
        <f t="shared" si="182"/>
        <v>0</v>
      </c>
    </row>
    <row r="2575" s="26" customFormat="1" ht="30" hidden="1" customHeight="1" spans="1:28">
      <c r="A2575" s="43" t="s">
        <v>33</v>
      </c>
      <c r="B2575" s="43" t="s">
        <v>9795</v>
      </c>
      <c r="C2575" s="35">
        <v>9</v>
      </c>
      <c r="D2575" s="50" t="s">
        <v>9828</v>
      </c>
      <c r="E2575" s="35" t="s">
        <v>9829</v>
      </c>
      <c r="F2575" s="101" t="s">
        <v>9830</v>
      </c>
      <c r="G2575" s="35">
        <v>13848650924</v>
      </c>
      <c r="H2575" s="35" t="s">
        <v>38</v>
      </c>
      <c r="I2575" s="35" t="s">
        <v>39</v>
      </c>
      <c r="J2575" s="35" t="s">
        <v>38</v>
      </c>
      <c r="K2575" s="90">
        <v>5.55</v>
      </c>
      <c r="L2575" s="50" t="s">
        <v>9831</v>
      </c>
      <c r="M2575" s="133" t="s">
        <v>38</v>
      </c>
      <c r="N2575" s="99" t="s">
        <v>41</v>
      </c>
      <c r="O2575" s="90">
        <v>5.55</v>
      </c>
      <c r="P2575" s="90">
        <v>5.55</v>
      </c>
      <c r="Q2575" s="90"/>
      <c r="R2575" s="90"/>
      <c r="S2575" s="90"/>
      <c r="T2575" s="90">
        <v>11.28</v>
      </c>
      <c r="U2575" s="90">
        <f t="shared" si="179"/>
        <v>62.604</v>
      </c>
      <c r="V2575" s="35" t="s">
        <v>42</v>
      </c>
      <c r="W2575" s="35" t="s">
        <v>42</v>
      </c>
      <c r="X2575" s="43"/>
      <c r="Y2575" s="43"/>
      <c r="Z2575" s="58" t="str">
        <f t="shared" si="180"/>
        <v/>
      </c>
      <c r="AA2575" s="59" t="str">
        <f t="shared" si="181"/>
        <v/>
      </c>
      <c r="AB2575" s="60">
        <f t="shared" si="182"/>
        <v>0</v>
      </c>
    </row>
    <row r="2576" s="26" customFormat="1" ht="30" hidden="1" customHeight="1" spans="1:28">
      <c r="A2576" s="43" t="s">
        <v>33</v>
      </c>
      <c r="B2576" s="43" t="s">
        <v>9795</v>
      </c>
      <c r="C2576" s="35">
        <v>10</v>
      </c>
      <c r="D2576" s="50" t="s">
        <v>9832</v>
      </c>
      <c r="E2576" s="35" t="s">
        <v>9833</v>
      </c>
      <c r="F2576" s="101" t="s">
        <v>9834</v>
      </c>
      <c r="G2576" s="35">
        <v>13848650924</v>
      </c>
      <c r="H2576" s="35" t="s">
        <v>38</v>
      </c>
      <c r="I2576" s="35" t="s">
        <v>39</v>
      </c>
      <c r="J2576" s="35" t="s">
        <v>38</v>
      </c>
      <c r="K2576" s="90">
        <v>2.22</v>
      </c>
      <c r="L2576" s="50" t="s">
        <v>9835</v>
      </c>
      <c r="M2576" s="133" t="s">
        <v>38</v>
      </c>
      <c r="N2576" s="99" t="s">
        <v>41</v>
      </c>
      <c r="O2576" s="90">
        <v>2.22</v>
      </c>
      <c r="P2576" s="90">
        <v>2.22</v>
      </c>
      <c r="Q2576" s="90"/>
      <c r="R2576" s="90"/>
      <c r="S2576" s="90"/>
      <c r="T2576" s="90">
        <v>11.28</v>
      </c>
      <c r="U2576" s="90">
        <f t="shared" si="179"/>
        <v>25.0416</v>
      </c>
      <c r="V2576" s="35" t="s">
        <v>42</v>
      </c>
      <c r="W2576" s="35" t="s">
        <v>42</v>
      </c>
      <c r="X2576" s="43"/>
      <c r="Y2576" s="43"/>
      <c r="Z2576" s="58" t="str">
        <f t="shared" si="180"/>
        <v/>
      </c>
      <c r="AA2576" s="59" t="str">
        <f t="shared" si="181"/>
        <v/>
      </c>
      <c r="AB2576" s="60">
        <f t="shared" si="182"/>
        <v>0</v>
      </c>
    </row>
    <row r="2577" s="26" customFormat="1" ht="30" hidden="1" customHeight="1" spans="1:28">
      <c r="A2577" s="43" t="s">
        <v>33</v>
      </c>
      <c r="B2577" s="43" t="s">
        <v>9795</v>
      </c>
      <c r="C2577" s="35">
        <v>11</v>
      </c>
      <c r="D2577" s="50" t="s">
        <v>9836</v>
      </c>
      <c r="E2577" s="35" t="s">
        <v>9837</v>
      </c>
      <c r="F2577" s="101" t="s">
        <v>9838</v>
      </c>
      <c r="G2577" s="35">
        <v>15934398838</v>
      </c>
      <c r="H2577" s="35" t="s">
        <v>38</v>
      </c>
      <c r="I2577" s="35" t="s">
        <v>39</v>
      </c>
      <c r="J2577" s="35" t="s">
        <v>38</v>
      </c>
      <c r="K2577" s="90">
        <v>3.33</v>
      </c>
      <c r="L2577" s="50" t="s">
        <v>9839</v>
      </c>
      <c r="M2577" s="133" t="s">
        <v>38</v>
      </c>
      <c r="N2577" s="99" t="s">
        <v>41</v>
      </c>
      <c r="O2577" s="90">
        <v>3.33</v>
      </c>
      <c r="P2577" s="90">
        <v>3.33</v>
      </c>
      <c r="Q2577" s="90"/>
      <c r="R2577" s="90"/>
      <c r="S2577" s="90"/>
      <c r="T2577" s="90">
        <v>11.28</v>
      </c>
      <c r="U2577" s="90">
        <f t="shared" si="179"/>
        <v>37.5624</v>
      </c>
      <c r="V2577" s="35" t="s">
        <v>42</v>
      </c>
      <c r="W2577" s="35" t="s">
        <v>42</v>
      </c>
      <c r="X2577" s="43"/>
      <c r="Y2577" s="43"/>
      <c r="Z2577" s="58" t="str">
        <f t="shared" si="180"/>
        <v/>
      </c>
      <c r="AA2577" s="59" t="str">
        <f t="shared" si="181"/>
        <v/>
      </c>
      <c r="AB2577" s="60">
        <f t="shared" si="182"/>
        <v>0</v>
      </c>
    </row>
    <row r="2578" s="26" customFormat="1" ht="30" hidden="1" customHeight="1" spans="1:28">
      <c r="A2578" s="43" t="s">
        <v>33</v>
      </c>
      <c r="B2578" s="43" t="s">
        <v>9795</v>
      </c>
      <c r="C2578" s="35">
        <v>12</v>
      </c>
      <c r="D2578" s="50" t="s">
        <v>9840</v>
      </c>
      <c r="E2578" s="35" t="s">
        <v>9841</v>
      </c>
      <c r="F2578" s="101" t="s">
        <v>9842</v>
      </c>
      <c r="G2578" s="35">
        <v>14794752859</v>
      </c>
      <c r="H2578" s="35" t="s">
        <v>38</v>
      </c>
      <c r="I2578" s="35" t="s">
        <v>39</v>
      </c>
      <c r="J2578" s="35" t="s">
        <v>38</v>
      </c>
      <c r="K2578" s="90">
        <v>6.66</v>
      </c>
      <c r="L2578" s="50" t="s">
        <v>9843</v>
      </c>
      <c r="M2578" s="133" t="s">
        <v>38</v>
      </c>
      <c r="N2578" s="99" t="s">
        <v>41</v>
      </c>
      <c r="O2578" s="90">
        <v>6.66</v>
      </c>
      <c r="P2578" s="90">
        <v>6.66</v>
      </c>
      <c r="Q2578" s="90"/>
      <c r="R2578" s="90"/>
      <c r="S2578" s="90"/>
      <c r="T2578" s="90">
        <v>11.28</v>
      </c>
      <c r="U2578" s="90">
        <f t="shared" si="179"/>
        <v>75.1248</v>
      </c>
      <c r="V2578" s="35" t="s">
        <v>42</v>
      </c>
      <c r="W2578" s="35" t="s">
        <v>42</v>
      </c>
      <c r="X2578" s="43"/>
      <c r="Y2578" s="43"/>
      <c r="Z2578" s="58" t="str">
        <f t="shared" si="180"/>
        <v/>
      </c>
      <c r="AA2578" s="59" t="str">
        <f t="shared" si="181"/>
        <v/>
      </c>
      <c r="AB2578" s="60">
        <f t="shared" si="182"/>
        <v>0</v>
      </c>
    </row>
    <row r="2579" s="26" customFormat="1" ht="30" hidden="1" customHeight="1" spans="1:28">
      <c r="A2579" s="43" t="s">
        <v>33</v>
      </c>
      <c r="B2579" s="43" t="s">
        <v>9795</v>
      </c>
      <c r="C2579" s="35">
        <v>13</v>
      </c>
      <c r="D2579" s="50" t="s">
        <v>9844</v>
      </c>
      <c r="E2579" s="35" t="s">
        <v>9845</v>
      </c>
      <c r="F2579" s="101" t="s">
        <v>9846</v>
      </c>
      <c r="G2579" s="35">
        <v>15048501149</v>
      </c>
      <c r="H2579" s="35" t="s">
        <v>38</v>
      </c>
      <c r="I2579" s="35" t="s">
        <v>39</v>
      </c>
      <c r="J2579" s="35" t="s">
        <v>38</v>
      </c>
      <c r="K2579" s="90">
        <v>4.44</v>
      </c>
      <c r="L2579" s="50" t="s">
        <v>9847</v>
      </c>
      <c r="M2579" s="133" t="s">
        <v>38</v>
      </c>
      <c r="N2579" s="99" t="s">
        <v>41</v>
      </c>
      <c r="O2579" s="90">
        <v>4.44</v>
      </c>
      <c r="P2579" s="90">
        <v>4.44</v>
      </c>
      <c r="Q2579" s="90"/>
      <c r="R2579" s="90"/>
      <c r="S2579" s="90"/>
      <c r="T2579" s="90">
        <v>11.28</v>
      </c>
      <c r="U2579" s="90">
        <f t="shared" si="179"/>
        <v>50.0832</v>
      </c>
      <c r="V2579" s="35" t="s">
        <v>42</v>
      </c>
      <c r="W2579" s="35" t="s">
        <v>42</v>
      </c>
      <c r="X2579" s="43"/>
      <c r="Y2579" s="43"/>
      <c r="Z2579" s="58" t="str">
        <f t="shared" si="180"/>
        <v/>
      </c>
      <c r="AA2579" s="59" t="str">
        <f t="shared" si="181"/>
        <v/>
      </c>
      <c r="AB2579" s="60">
        <f t="shared" si="182"/>
        <v>0</v>
      </c>
    </row>
    <row r="2580" s="26" customFormat="1" ht="30" hidden="1" customHeight="1" spans="1:28">
      <c r="A2580" s="43" t="s">
        <v>33</v>
      </c>
      <c r="B2580" s="43" t="s">
        <v>9795</v>
      </c>
      <c r="C2580" s="35">
        <v>14</v>
      </c>
      <c r="D2580" s="50" t="s">
        <v>9848</v>
      </c>
      <c r="E2580" s="35" t="s">
        <v>9849</v>
      </c>
      <c r="F2580" s="101" t="s">
        <v>9850</v>
      </c>
      <c r="G2580" s="35">
        <v>13947354025</v>
      </c>
      <c r="H2580" s="35" t="s">
        <v>38</v>
      </c>
      <c r="I2580" s="35" t="s">
        <v>39</v>
      </c>
      <c r="J2580" s="35" t="s">
        <v>38</v>
      </c>
      <c r="K2580" s="90">
        <v>5.55</v>
      </c>
      <c r="L2580" s="50" t="s">
        <v>9851</v>
      </c>
      <c r="M2580" s="133" t="s">
        <v>38</v>
      </c>
      <c r="N2580" s="99" t="s">
        <v>41</v>
      </c>
      <c r="O2580" s="90">
        <v>5.55</v>
      </c>
      <c r="P2580" s="90">
        <v>5.55</v>
      </c>
      <c r="Q2580" s="90"/>
      <c r="R2580" s="90"/>
      <c r="S2580" s="90"/>
      <c r="T2580" s="90">
        <v>11.28</v>
      </c>
      <c r="U2580" s="90">
        <f t="shared" si="179"/>
        <v>62.604</v>
      </c>
      <c r="V2580" s="35" t="s">
        <v>42</v>
      </c>
      <c r="W2580" s="35" t="s">
        <v>42</v>
      </c>
      <c r="X2580" s="43"/>
      <c r="Y2580" s="43"/>
      <c r="Z2580" s="58" t="str">
        <f t="shared" si="180"/>
        <v/>
      </c>
      <c r="AA2580" s="59" t="str">
        <f t="shared" si="181"/>
        <v/>
      </c>
      <c r="AB2580" s="60">
        <f t="shared" si="182"/>
        <v>0</v>
      </c>
    </row>
    <row r="2581" s="26" customFormat="1" ht="30" hidden="1" customHeight="1" spans="1:28">
      <c r="A2581" s="43" t="s">
        <v>33</v>
      </c>
      <c r="B2581" s="43" t="s">
        <v>9795</v>
      </c>
      <c r="C2581" s="35">
        <v>15</v>
      </c>
      <c r="D2581" s="50" t="s">
        <v>9852</v>
      </c>
      <c r="E2581" s="35" t="s">
        <v>9853</v>
      </c>
      <c r="F2581" s="101" t="s">
        <v>9854</v>
      </c>
      <c r="G2581" s="35">
        <v>13474857821</v>
      </c>
      <c r="H2581" s="35" t="s">
        <v>38</v>
      </c>
      <c r="I2581" s="35" t="s">
        <v>39</v>
      </c>
      <c r="J2581" s="35" t="s">
        <v>38</v>
      </c>
      <c r="K2581" s="90">
        <v>3.33</v>
      </c>
      <c r="L2581" s="50" t="s">
        <v>9855</v>
      </c>
      <c r="M2581" s="133" t="s">
        <v>38</v>
      </c>
      <c r="N2581" s="99" t="s">
        <v>41</v>
      </c>
      <c r="O2581" s="90">
        <v>3.33</v>
      </c>
      <c r="P2581" s="90">
        <v>3.33</v>
      </c>
      <c r="Q2581" s="90"/>
      <c r="R2581" s="90"/>
      <c r="S2581" s="90"/>
      <c r="T2581" s="90">
        <v>11.28</v>
      </c>
      <c r="U2581" s="90">
        <f t="shared" si="179"/>
        <v>37.5624</v>
      </c>
      <c r="V2581" s="35" t="s">
        <v>42</v>
      </c>
      <c r="W2581" s="35" t="s">
        <v>42</v>
      </c>
      <c r="X2581" s="43"/>
      <c r="Y2581" s="43"/>
      <c r="Z2581" s="58" t="str">
        <f t="shared" si="180"/>
        <v/>
      </c>
      <c r="AA2581" s="59" t="str">
        <f t="shared" si="181"/>
        <v/>
      </c>
      <c r="AB2581" s="60">
        <f t="shared" si="182"/>
        <v>0</v>
      </c>
    </row>
    <row r="2582" s="26" customFormat="1" ht="30" hidden="1" customHeight="1" spans="1:28">
      <c r="A2582" s="43" t="s">
        <v>33</v>
      </c>
      <c r="B2582" s="43" t="s">
        <v>9795</v>
      </c>
      <c r="C2582" s="35">
        <v>16</v>
      </c>
      <c r="D2582" s="50" t="s">
        <v>9856</v>
      </c>
      <c r="E2582" s="35" t="s">
        <v>9857</v>
      </c>
      <c r="F2582" s="101" t="s">
        <v>9858</v>
      </c>
      <c r="G2582" s="35">
        <v>15947438048</v>
      </c>
      <c r="H2582" s="35" t="s">
        <v>38</v>
      </c>
      <c r="I2582" s="35" t="s">
        <v>39</v>
      </c>
      <c r="J2582" s="35" t="s">
        <v>38</v>
      </c>
      <c r="K2582" s="90">
        <v>4.44</v>
      </c>
      <c r="L2582" s="50" t="s">
        <v>9859</v>
      </c>
      <c r="M2582" s="133" t="s">
        <v>38</v>
      </c>
      <c r="N2582" s="99" t="s">
        <v>41</v>
      </c>
      <c r="O2582" s="90">
        <v>4.44</v>
      </c>
      <c r="P2582" s="90">
        <v>4.44</v>
      </c>
      <c r="Q2582" s="90"/>
      <c r="R2582" s="90"/>
      <c r="S2582" s="90"/>
      <c r="T2582" s="90">
        <v>11.28</v>
      </c>
      <c r="U2582" s="90">
        <f t="shared" si="179"/>
        <v>50.0832</v>
      </c>
      <c r="V2582" s="35" t="s">
        <v>42</v>
      </c>
      <c r="W2582" s="35" t="s">
        <v>42</v>
      </c>
      <c r="X2582" s="43"/>
      <c r="Y2582" s="43"/>
      <c r="Z2582" s="58" t="str">
        <f t="shared" si="180"/>
        <v/>
      </c>
      <c r="AA2582" s="59" t="str">
        <f t="shared" si="181"/>
        <v/>
      </c>
      <c r="AB2582" s="60">
        <f t="shared" si="182"/>
        <v>0</v>
      </c>
    </row>
    <row r="2583" s="26" customFormat="1" ht="30" hidden="1" customHeight="1" spans="1:28">
      <c r="A2583" s="43" t="s">
        <v>33</v>
      </c>
      <c r="B2583" s="43" t="s">
        <v>9795</v>
      </c>
      <c r="C2583" s="35">
        <v>17</v>
      </c>
      <c r="D2583" s="50" t="s">
        <v>9860</v>
      </c>
      <c r="E2583" s="35" t="s">
        <v>9861</v>
      </c>
      <c r="F2583" s="101" t="s">
        <v>9862</v>
      </c>
      <c r="G2583" s="35">
        <v>15148747211</v>
      </c>
      <c r="H2583" s="35" t="s">
        <v>38</v>
      </c>
      <c r="I2583" s="35" t="s">
        <v>39</v>
      </c>
      <c r="J2583" s="35" t="s">
        <v>38</v>
      </c>
      <c r="K2583" s="90">
        <v>3.33</v>
      </c>
      <c r="L2583" s="50" t="s">
        <v>9863</v>
      </c>
      <c r="M2583" s="133" t="s">
        <v>38</v>
      </c>
      <c r="N2583" s="99" t="s">
        <v>41</v>
      </c>
      <c r="O2583" s="90">
        <v>3.33</v>
      </c>
      <c r="P2583" s="90">
        <v>3.33</v>
      </c>
      <c r="Q2583" s="90"/>
      <c r="R2583" s="90"/>
      <c r="S2583" s="90"/>
      <c r="T2583" s="90">
        <v>11.28</v>
      </c>
      <c r="U2583" s="90">
        <f t="shared" si="179"/>
        <v>37.5624</v>
      </c>
      <c r="V2583" s="35" t="s">
        <v>42</v>
      </c>
      <c r="W2583" s="35" t="s">
        <v>42</v>
      </c>
      <c r="X2583" s="43"/>
      <c r="Y2583" s="43"/>
      <c r="Z2583" s="58" t="str">
        <f t="shared" si="180"/>
        <v/>
      </c>
      <c r="AA2583" s="59" t="str">
        <f t="shared" si="181"/>
        <v/>
      </c>
      <c r="AB2583" s="60">
        <f t="shared" si="182"/>
        <v>0</v>
      </c>
    </row>
    <row r="2584" s="26" customFormat="1" ht="30" hidden="1" customHeight="1" spans="1:28">
      <c r="A2584" s="43" t="s">
        <v>33</v>
      </c>
      <c r="B2584" s="43" t="s">
        <v>9795</v>
      </c>
      <c r="C2584" s="35">
        <v>18</v>
      </c>
      <c r="D2584" s="50" t="s">
        <v>9864</v>
      </c>
      <c r="E2584" s="35" t="s">
        <v>7396</v>
      </c>
      <c r="F2584" s="101" t="s">
        <v>9865</v>
      </c>
      <c r="G2584" s="35">
        <v>15847579317</v>
      </c>
      <c r="H2584" s="35" t="s">
        <v>38</v>
      </c>
      <c r="I2584" s="35" t="s">
        <v>39</v>
      </c>
      <c r="J2584" s="35" t="s">
        <v>38</v>
      </c>
      <c r="K2584" s="90">
        <v>5.55</v>
      </c>
      <c r="L2584" s="50" t="s">
        <v>9866</v>
      </c>
      <c r="M2584" s="133" t="s">
        <v>38</v>
      </c>
      <c r="N2584" s="99" t="s">
        <v>41</v>
      </c>
      <c r="O2584" s="90">
        <v>5.55</v>
      </c>
      <c r="P2584" s="90">
        <v>5.55</v>
      </c>
      <c r="Q2584" s="90"/>
      <c r="R2584" s="90"/>
      <c r="S2584" s="90"/>
      <c r="T2584" s="90">
        <v>11.28</v>
      </c>
      <c r="U2584" s="90">
        <f t="shared" si="179"/>
        <v>62.604</v>
      </c>
      <c r="V2584" s="35" t="s">
        <v>42</v>
      </c>
      <c r="W2584" s="35" t="s">
        <v>42</v>
      </c>
      <c r="X2584" s="43"/>
      <c r="Y2584" s="43"/>
      <c r="Z2584" s="58" t="str">
        <f t="shared" si="180"/>
        <v/>
      </c>
      <c r="AA2584" s="59" t="str">
        <f t="shared" si="181"/>
        <v/>
      </c>
      <c r="AB2584" s="60">
        <f t="shared" si="182"/>
        <v>0</v>
      </c>
    </row>
    <row r="2585" s="26" customFormat="1" ht="30" hidden="1" customHeight="1" spans="1:28">
      <c r="A2585" s="43" t="s">
        <v>33</v>
      </c>
      <c r="B2585" s="43" t="s">
        <v>9795</v>
      </c>
      <c r="C2585" s="35">
        <v>19</v>
      </c>
      <c r="D2585" s="50" t="s">
        <v>9867</v>
      </c>
      <c r="E2585" s="35" t="s">
        <v>9868</v>
      </c>
      <c r="F2585" s="101" t="s">
        <v>9869</v>
      </c>
      <c r="G2585" s="35">
        <v>13948759131</v>
      </c>
      <c r="H2585" s="35" t="s">
        <v>38</v>
      </c>
      <c r="I2585" s="35" t="s">
        <v>39</v>
      </c>
      <c r="J2585" s="35" t="s">
        <v>38</v>
      </c>
      <c r="K2585" s="90">
        <v>3.33</v>
      </c>
      <c r="L2585" s="50" t="s">
        <v>9870</v>
      </c>
      <c r="M2585" s="133" t="s">
        <v>38</v>
      </c>
      <c r="N2585" s="99" t="s">
        <v>41</v>
      </c>
      <c r="O2585" s="90">
        <v>3.33</v>
      </c>
      <c r="P2585" s="90">
        <v>3.33</v>
      </c>
      <c r="Q2585" s="90"/>
      <c r="R2585" s="90"/>
      <c r="S2585" s="90"/>
      <c r="T2585" s="90">
        <v>11.28</v>
      </c>
      <c r="U2585" s="90">
        <f t="shared" si="179"/>
        <v>37.5624</v>
      </c>
      <c r="V2585" s="35" t="s">
        <v>42</v>
      </c>
      <c r="W2585" s="35" t="s">
        <v>42</v>
      </c>
      <c r="X2585" s="43"/>
      <c r="Y2585" s="43"/>
      <c r="Z2585" s="58" t="str">
        <f t="shared" si="180"/>
        <v/>
      </c>
      <c r="AA2585" s="59" t="str">
        <f t="shared" si="181"/>
        <v/>
      </c>
      <c r="AB2585" s="60">
        <f t="shared" si="182"/>
        <v>0</v>
      </c>
    </row>
    <row r="2586" s="26" customFormat="1" ht="30" hidden="1" customHeight="1" spans="1:28">
      <c r="A2586" s="43" t="s">
        <v>33</v>
      </c>
      <c r="B2586" s="43" t="s">
        <v>9795</v>
      </c>
      <c r="C2586" s="35">
        <v>20</v>
      </c>
      <c r="D2586" s="50" t="s">
        <v>9871</v>
      </c>
      <c r="E2586" s="35" t="s">
        <v>9872</v>
      </c>
      <c r="F2586" s="101" t="s">
        <v>9873</v>
      </c>
      <c r="G2586" s="35">
        <v>15047155838</v>
      </c>
      <c r="H2586" s="35" t="s">
        <v>38</v>
      </c>
      <c r="I2586" s="35" t="s">
        <v>39</v>
      </c>
      <c r="J2586" s="35" t="s">
        <v>38</v>
      </c>
      <c r="K2586" s="90">
        <v>5.55</v>
      </c>
      <c r="L2586" s="50" t="s">
        <v>9874</v>
      </c>
      <c r="M2586" s="133" t="s">
        <v>38</v>
      </c>
      <c r="N2586" s="99" t="s">
        <v>41</v>
      </c>
      <c r="O2586" s="90">
        <v>5.55</v>
      </c>
      <c r="P2586" s="90">
        <v>5.55</v>
      </c>
      <c r="Q2586" s="90"/>
      <c r="R2586" s="90"/>
      <c r="S2586" s="90"/>
      <c r="T2586" s="90">
        <v>11.28</v>
      </c>
      <c r="U2586" s="90">
        <f t="shared" si="179"/>
        <v>62.604</v>
      </c>
      <c r="V2586" s="35" t="s">
        <v>42</v>
      </c>
      <c r="W2586" s="35" t="s">
        <v>42</v>
      </c>
      <c r="X2586" s="43"/>
      <c r="Y2586" s="43"/>
      <c r="Z2586" s="58" t="str">
        <f t="shared" si="180"/>
        <v/>
      </c>
      <c r="AA2586" s="59" t="str">
        <f t="shared" si="181"/>
        <v/>
      </c>
      <c r="AB2586" s="60">
        <f t="shared" si="182"/>
        <v>0</v>
      </c>
    </row>
    <row r="2587" s="26" customFormat="1" ht="30" hidden="1" customHeight="1" spans="1:28">
      <c r="A2587" s="43" t="s">
        <v>33</v>
      </c>
      <c r="B2587" s="43" t="s">
        <v>9795</v>
      </c>
      <c r="C2587" s="35">
        <v>21</v>
      </c>
      <c r="D2587" s="50" t="s">
        <v>9875</v>
      </c>
      <c r="E2587" s="35" t="s">
        <v>9876</v>
      </c>
      <c r="F2587" s="101" t="s">
        <v>9877</v>
      </c>
      <c r="G2587" s="35">
        <v>13848051583</v>
      </c>
      <c r="H2587" s="35" t="s">
        <v>38</v>
      </c>
      <c r="I2587" s="35" t="s">
        <v>39</v>
      </c>
      <c r="J2587" s="35" t="s">
        <v>38</v>
      </c>
      <c r="K2587" s="90">
        <v>5.55</v>
      </c>
      <c r="L2587" s="50" t="s">
        <v>9878</v>
      </c>
      <c r="M2587" s="133" t="s">
        <v>38</v>
      </c>
      <c r="N2587" s="99" t="s">
        <v>41</v>
      </c>
      <c r="O2587" s="90">
        <v>5.55</v>
      </c>
      <c r="P2587" s="90">
        <v>5.55</v>
      </c>
      <c r="Q2587" s="90"/>
      <c r="R2587" s="90"/>
      <c r="S2587" s="90"/>
      <c r="T2587" s="90">
        <v>11.28</v>
      </c>
      <c r="U2587" s="90">
        <f t="shared" si="179"/>
        <v>62.604</v>
      </c>
      <c r="V2587" s="35" t="s">
        <v>42</v>
      </c>
      <c r="W2587" s="35" t="s">
        <v>42</v>
      </c>
      <c r="X2587" s="43"/>
      <c r="Y2587" s="43"/>
      <c r="Z2587" s="58" t="str">
        <f t="shared" si="180"/>
        <v/>
      </c>
      <c r="AA2587" s="59" t="str">
        <f t="shared" si="181"/>
        <v/>
      </c>
      <c r="AB2587" s="60">
        <f t="shared" si="182"/>
        <v>0</v>
      </c>
    </row>
    <row r="2588" s="26" customFormat="1" ht="30" hidden="1" customHeight="1" spans="1:28">
      <c r="A2588" s="43" t="s">
        <v>33</v>
      </c>
      <c r="B2588" s="43" t="s">
        <v>9795</v>
      </c>
      <c r="C2588" s="35">
        <v>22</v>
      </c>
      <c r="D2588" s="50" t="s">
        <v>9879</v>
      </c>
      <c r="E2588" s="35" t="s">
        <v>8780</v>
      </c>
      <c r="F2588" s="101" t="s">
        <v>9880</v>
      </c>
      <c r="G2588" s="35">
        <v>13284868038</v>
      </c>
      <c r="H2588" s="35" t="s">
        <v>38</v>
      </c>
      <c r="I2588" s="35" t="s">
        <v>39</v>
      </c>
      <c r="J2588" s="35" t="s">
        <v>38</v>
      </c>
      <c r="K2588" s="90">
        <v>4.44</v>
      </c>
      <c r="L2588" s="50" t="s">
        <v>9881</v>
      </c>
      <c r="M2588" s="133" t="s">
        <v>38</v>
      </c>
      <c r="N2588" s="99" t="s">
        <v>41</v>
      </c>
      <c r="O2588" s="90">
        <v>4.44</v>
      </c>
      <c r="P2588" s="90">
        <v>4.44</v>
      </c>
      <c r="Q2588" s="90"/>
      <c r="R2588" s="90"/>
      <c r="S2588" s="90"/>
      <c r="T2588" s="90">
        <v>11.28</v>
      </c>
      <c r="U2588" s="90">
        <f t="shared" si="179"/>
        <v>50.0832</v>
      </c>
      <c r="V2588" s="35" t="s">
        <v>42</v>
      </c>
      <c r="W2588" s="35" t="s">
        <v>42</v>
      </c>
      <c r="X2588" s="43"/>
      <c r="Y2588" s="43"/>
      <c r="Z2588" s="58" t="str">
        <f t="shared" si="180"/>
        <v/>
      </c>
      <c r="AA2588" s="59" t="str">
        <f t="shared" si="181"/>
        <v/>
      </c>
      <c r="AB2588" s="60">
        <f t="shared" si="182"/>
        <v>0</v>
      </c>
    </row>
    <row r="2589" s="26" customFormat="1" ht="30" hidden="1" customHeight="1" spans="1:28">
      <c r="A2589" s="43" t="s">
        <v>33</v>
      </c>
      <c r="B2589" s="43" t="s">
        <v>9795</v>
      </c>
      <c r="C2589" s="35">
        <v>23</v>
      </c>
      <c r="D2589" s="50" t="s">
        <v>9882</v>
      </c>
      <c r="E2589" s="35" t="s">
        <v>9883</v>
      </c>
      <c r="F2589" s="101" t="s">
        <v>9884</v>
      </c>
      <c r="G2589" s="35">
        <v>13948759031</v>
      </c>
      <c r="H2589" s="35" t="s">
        <v>38</v>
      </c>
      <c r="I2589" s="35" t="s">
        <v>39</v>
      </c>
      <c r="J2589" s="35" t="s">
        <v>38</v>
      </c>
      <c r="K2589" s="90">
        <v>3.33</v>
      </c>
      <c r="L2589" s="50" t="s">
        <v>9885</v>
      </c>
      <c r="M2589" s="133" t="s">
        <v>38</v>
      </c>
      <c r="N2589" s="99" t="s">
        <v>41</v>
      </c>
      <c r="O2589" s="90">
        <v>3.33</v>
      </c>
      <c r="P2589" s="90">
        <v>3.33</v>
      </c>
      <c r="Q2589" s="90"/>
      <c r="R2589" s="90"/>
      <c r="S2589" s="90"/>
      <c r="T2589" s="90">
        <v>11.28</v>
      </c>
      <c r="U2589" s="90">
        <f t="shared" si="179"/>
        <v>37.5624</v>
      </c>
      <c r="V2589" s="35" t="s">
        <v>42</v>
      </c>
      <c r="W2589" s="35" t="s">
        <v>42</v>
      </c>
      <c r="X2589" s="43"/>
      <c r="Y2589" s="43"/>
      <c r="Z2589" s="58" t="str">
        <f t="shared" si="180"/>
        <v/>
      </c>
      <c r="AA2589" s="59" t="str">
        <f t="shared" si="181"/>
        <v/>
      </c>
      <c r="AB2589" s="60">
        <f t="shared" si="182"/>
        <v>0</v>
      </c>
    </row>
    <row r="2590" s="26" customFormat="1" ht="30" hidden="1" customHeight="1" spans="1:28">
      <c r="A2590" s="43" t="s">
        <v>33</v>
      </c>
      <c r="B2590" s="43" t="s">
        <v>9795</v>
      </c>
      <c r="C2590" s="35">
        <v>24</v>
      </c>
      <c r="D2590" s="50" t="s">
        <v>9886</v>
      </c>
      <c r="E2590" s="35" t="s">
        <v>9887</v>
      </c>
      <c r="F2590" s="101" t="s">
        <v>9888</v>
      </c>
      <c r="G2590" s="35">
        <v>13948458071</v>
      </c>
      <c r="H2590" s="35" t="s">
        <v>38</v>
      </c>
      <c r="I2590" s="35" t="s">
        <v>39</v>
      </c>
      <c r="J2590" s="35" t="s">
        <v>38</v>
      </c>
      <c r="K2590" s="90">
        <v>2.22</v>
      </c>
      <c r="L2590" s="50" t="s">
        <v>9889</v>
      </c>
      <c r="M2590" s="133" t="s">
        <v>38</v>
      </c>
      <c r="N2590" s="99" t="s">
        <v>41</v>
      </c>
      <c r="O2590" s="90">
        <v>2.22</v>
      </c>
      <c r="P2590" s="90">
        <v>2.22</v>
      </c>
      <c r="Q2590" s="90"/>
      <c r="R2590" s="90"/>
      <c r="S2590" s="90"/>
      <c r="T2590" s="90">
        <v>11.28</v>
      </c>
      <c r="U2590" s="90">
        <f t="shared" si="179"/>
        <v>25.0416</v>
      </c>
      <c r="V2590" s="35" t="s">
        <v>42</v>
      </c>
      <c r="W2590" s="35" t="s">
        <v>42</v>
      </c>
      <c r="X2590" s="43"/>
      <c r="Y2590" s="43"/>
      <c r="Z2590" s="58" t="str">
        <f t="shared" si="180"/>
        <v/>
      </c>
      <c r="AA2590" s="59" t="str">
        <f t="shared" si="181"/>
        <v/>
      </c>
      <c r="AB2590" s="60">
        <f t="shared" si="182"/>
        <v>0</v>
      </c>
    </row>
    <row r="2591" s="26" customFormat="1" ht="30" hidden="1" customHeight="1" spans="1:28">
      <c r="A2591" s="43" t="s">
        <v>33</v>
      </c>
      <c r="B2591" s="43" t="s">
        <v>9795</v>
      </c>
      <c r="C2591" s="35">
        <v>25</v>
      </c>
      <c r="D2591" s="50" t="s">
        <v>9890</v>
      </c>
      <c r="E2591" s="35" t="s">
        <v>9891</v>
      </c>
      <c r="F2591" s="101" t="s">
        <v>9892</v>
      </c>
      <c r="G2591" s="35">
        <v>15947799141</v>
      </c>
      <c r="H2591" s="35" t="s">
        <v>38</v>
      </c>
      <c r="I2591" s="35" t="s">
        <v>39</v>
      </c>
      <c r="J2591" s="35" t="s">
        <v>38</v>
      </c>
      <c r="K2591" s="90">
        <v>3.33</v>
      </c>
      <c r="L2591" s="50" t="s">
        <v>9893</v>
      </c>
      <c r="M2591" s="133" t="s">
        <v>38</v>
      </c>
      <c r="N2591" s="99" t="s">
        <v>41</v>
      </c>
      <c r="O2591" s="90">
        <v>3.33</v>
      </c>
      <c r="P2591" s="90">
        <v>3.33</v>
      </c>
      <c r="Q2591" s="90"/>
      <c r="R2591" s="90"/>
      <c r="S2591" s="90"/>
      <c r="T2591" s="90">
        <v>11.28</v>
      </c>
      <c r="U2591" s="90">
        <f t="shared" si="179"/>
        <v>37.5624</v>
      </c>
      <c r="V2591" s="35" t="s">
        <v>42</v>
      </c>
      <c r="W2591" s="35" t="s">
        <v>42</v>
      </c>
      <c r="X2591" s="43"/>
      <c r="Y2591" s="43"/>
      <c r="Z2591" s="58" t="str">
        <f t="shared" si="180"/>
        <v/>
      </c>
      <c r="AA2591" s="59" t="str">
        <f t="shared" si="181"/>
        <v/>
      </c>
      <c r="AB2591" s="60">
        <f t="shared" si="182"/>
        <v>0</v>
      </c>
    </row>
    <row r="2592" s="26" customFormat="1" ht="30" hidden="1" customHeight="1" spans="1:28">
      <c r="A2592" s="43" t="s">
        <v>33</v>
      </c>
      <c r="B2592" s="43" t="s">
        <v>9795</v>
      </c>
      <c r="C2592" s="35">
        <v>26</v>
      </c>
      <c r="D2592" s="50" t="s">
        <v>9894</v>
      </c>
      <c r="E2592" s="35" t="s">
        <v>9895</v>
      </c>
      <c r="F2592" s="101" t="s">
        <v>9896</v>
      </c>
      <c r="G2592" s="35">
        <v>13847556835</v>
      </c>
      <c r="H2592" s="35" t="s">
        <v>38</v>
      </c>
      <c r="I2592" s="35" t="s">
        <v>39</v>
      </c>
      <c r="J2592" s="35" t="s">
        <v>38</v>
      </c>
      <c r="K2592" s="90">
        <v>3.33</v>
      </c>
      <c r="L2592" s="50" t="s">
        <v>9897</v>
      </c>
      <c r="M2592" s="133" t="s">
        <v>38</v>
      </c>
      <c r="N2592" s="99" t="s">
        <v>41</v>
      </c>
      <c r="O2592" s="90">
        <v>3.33</v>
      </c>
      <c r="P2592" s="90">
        <v>3.33</v>
      </c>
      <c r="Q2592" s="90"/>
      <c r="R2592" s="90"/>
      <c r="S2592" s="90"/>
      <c r="T2592" s="90">
        <v>11.28</v>
      </c>
      <c r="U2592" s="90">
        <f t="shared" si="179"/>
        <v>37.5624</v>
      </c>
      <c r="V2592" s="35" t="s">
        <v>42</v>
      </c>
      <c r="W2592" s="35" t="s">
        <v>42</v>
      </c>
      <c r="X2592" s="43"/>
      <c r="Y2592" s="43"/>
      <c r="Z2592" s="58" t="str">
        <f t="shared" si="180"/>
        <v/>
      </c>
      <c r="AA2592" s="59" t="str">
        <f t="shared" si="181"/>
        <v/>
      </c>
      <c r="AB2592" s="60">
        <f t="shared" si="182"/>
        <v>0</v>
      </c>
    </row>
    <row r="2593" s="26" customFormat="1" ht="30" hidden="1" customHeight="1" spans="1:28">
      <c r="A2593" s="43" t="s">
        <v>33</v>
      </c>
      <c r="B2593" s="43" t="s">
        <v>9795</v>
      </c>
      <c r="C2593" s="35">
        <v>27</v>
      </c>
      <c r="D2593" s="50" t="s">
        <v>9898</v>
      </c>
      <c r="E2593" s="35" t="s">
        <v>9899</v>
      </c>
      <c r="F2593" s="101" t="s">
        <v>9900</v>
      </c>
      <c r="G2593" s="35">
        <v>13474754185</v>
      </c>
      <c r="H2593" s="35" t="s">
        <v>38</v>
      </c>
      <c r="I2593" s="35" t="s">
        <v>39</v>
      </c>
      <c r="J2593" s="35" t="s">
        <v>38</v>
      </c>
      <c r="K2593" s="90">
        <v>4.44</v>
      </c>
      <c r="L2593" s="50" t="s">
        <v>9901</v>
      </c>
      <c r="M2593" s="133" t="s">
        <v>38</v>
      </c>
      <c r="N2593" s="99" t="s">
        <v>41</v>
      </c>
      <c r="O2593" s="90">
        <v>4.44</v>
      </c>
      <c r="P2593" s="90">
        <v>4.44</v>
      </c>
      <c r="Q2593" s="90"/>
      <c r="R2593" s="90"/>
      <c r="S2593" s="90"/>
      <c r="T2593" s="90">
        <v>11.28</v>
      </c>
      <c r="U2593" s="90">
        <f t="shared" si="179"/>
        <v>50.0832</v>
      </c>
      <c r="V2593" s="35" t="s">
        <v>42</v>
      </c>
      <c r="W2593" s="35" t="s">
        <v>42</v>
      </c>
      <c r="X2593" s="43"/>
      <c r="Y2593" s="43"/>
      <c r="Z2593" s="58" t="str">
        <f t="shared" si="180"/>
        <v/>
      </c>
      <c r="AA2593" s="59" t="str">
        <f t="shared" si="181"/>
        <v/>
      </c>
      <c r="AB2593" s="60">
        <f t="shared" si="182"/>
        <v>0</v>
      </c>
    </row>
    <row r="2594" s="26" customFormat="1" ht="30" hidden="1" customHeight="1" spans="1:28">
      <c r="A2594" s="43" t="s">
        <v>33</v>
      </c>
      <c r="B2594" s="43" t="s">
        <v>9795</v>
      </c>
      <c r="C2594" s="35">
        <v>28</v>
      </c>
      <c r="D2594" s="50" t="s">
        <v>9902</v>
      </c>
      <c r="E2594" s="35" t="s">
        <v>9903</v>
      </c>
      <c r="F2594" s="101" t="s">
        <v>9904</v>
      </c>
      <c r="G2594" s="35">
        <v>15947782062</v>
      </c>
      <c r="H2594" s="35" t="s">
        <v>38</v>
      </c>
      <c r="I2594" s="35" t="s">
        <v>39</v>
      </c>
      <c r="J2594" s="35" t="s">
        <v>38</v>
      </c>
      <c r="K2594" s="90">
        <v>6.66</v>
      </c>
      <c r="L2594" s="50" t="s">
        <v>9905</v>
      </c>
      <c r="M2594" s="133" t="s">
        <v>38</v>
      </c>
      <c r="N2594" s="99" t="s">
        <v>41</v>
      </c>
      <c r="O2594" s="90">
        <v>6.66</v>
      </c>
      <c r="P2594" s="90">
        <v>6.66</v>
      </c>
      <c r="Q2594" s="90"/>
      <c r="R2594" s="90"/>
      <c r="S2594" s="90"/>
      <c r="T2594" s="90">
        <v>11.28</v>
      </c>
      <c r="U2594" s="90">
        <f t="shared" si="179"/>
        <v>75.1248</v>
      </c>
      <c r="V2594" s="35" t="s">
        <v>42</v>
      </c>
      <c r="W2594" s="35" t="s">
        <v>42</v>
      </c>
      <c r="X2594" s="43"/>
      <c r="Y2594" s="43"/>
      <c r="Z2594" s="58" t="str">
        <f t="shared" si="180"/>
        <v/>
      </c>
      <c r="AA2594" s="59" t="str">
        <f t="shared" si="181"/>
        <v/>
      </c>
      <c r="AB2594" s="60">
        <f t="shared" si="182"/>
        <v>0</v>
      </c>
    </row>
    <row r="2595" s="26" customFormat="1" ht="30" hidden="1" customHeight="1" spans="1:28">
      <c r="A2595" s="43" t="s">
        <v>33</v>
      </c>
      <c r="B2595" s="43" t="s">
        <v>9795</v>
      </c>
      <c r="C2595" s="35">
        <v>29</v>
      </c>
      <c r="D2595" s="50" t="s">
        <v>9906</v>
      </c>
      <c r="E2595" s="35" t="s">
        <v>9907</v>
      </c>
      <c r="F2595" s="101" t="s">
        <v>9908</v>
      </c>
      <c r="G2595" s="35">
        <v>15134760685</v>
      </c>
      <c r="H2595" s="35" t="s">
        <v>38</v>
      </c>
      <c r="I2595" s="35" t="s">
        <v>39</v>
      </c>
      <c r="J2595" s="35" t="s">
        <v>38</v>
      </c>
      <c r="K2595" s="90">
        <v>6.66</v>
      </c>
      <c r="L2595" s="50" t="s">
        <v>9909</v>
      </c>
      <c r="M2595" s="133" t="s">
        <v>38</v>
      </c>
      <c r="N2595" s="99" t="s">
        <v>41</v>
      </c>
      <c r="O2595" s="90">
        <v>6.66</v>
      </c>
      <c r="P2595" s="90">
        <v>6.66</v>
      </c>
      <c r="Q2595" s="90"/>
      <c r="R2595" s="90"/>
      <c r="S2595" s="90"/>
      <c r="T2595" s="90">
        <v>11.28</v>
      </c>
      <c r="U2595" s="90">
        <f t="shared" si="179"/>
        <v>75.1248</v>
      </c>
      <c r="V2595" s="35" t="s">
        <v>42</v>
      </c>
      <c r="W2595" s="35" t="s">
        <v>42</v>
      </c>
      <c r="X2595" s="43"/>
      <c r="Y2595" s="43"/>
      <c r="Z2595" s="58" t="str">
        <f t="shared" si="180"/>
        <v/>
      </c>
      <c r="AA2595" s="59" t="str">
        <f t="shared" si="181"/>
        <v/>
      </c>
      <c r="AB2595" s="60">
        <f t="shared" si="182"/>
        <v>0</v>
      </c>
    </row>
    <row r="2596" s="26" customFormat="1" ht="30" hidden="1" customHeight="1" spans="1:28">
      <c r="A2596" s="43" t="s">
        <v>33</v>
      </c>
      <c r="B2596" s="43" t="s">
        <v>9795</v>
      </c>
      <c r="C2596" s="35">
        <v>30</v>
      </c>
      <c r="D2596" s="50" t="s">
        <v>9910</v>
      </c>
      <c r="E2596" s="35" t="s">
        <v>9911</v>
      </c>
      <c r="F2596" s="101" t="s">
        <v>9912</v>
      </c>
      <c r="G2596" s="35">
        <v>15547580202</v>
      </c>
      <c r="H2596" s="35" t="s">
        <v>38</v>
      </c>
      <c r="I2596" s="35" t="s">
        <v>39</v>
      </c>
      <c r="J2596" s="35" t="s">
        <v>38</v>
      </c>
      <c r="K2596" s="90">
        <v>4.44</v>
      </c>
      <c r="L2596" s="50" t="s">
        <v>9913</v>
      </c>
      <c r="M2596" s="133" t="s">
        <v>38</v>
      </c>
      <c r="N2596" s="99" t="s">
        <v>41</v>
      </c>
      <c r="O2596" s="90">
        <v>4.44</v>
      </c>
      <c r="P2596" s="90">
        <v>4.44</v>
      </c>
      <c r="Q2596" s="90"/>
      <c r="R2596" s="90"/>
      <c r="S2596" s="90"/>
      <c r="T2596" s="90">
        <v>11.28</v>
      </c>
      <c r="U2596" s="90">
        <f t="shared" si="179"/>
        <v>50.0832</v>
      </c>
      <c r="V2596" s="35" t="s">
        <v>42</v>
      </c>
      <c r="W2596" s="35" t="s">
        <v>42</v>
      </c>
      <c r="X2596" s="43"/>
      <c r="Y2596" s="43"/>
      <c r="Z2596" s="58" t="str">
        <f t="shared" si="180"/>
        <v/>
      </c>
      <c r="AA2596" s="59" t="str">
        <f t="shared" si="181"/>
        <v/>
      </c>
      <c r="AB2596" s="60">
        <f t="shared" si="182"/>
        <v>0</v>
      </c>
    </row>
    <row r="2597" s="26" customFormat="1" ht="30" hidden="1" customHeight="1" spans="1:28">
      <c r="A2597" s="43" t="s">
        <v>33</v>
      </c>
      <c r="B2597" s="43" t="s">
        <v>9795</v>
      </c>
      <c r="C2597" s="35">
        <v>31</v>
      </c>
      <c r="D2597" s="50" t="s">
        <v>9914</v>
      </c>
      <c r="E2597" s="35" t="s">
        <v>9915</v>
      </c>
      <c r="F2597" s="101" t="s">
        <v>9916</v>
      </c>
      <c r="G2597" s="35">
        <v>13190887539</v>
      </c>
      <c r="H2597" s="35" t="s">
        <v>38</v>
      </c>
      <c r="I2597" s="35" t="s">
        <v>39</v>
      </c>
      <c r="J2597" s="35" t="s">
        <v>38</v>
      </c>
      <c r="K2597" s="90">
        <v>3.33</v>
      </c>
      <c r="L2597" s="50" t="s">
        <v>9917</v>
      </c>
      <c r="M2597" s="133" t="s">
        <v>38</v>
      </c>
      <c r="N2597" s="99" t="s">
        <v>41</v>
      </c>
      <c r="O2597" s="90">
        <v>3.33</v>
      </c>
      <c r="P2597" s="90">
        <v>3.33</v>
      </c>
      <c r="Q2597" s="90"/>
      <c r="R2597" s="90"/>
      <c r="S2597" s="90"/>
      <c r="T2597" s="90">
        <v>11.28</v>
      </c>
      <c r="U2597" s="90">
        <f t="shared" si="179"/>
        <v>37.5624</v>
      </c>
      <c r="V2597" s="35" t="s">
        <v>42</v>
      </c>
      <c r="W2597" s="35" t="s">
        <v>42</v>
      </c>
      <c r="X2597" s="43"/>
      <c r="Y2597" s="43"/>
      <c r="Z2597" s="58" t="str">
        <f t="shared" si="180"/>
        <v/>
      </c>
      <c r="AA2597" s="59" t="str">
        <f t="shared" si="181"/>
        <v/>
      </c>
      <c r="AB2597" s="60">
        <f t="shared" si="182"/>
        <v>0</v>
      </c>
    </row>
    <row r="2598" s="26" customFormat="1" ht="30" hidden="1" customHeight="1" spans="1:28">
      <c r="A2598" s="43" t="s">
        <v>33</v>
      </c>
      <c r="B2598" s="43" t="s">
        <v>9795</v>
      </c>
      <c r="C2598" s="35">
        <v>32</v>
      </c>
      <c r="D2598" s="50" t="s">
        <v>9918</v>
      </c>
      <c r="E2598" s="35" t="s">
        <v>9919</v>
      </c>
      <c r="F2598" s="101" t="s">
        <v>9920</v>
      </c>
      <c r="G2598" s="35">
        <v>13948759131</v>
      </c>
      <c r="H2598" s="35" t="s">
        <v>38</v>
      </c>
      <c r="I2598" s="35" t="s">
        <v>39</v>
      </c>
      <c r="J2598" s="35" t="s">
        <v>38</v>
      </c>
      <c r="K2598" s="90">
        <v>4.44</v>
      </c>
      <c r="L2598" s="50" t="s">
        <v>9921</v>
      </c>
      <c r="M2598" s="133" t="s">
        <v>38</v>
      </c>
      <c r="N2598" s="99" t="s">
        <v>41</v>
      </c>
      <c r="O2598" s="90">
        <v>4.44</v>
      </c>
      <c r="P2598" s="90">
        <v>4.44</v>
      </c>
      <c r="Q2598" s="90"/>
      <c r="R2598" s="90"/>
      <c r="S2598" s="90"/>
      <c r="T2598" s="90">
        <v>11.28</v>
      </c>
      <c r="U2598" s="90">
        <f t="shared" si="179"/>
        <v>50.0832</v>
      </c>
      <c r="V2598" s="35" t="s">
        <v>42</v>
      </c>
      <c r="W2598" s="35" t="s">
        <v>42</v>
      </c>
      <c r="X2598" s="43"/>
      <c r="Y2598" s="43"/>
      <c r="Z2598" s="58" t="str">
        <f t="shared" si="180"/>
        <v/>
      </c>
      <c r="AA2598" s="59" t="str">
        <f t="shared" si="181"/>
        <v/>
      </c>
      <c r="AB2598" s="60">
        <f t="shared" si="182"/>
        <v>0</v>
      </c>
    </row>
    <row r="2599" s="26" customFormat="1" ht="30" hidden="1" customHeight="1" spans="1:28">
      <c r="A2599" s="43" t="s">
        <v>33</v>
      </c>
      <c r="B2599" s="43" t="s">
        <v>9795</v>
      </c>
      <c r="C2599" s="35">
        <v>33</v>
      </c>
      <c r="D2599" s="50" t="s">
        <v>9922</v>
      </c>
      <c r="E2599" s="35" t="s">
        <v>9923</v>
      </c>
      <c r="F2599" s="101" t="s">
        <v>9924</v>
      </c>
      <c r="G2599" s="35">
        <v>13847556835</v>
      </c>
      <c r="H2599" s="35" t="s">
        <v>38</v>
      </c>
      <c r="I2599" s="35" t="s">
        <v>39</v>
      </c>
      <c r="J2599" s="35" t="s">
        <v>38</v>
      </c>
      <c r="K2599" s="90">
        <v>8.88</v>
      </c>
      <c r="L2599" s="50" t="s">
        <v>9925</v>
      </c>
      <c r="M2599" s="133" t="s">
        <v>38</v>
      </c>
      <c r="N2599" s="99" t="s">
        <v>41</v>
      </c>
      <c r="O2599" s="90">
        <v>8.88</v>
      </c>
      <c r="P2599" s="90">
        <v>8.88</v>
      </c>
      <c r="Q2599" s="90"/>
      <c r="R2599" s="90"/>
      <c r="S2599" s="90"/>
      <c r="T2599" s="90">
        <v>11.28</v>
      </c>
      <c r="U2599" s="90">
        <f t="shared" si="179"/>
        <v>100.1664</v>
      </c>
      <c r="V2599" s="35" t="s">
        <v>42</v>
      </c>
      <c r="W2599" s="35" t="s">
        <v>42</v>
      </c>
      <c r="X2599" s="43"/>
      <c r="Y2599" s="43"/>
      <c r="Z2599" s="58" t="str">
        <f t="shared" si="180"/>
        <v/>
      </c>
      <c r="AA2599" s="59" t="str">
        <f t="shared" si="181"/>
        <v/>
      </c>
      <c r="AB2599" s="60">
        <f t="shared" si="182"/>
        <v>0</v>
      </c>
    </row>
    <row r="2600" s="26" customFormat="1" ht="30" hidden="1" customHeight="1" spans="1:28">
      <c r="A2600" s="43" t="s">
        <v>33</v>
      </c>
      <c r="B2600" s="43" t="s">
        <v>9795</v>
      </c>
      <c r="C2600" s="35">
        <v>34</v>
      </c>
      <c r="D2600" s="50" t="s">
        <v>9926</v>
      </c>
      <c r="E2600" s="35" t="s">
        <v>9927</v>
      </c>
      <c r="F2600" s="101" t="s">
        <v>9928</v>
      </c>
      <c r="G2600" s="35">
        <v>15934998838</v>
      </c>
      <c r="H2600" s="35" t="s">
        <v>38</v>
      </c>
      <c r="I2600" s="35" t="s">
        <v>39</v>
      </c>
      <c r="J2600" s="35" t="s">
        <v>38</v>
      </c>
      <c r="K2600" s="90">
        <v>4.44</v>
      </c>
      <c r="L2600" s="50" t="s">
        <v>9929</v>
      </c>
      <c r="M2600" s="133" t="s">
        <v>38</v>
      </c>
      <c r="N2600" s="99" t="s">
        <v>41</v>
      </c>
      <c r="O2600" s="90">
        <v>4.44</v>
      </c>
      <c r="P2600" s="90">
        <v>4.44</v>
      </c>
      <c r="Q2600" s="90"/>
      <c r="R2600" s="90"/>
      <c r="S2600" s="90"/>
      <c r="T2600" s="90">
        <v>11.28</v>
      </c>
      <c r="U2600" s="90">
        <f t="shared" si="179"/>
        <v>50.0832</v>
      </c>
      <c r="V2600" s="35" t="s">
        <v>42</v>
      </c>
      <c r="W2600" s="35" t="s">
        <v>42</v>
      </c>
      <c r="X2600" s="43"/>
      <c r="Y2600" s="43"/>
      <c r="Z2600" s="58" t="str">
        <f t="shared" si="180"/>
        <v/>
      </c>
      <c r="AA2600" s="59" t="str">
        <f t="shared" si="181"/>
        <v/>
      </c>
      <c r="AB2600" s="60">
        <f t="shared" si="182"/>
        <v>0</v>
      </c>
    </row>
    <row r="2601" s="26" customFormat="1" ht="30" hidden="1" customHeight="1" spans="1:28">
      <c r="A2601" s="43" t="s">
        <v>33</v>
      </c>
      <c r="B2601" s="43" t="s">
        <v>9795</v>
      </c>
      <c r="C2601" s="35">
        <v>35</v>
      </c>
      <c r="D2601" s="50" t="s">
        <v>9930</v>
      </c>
      <c r="E2601" s="35" t="s">
        <v>9931</v>
      </c>
      <c r="F2601" s="101" t="s">
        <v>9932</v>
      </c>
      <c r="G2601" s="35">
        <v>15148759703</v>
      </c>
      <c r="H2601" s="35" t="s">
        <v>38</v>
      </c>
      <c r="I2601" s="35" t="s">
        <v>39</v>
      </c>
      <c r="J2601" s="35" t="s">
        <v>38</v>
      </c>
      <c r="K2601" s="90">
        <v>2.22</v>
      </c>
      <c r="L2601" s="50" t="s">
        <v>9933</v>
      </c>
      <c r="M2601" s="133" t="s">
        <v>38</v>
      </c>
      <c r="N2601" s="99" t="s">
        <v>41</v>
      </c>
      <c r="O2601" s="90">
        <v>2.22</v>
      </c>
      <c r="P2601" s="90">
        <v>2.22</v>
      </c>
      <c r="Q2601" s="90"/>
      <c r="R2601" s="90"/>
      <c r="S2601" s="90"/>
      <c r="T2601" s="90">
        <v>11.28</v>
      </c>
      <c r="U2601" s="90">
        <f t="shared" si="179"/>
        <v>25.0416</v>
      </c>
      <c r="V2601" s="35" t="s">
        <v>42</v>
      </c>
      <c r="W2601" s="35" t="s">
        <v>42</v>
      </c>
      <c r="X2601" s="43"/>
      <c r="Y2601" s="43"/>
      <c r="Z2601" s="58" t="str">
        <f t="shared" si="180"/>
        <v/>
      </c>
      <c r="AA2601" s="59" t="str">
        <f t="shared" si="181"/>
        <v/>
      </c>
      <c r="AB2601" s="60">
        <f t="shared" si="182"/>
        <v>0</v>
      </c>
    </row>
    <row r="2602" s="26" customFormat="1" ht="30" hidden="1" customHeight="1" spans="1:28">
      <c r="A2602" s="43" t="s">
        <v>33</v>
      </c>
      <c r="B2602" s="43" t="s">
        <v>9795</v>
      </c>
      <c r="C2602" s="35">
        <v>36</v>
      </c>
      <c r="D2602" s="50" t="s">
        <v>9934</v>
      </c>
      <c r="E2602" s="35" t="s">
        <v>9935</v>
      </c>
      <c r="F2602" s="101" t="s">
        <v>9936</v>
      </c>
      <c r="G2602" s="35">
        <v>15048503002</v>
      </c>
      <c r="H2602" s="35" t="s">
        <v>38</v>
      </c>
      <c r="I2602" s="35" t="s">
        <v>39</v>
      </c>
      <c r="J2602" s="35" t="s">
        <v>38</v>
      </c>
      <c r="K2602" s="90">
        <v>5.55</v>
      </c>
      <c r="L2602" s="50" t="s">
        <v>9937</v>
      </c>
      <c r="M2602" s="133" t="s">
        <v>38</v>
      </c>
      <c r="N2602" s="99" t="s">
        <v>41</v>
      </c>
      <c r="O2602" s="90">
        <v>5.55</v>
      </c>
      <c r="P2602" s="90">
        <v>5.55</v>
      </c>
      <c r="Q2602" s="90"/>
      <c r="R2602" s="90"/>
      <c r="S2602" s="90"/>
      <c r="T2602" s="90">
        <v>11.28</v>
      </c>
      <c r="U2602" s="90">
        <f t="shared" si="179"/>
        <v>62.604</v>
      </c>
      <c r="V2602" s="35" t="s">
        <v>42</v>
      </c>
      <c r="W2602" s="35" t="s">
        <v>42</v>
      </c>
      <c r="X2602" s="43"/>
      <c r="Y2602" s="43"/>
      <c r="Z2602" s="58" t="str">
        <f t="shared" si="180"/>
        <v/>
      </c>
      <c r="AA2602" s="59" t="str">
        <f t="shared" si="181"/>
        <v/>
      </c>
      <c r="AB2602" s="60">
        <f t="shared" si="182"/>
        <v>0</v>
      </c>
    </row>
    <row r="2603" s="26" customFormat="1" ht="30" hidden="1" customHeight="1" spans="1:28">
      <c r="A2603" s="43" t="s">
        <v>33</v>
      </c>
      <c r="B2603" s="43" t="s">
        <v>9795</v>
      </c>
      <c r="C2603" s="35">
        <v>37</v>
      </c>
      <c r="D2603" s="50" t="s">
        <v>9938</v>
      </c>
      <c r="E2603" s="35" t="s">
        <v>9939</v>
      </c>
      <c r="F2603" s="101" t="s">
        <v>9940</v>
      </c>
      <c r="G2603" s="35">
        <v>13404854875</v>
      </c>
      <c r="H2603" s="35" t="s">
        <v>38</v>
      </c>
      <c r="I2603" s="35" t="s">
        <v>39</v>
      </c>
      <c r="J2603" s="35" t="s">
        <v>38</v>
      </c>
      <c r="K2603" s="90">
        <v>4.44</v>
      </c>
      <c r="L2603" s="50" t="s">
        <v>9941</v>
      </c>
      <c r="M2603" s="133" t="s">
        <v>38</v>
      </c>
      <c r="N2603" s="99" t="s">
        <v>41</v>
      </c>
      <c r="O2603" s="90">
        <v>4.44</v>
      </c>
      <c r="P2603" s="90">
        <v>4.44</v>
      </c>
      <c r="Q2603" s="90"/>
      <c r="R2603" s="90"/>
      <c r="S2603" s="90"/>
      <c r="T2603" s="90">
        <v>11.28</v>
      </c>
      <c r="U2603" s="90">
        <f t="shared" si="179"/>
        <v>50.0832</v>
      </c>
      <c r="V2603" s="35" t="s">
        <v>42</v>
      </c>
      <c r="W2603" s="35" t="s">
        <v>42</v>
      </c>
      <c r="X2603" s="43"/>
      <c r="Y2603" s="43"/>
      <c r="Z2603" s="58" t="str">
        <f t="shared" si="180"/>
        <v/>
      </c>
      <c r="AA2603" s="59" t="str">
        <f t="shared" si="181"/>
        <v/>
      </c>
      <c r="AB2603" s="60">
        <f t="shared" si="182"/>
        <v>0</v>
      </c>
    </row>
    <row r="2604" s="26" customFormat="1" ht="30" hidden="1" customHeight="1" spans="1:28">
      <c r="A2604" s="43" t="s">
        <v>33</v>
      </c>
      <c r="B2604" s="43" t="s">
        <v>9795</v>
      </c>
      <c r="C2604" s="35">
        <v>38</v>
      </c>
      <c r="D2604" s="50" t="s">
        <v>9942</v>
      </c>
      <c r="E2604" s="35" t="s">
        <v>9943</v>
      </c>
      <c r="F2604" s="101" t="s">
        <v>9944</v>
      </c>
      <c r="G2604" s="35">
        <v>15047539317</v>
      </c>
      <c r="H2604" s="35" t="s">
        <v>38</v>
      </c>
      <c r="I2604" s="35" t="s">
        <v>39</v>
      </c>
      <c r="J2604" s="35" t="s">
        <v>38</v>
      </c>
      <c r="K2604" s="90">
        <v>5.55</v>
      </c>
      <c r="L2604" s="50" t="s">
        <v>9945</v>
      </c>
      <c r="M2604" s="133" t="s">
        <v>38</v>
      </c>
      <c r="N2604" s="99" t="s">
        <v>41</v>
      </c>
      <c r="O2604" s="90">
        <v>5.55</v>
      </c>
      <c r="P2604" s="90">
        <v>5.55</v>
      </c>
      <c r="Q2604" s="90"/>
      <c r="R2604" s="90"/>
      <c r="S2604" s="90"/>
      <c r="T2604" s="90">
        <v>11.28</v>
      </c>
      <c r="U2604" s="90">
        <f t="shared" si="179"/>
        <v>62.604</v>
      </c>
      <c r="V2604" s="35" t="s">
        <v>42</v>
      </c>
      <c r="W2604" s="35" t="s">
        <v>42</v>
      </c>
      <c r="X2604" s="43"/>
      <c r="Y2604" s="43"/>
      <c r="Z2604" s="58" t="str">
        <f t="shared" si="180"/>
        <v/>
      </c>
      <c r="AA2604" s="59" t="str">
        <f t="shared" si="181"/>
        <v/>
      </c>
      <c r="AB2604" s="60">
        <f t="shared" si="182"/>
        <v>0</v>
      </c>
    </row>
    <row r="2605" s="26" customFormat="1" ht="30" hidden="1" customHeight="1" spans="1:28">
      <c r="A2605" s="43" t="s">
        <v>33</v>
      </c>
      <c r="B2605" s="43" t="s">
        <v>9795</v>
      </c>
      <c r="C2605" s="35">
        <v>39</v>
      </c>
      <c r="D2605" s="50" t="s">
        <v>9946</v>
      </c>
      <c r="E2605" s="35" t="s">
        <v>9947</v>
      </c>
      <c r="F2605" s="101" t="s">
        <v>9948</v>
      </c>
      <c r="G2605" s="35">
        <v>15149901674</v>
      </c>
      <c r="H2605" s="35" t="s">
        <v>38</v>
      </c>
      <c r="I2605" s="35" t="s">
        <v>39</v>
      </c>
      <c r="J2605" s="35" t="s">
        <v>38</v>
      </c>
      <c r="K2605" s="90">
        <v>4.44</v>
      </c>
      <c r="L2605" s="50" t="s">
        <v>9949</v>
      </c>
      <c r="M2605" s="133" t="s">
        <v>38</v>
      </c>
      <c r="N2605" s="99" t="s">
        <v>41</v>
      </c>
      <c r="O2605" s="90">
        <v>4.44</v>
      </c>
      <c r="P2605" s="90">
        <v>4.44</v>
      </c>
      <c r="Q2605" s="90"/>
      <c r="R2605" s="90"/>
      <c r="S2605" s="90"/>
      <c r="T2605" s="90">
        <v>11.28</v>
      </c>
      <c r="U2605" s="90">
        <f t="shared" si="179"/>
        <v>50.0832</v>
      </c>
      <c r="V2605" s="35" t="s">
        <v>42</v>
      </c>
      <c r="W2605" s="35" t="s">
        <v>42</v>
      </c>
      <c r="X2605" s="43"/>
      <c r="Y2605" s="43"/>
      <c r="Z2605" s="58" t="str">
        <f t="shared" si="180"/>
        <v/>
      </c>
      <c r="AA2605" s="59" t="str">
        <f t="shared" si="181"/>
        <v/>
      </c>
      <c r="AB2605" s="60">
        <f t="shared" si="182"/>
        <v>0</v>
      </c>
    </row>
    <row r="2606" s="26" customFormat="1" ht="30" hidden="1" customHeight="1" spans="1:28">
      <c r="A2606" s="43" t="s">
        <v>33</v>
      </c>
      <c r="B2606" s="43" t="s">
        <v>9795</v>
      </c>
      <c r="C2606" s="35">
        <v>40</v>
      </c>
      <c r="D2606" s="50" t="s">
        <v>9950</v>
      </c>
      <c r="E2606" s="35" t="s">
        <v>9951</v>
      </c>
      <c r="F2606" s="101" t="s">
        <v>9952</v>
      </c>
      <c r="G2606" s="35">
        <v>13664009887</v>
      </c>
      <c r="H2606" s="35" t="s">
        <v>38</v>
      </c>
      <c r="I2606" s="35" t="s">
        <v>39</v>
      </c>
      <c r="J2606" s="35" t="s">
        <v>38</v>
      </c>
      <c r="K2606" s="90">
        <v>4.44</v>
      </c>
      <c r="L2606" s="50" t="s">
        <v>9953</v>
      </c>
      <c r="M2606" s="133" t="s">
        <v>38</v>
      </c>
      <c r="N2606" s="99" t="s">
        <v>41</v>
      </c>
      <c r="O2606" s="90">
        <v>4.44</v>
      </c>
      <c r="P2606" s="90">
        <v>4.44</v>
      </c>
      <c r="Q2606" s="90"/>
      <c r="R2606" s="90"/>
      <c r="S2606" s="90"/>
      <c r="T2606" s="90">
        <v>11.28</v>
      </c>
      <c r="U2606" s="90">
        <f t="shared" si="179"/>
        <v>50.0832</v>
      </c>
      <c r="V2606" s="35" t="s">
        <v>42</v>
      </c>
      <c r="W2606" s="35" t="s">
        <v>42</v>
      </c>
      <c r="X2606" s="43"/>
      <c r="Y2606" s="43"/>
      <c r="Z2606" s="58" t="str">
        <f t="shared" si="180"/>
        <v/>
      </c>
      <c r="AA2606" s="59" t="str">
        <f t="shared" si="181"/>
        <v/>
      </c>
      <c r="AB2606" s="60">
        <f t="shared" si="182"/>
        <v>0</v>
      </c>
    </row>
    <row r="2607" s="26" customFormat="1" ht="30" hidden="1" customHeight="1" spans="1:28">
      <c r="A2607" s="43" t="s">
        <v>33</v>
      </c>
      <c r="B2607" s="43" t="s">
        <v>9795</v>
      </c>
      <c r="C2607" s="35">
        <v>41</v>
      </c>
      <c r="D2607" s="50" t="s">
        <v>9954</v>
      </c>
      <c r="E2607" s="35" t="s">
        <v>9955</v>
      </c>
      <c r="F2607" s="101" t="s">
        <v>9956</v>
      </c>
      <c r="G2607" s="35">
        <v>13734757635</v>
      </c>
      <c r="H2607" s="35" t="s">
        <v>38</v>
      </c>
      <c r="I2607" s="35" t="s">
        <v>39</v>
      </c>
      <c r="J2607" s="35" t="s">
        <v>38</v>
      </c>
      <c r="K2607" s="90">
        <v>6.66</v>
      </c>
      <c r="L2607" s="50" t="s">
        <v>9957</v>
      </c>
      <c r="M2607" s="133" t="s">
        <v>38</v>
      </c>
      <c r="N2607" s="99" t="s">
        <v>41</v>
      </c>
      <c r="O2607" s="90">
        <v>6.66</v>
      </c>
      <c r="P2607" s="90">
        <v>6.66</v>
      </c>
      <c r="Q2607" s="90"/>
      <c r="R2607" s="90"/>
      <c r="S2607" s="90"/>
      <c r="T2607" s="90">
        <v>11.28</v>
      </c>
      <c r="U2607" s="90">
        <f t="shared" si="179"/>
        <v>75.1248</v>
      </c>
      <c r="V2607" s="35" t="s">
        <v>42</v>
      </c>
      <c r="W2607" s="35" t="s">
        <v>42</v>
      </c>
      <c r="X2607" s="43"/>
      <c r="Y2607" s="43"/>
      <c r="Z2607" s="58" t="str">
        <f t="shared" si="180"/>
        <v/>
      </c>
      <c r="AA2607" s="59" t="str">
        <f t="shared" si="181"/>
        <v/>
      </c>
      <c r="AB2607" s="60">
        <f t="shared" si="182"/>
        <v>0</v>
      </c>
    </row>
    <row r="2608" s="26" customFormat="1" ht="30" hidden="1" customHeight="1" spans="1:28">
      <c r="A2608" s="43" t="s">
        <v>33</v>
      </c>
      <c r="B2608" s="43" t="s">
        <v>9795</v>
      </c>
      <c r="C2608" s="35">
        <v>42</v>
      </c>
      <c r="D2608" s="50" t="s">
        <v>9958</v>
      </c>
      <c r="E2608" s="35" t="s">
        <v>9959</v>
      </c>
      <c r="F2608" s="101" t="s">
        <v>9960</v>
      </c>
      <c r="G2608" s="35">
        <v>15004915127</v>
      </c>
      <c r="H2608" s="35" t="s">
        <v>38</v>
      </c>
      <c r="I2608" s="35" t="s">
        <v>39</v>
      </c>
      <c r="J2608" s="35" t="s">
        <v>38</v>
      </c>
      <c r="K2608" s="90">
        <v>5.55</v>
      </c>
      <c r="L2608" s="50" t="s">
        <v>9961</v>
      </c>
      <c r="M2608" s="133" t="s">
        <v>38</v>
      </c>
      <c r="N2608" s="99" t="s">
        <v>41</v>
      </c>
      <c r="O2608" s="90">
        <v>5.55</v>
      </c>
      <c r="P2608" s="90">
        <v>5.55</v>
      </c>
      <c r="Q2608" s="90"/>
      <c r="R2608" s="90"/>
      <c r="S2608" s="90"/>
      <c r="T2608" s="90">
        <v>11.28</v>
      </c>
      <c r="U2608" s="90">
        <f t="shared" si="179"/>
        <v>62.604</v>
      </c>
      <c r="V2608" s="35" t="s">
        <v>42</v>
      </c>
      <c r="W2608" s="35" t="s">
        <v>42</v>
      </c>
      <c r="X2608" s="43"/>
      <c r="Y2608" s="43"/>
      <c r="Z2608" s="58" t="str">
        <f t="shared" si="180"/>
        <v/>
      </c>
      <c r="AA2608" s="59" t="str">
        <f t="shared" si="181"/>
        <v/>
      </c>
      <c r="AB2608" s="60">
        <f t="shared" si="182"/>
        <v>0</v>
      </c>
    </row>
    <row r="2609" s="26" customFormat="1" ht="30" hidden="1" customHeight="1" spans="1:28">
      <c r="A2609" s="43" t="s">
        <v>33</v>
      </c>
      <c r="B2609" s="43" t="s">
        <v>9795</v>
      </c>
      <c r="C2609" s="35">
        <v>43</v>
      </c>
      <c r="D2609" s="50" t="s">
        <v>9962</v>
      </c>
      <c r="E2609" s="35" t="s">
        <v>9963</v>
      </c>
      <c r="F2609" s="101" t="s">
        <v>9964</v>
      </c>
      <c r="G2609" s="35">
        <v>15934998838</v>
      </c>
      <c r="H2609" s="35" t="s">
        <v>38</v>
      </c>
      <c r="I2609" s="35" t="s">
        <v>39</v>
      </c>
      <c r="J2609" s="35" t="s">
        <v>38</v>
      </c>
      <c r="K2609" s="90">
        <v>7.77</v>
      </c>
      <c r="L2609" s="50" t="s">
        <v>9965</v>
      </c>
      <c r="M2609" s="133" t="s">
        <v>38</v>
      </c>
      <c r="N2609" s="99" t="s">
        <v>41</v>
      </c>
      <c r="O2609" s="90">
        <v>7.77</v>
      </c>
      <c r="P2609" s="90">
        <v>7.77</v>
      </c>
      <c r="Q2609" s="90"/>
      <c r="R2609" s="90"/>
      <c r="S2609" s="90"/>
      <c r="T2609" s="90">
        <v>11.28</v>
      </c>
      <c r="U2609" s="90">
        <f t="shared" si="179"/>
        <v>87.6456</v>
      </c>
      <c r="V2609" s="35" t="s">
        <v>42</v>
      </c>
      <c r="W2609" s="35" t="s">
        <v>42</v>
      </c>
      <c r="X2609" s="43"/>
      <c r="Y2609" s="43"/>
      <c r="Z2609" s="58" t="str">
        <f t="shared" si="180"/>
        <v/>
      </c>
      <c r="AA2609" s="59" t="str">
        <f t="shared" si="181"/>
        <v/>
      </c>
      <c r="AB2609" s="60">
        <f t="shared" si="182"/>
        <v>0</v>
      </c>
    </row>
    <row r="2610" s="26" customFormat="1" ht="30" hidden="1" customHeight="1" spans="1:28">
      <c r="A2610" s="43" t="s">
        <v>33</v>
      </c>
      <c r="B2610" s="43" t="s">
        <v>9795</v>
      </c>
      <c r="C2610" s="35">
        <v>44</v>
      </c>
      <c r="D2610" s="50" t="s">
        <v>9966</v>
      </c>
      <c r="E2610" s="35" t="s">
        <v>9967</v>
      </c>
      <c r="F2610" s="35" t="s">
        <v>9968</v>
      </c>
      <c r="G2610" s="35">
        <v>15147035743</v>
      </c>
      <c r="H2610" s="35" t="s">
        <v>38</v>
      </c>
      <c r="I2610" s="35" t="s">
        <v>39</v>
      </c>
      <c r="J2610" s="35" t="s">
        <v>38</v>
      </c>
      <c r="K2610" s="90">
        <v>3.33</v>
      </c>
      <c r="L2610" s="50" t="s">
        <v>9969</v>
      </c>
      <c r="M2610" s="133" t="s">
        <v>38</v>
      </c>
      <c r="N2610" s="99" t="s">
        <v>41</v>
      </c>
      <c r="O2610" s="90">
        <v>3.33</v>
      </c>
      <c r="P2610" s="90">
        <v>3.33</v>
      </c>
      <c r="Q2610" s="90"/>
      <c r="R2610" s="90"/>
      <c r="S2610" s="90"/>
      <c r="T2610" s="90">
        <v>11.28</v>
      </c>
      <c r="U2610" s="90">
        <f t="shared" si="179"/>
        <v>37.5624</v>
      </c>
      <c r="V2610" s="35" t="s">
        <v>42</v>
      </c>
      <c r="W2610" s="35" t="s">
        <v>42</v>
      </c>
      <c r="X2610" s="43"/>
      <c r="Y2610" s="43"/>
      <c r="Z2610" s="58" t="str">
        <f t="shared" si="180"/>
        <v/>
      </c>
      <c r="AA2610" s="59" t="str">
        <f t="shared" si="181"/>
        <v/>
      </c>
      <c r="AB2610" s="60">
        <f t="shared" si="182"/>
        <v>0</v>
      </c>
    </row>
    <row r="2611" s="26" customFormat="1" ht="30" hidden="1" customHeight="1" spans="1:28">
      <c r="A2611" s="43" t="s">
        <v>33</v>
      </c>
      <c r="B2611" s="43" t="s">
        <v>9795</v>
      </c>
      <c r="C2611" s="35">
        <v>45</v>
      </c>
      <c r="D2611" s="50" t="s">
        <v>9970</v>
      </c>
      <c r="E2611" s="35" t="s">
        <v>9971</v>
      </c>
      <c r="F2611" s="249" t="s">
        <v>9972</v>
      </c>
      <c r="G2611" s="35">
        <v>13947549067</v>
      </c>
      <c r="H2611" s="35" t="s">
        <v>38</v>
      </c>
      <c r="I2611" s="35" t="s">
        <v>39</v>
      </c>
      <c r="J2611" s="35" t="s">
        <v>38</v>
      </c>
      <c r="K2611" s="90">
        <v>3.33</v>
      </c>
      <c r="L2611" s="50" t="s">
        <v>9973</v>
      </c>
      <c r="M2611" s="133" t="s">
        <v>38</v>
      </c>
      <c r="N2611" s="99" t="s">
        <v>41</v>
      </c>
      <c r="O2611" s="90">
        <v>3.33</v>
      </c>
      <c r="P2611" s="90">
        <v>3.33</v>
      </c>
      <c r="Q2611" s="90"/>
      <c r="R2611" s="90"/>
      <c r="S2611" s="90"/>
      <c r="T2611" s="90">
        <v>11.28</v>
      </c>
      <c r="U2611" s="90">
        <f t="shared" si="179"/>
        <v>37.5624</v>
      </c>
      <c r="V2611" s="35" t="s">
        <v>42</v>
      </c>
      <c r="W2611" s="35" t="s">
        <v>42</v>
      </c>
      <c r="X2611" s="43"/>
      <c r="Y2611" s="43"/>
      <c r="Z2611" s="58" t="str">
        <f t="shared" si="180"/>
        <v/>
      </c>
      <c r="AA2611" s="59" t="str">
        <f t="shared" si="181"/>
        <v/>
      </c>
      <c r="AB2611" s="60">
        <f t="shared" si="182"/>
        <v>0</v>
      </c>
    </row>
    <row r="2612" s="26" customFormat="1" ht="30" hidden="1" customHeight="1" spans="1:28">
      <c r="A2612" s="43" t="s">
        <v>33</v>
      </c>
      <c r="B2612" s="43" t="s">
        <v>9795</v>
      </c>
      <c r="C2612" s="35">
        <v>46</v>
      </c>
      <c r="D2612" s="50" t="s">
        <v>9974</v>
      </c>
      <c r="E2612" s="35" t="s">
        <v>9975</v>
      </c>
      <c r="F2612" s="101" t="s">
        <v>9976</v>
      </c>
      <c r="G2612" s="35">
        <v>13948558005</v>
      </c>
      <c r="H2612" s="35" t="s">
        <v>38</v>
      </c>
      <c r="I2612" s="35" t="s">
        <v>39</v>
      </c>
      <c r="J2612" s="35" t="s">
        <v>38</v>
      </c>
      <c r="K2612" s="90">
        <v>3.33</v>
      </c>
      <c r="L2612" s="50" t="s">
        <v>9977</v>
      </c>
      <c r="M2612" s="133" t="s">
        <v>38</v>
      </c>
      <c r="N2612" s="99" t="s">
        <v>41</v>
      </c>
      <c r="O2612" s="90">
        <v>3.33</v>
      </c>
      <c r="P2612" s="90">
        <v>3.33</v>
      </c>
      <c r="Q2612" s="90"/>
      <c r="R2612" s="90"/>
      <c r="S2612" s="90"/>
      <c r="T2612" s="90">
        <v>11.28</v>
      </c>
      <c r="U2612" s="90">
        <f t="shared" si="179"/>
        <v>37.5624</v>
      </c>
      <c r="V2612" s="35" t="s">
        <v>42</v>
      </c>
      <c r="W2612" s="35" t="s">
        <v>42</v>
      </c>
      <c r="X2612" s="43"/>
      <c r="Y2612" s="43"/>
      <c r="Z2612" s="58" t="str">
        <f t="shared" si="180"/>
        <v/>
      </c>
      <c r="AA2612" s="59" t="str">
        <f t="shared" si="181"/>
        <v/>
      </c>
      <c r="AB2612" s="60">
        <f t="shared" si="182"/>
        <v>0</v>
      </c>
    </row>
    <row r="2613" s="26" customFormat="1" ht="30" hidden="1" customHeight="1" spans="1:28">
      <c r="A2613" s="43" t="s">
        <v>33</v>
      </c>
      <c r="B2613" s="43" t="s">
        <v>9795</v>
      </c>
      <c r="C2613" s="35">
        <v>47</v>
      </c>
      <c r="D2613" s="50" t="s">
        <v>9978</v>
      </c>
      <c r="E2613" s="35" t="s">
        <v>9979</v>
      </c>
      <c r="F2613" s="101" t="s">
        <v>9980</v>
      </c>
      <c r="G2613" s="35">
        <v>15047529625</v>
      </c>
      <c r="H2613" s="35" t="s">
        <v>38</v>
      </c>
      <c r="I2613" s="35" t="s">
        <v>39</v>
      </c>
      <c r="J2613" s="35" t="s">
        <v>38</v>
      </c>
      <c r="K2613" s="90">
        <v>4.44</v>
      </c>
      <c r="L2613" s="50" t="s">
        <v>9981</v>
      </c>
      <c r="M2613" s="133" t="s">
        <v>38</v>
      </c>
      <c r="N2613" s="99" t="s">
        <v>41</v>
      </c>
      <c r="O2613" s="90">
        <v>4.44</v>
      </c>
      <c r="P2613" s="90">
        <v>4.44</v>
      </c>
      <c r="Q2613" s="90"/>
      <c r="R2613" s="90"/>
      <c r="S2613" s="90"/>
      <c r="T2613" s="90">
        <v>11.28</v>
      </c>
      <c r="U2613" s="90">
        <f t="shared" si="179"/>
        <v>50.0832</v>
      </c>
      <c r="V2613" s="35" t="s">
        <v>42</v>
      </c>
      <c r="W2613" s="35" t="s">
        <v>42</v>
      </c>
      <c r="X2613" s="43"/>
      <c r="Y2613" s="43"/>
      <c r="Z2613" s="58" t="str">
        <f t="shared" si="180"/>
        <v/>
      </c>
      <c r="AA2613" s="59" t="str">
        <f t="shared" si="181"/>
        <v/>
      </c>
      <c r="AB2613" s="60">
        <f t="shared" si="182"/>
        <v>0</v>
      </c>
    </row>
    <row r="2614" s="26" customFormat="1" ht="30" hidden="1" customHeight="1" spans="1:28">
      <c r="A2614" s="43" t="s">
        <v>33</v>
      </c>
      <c r="B2614" s="43" t="s">
        <v>9795</v>
      </c>
      <c r="C2614" s="35">
        <v>48</v>
      </c>
      <c r="D2614" s="50" t="s">
        <v>9982</v>
      </c>
      <c r="E2614" s="35" t="s">
        <v>9983</v>
      </c>
      <c r="F2614" s="101" t="s">
        <v>9984</v>
      </c>
      <c r="G2614" s="35">
        <v>15848501275</v>
      </c>
      <c r="H2614" s="35" t="s">
        <v>38</v>
      </c>
      <c r="I2614" s="35" t="s">
        <v>39</v>
      </c>
      <c r="J2614" s="35" t="s">
        <v>38</v>
      </c>
      <c r="K2614" s="90">
        <v>1.11</v>
      </c>
      <c r="L2614" s="50" t="s">
        <v>9985</v>
      </c>
      <c r="M2614" s="133" t="s">
        <v>38</v>
      </c>
      <c r="N2614" s="99" t="s">
        <v>41</v>
      </c>
      <c r="O2614" s="90">
        <v>1.11</v>
      </c>
      <c r="P2614" s="90">
        <v>1.11</v>
      </c>
      <c r="Q2614" s="90"/>
      <c r="R2614" s="90"/>
      <c r="S2614" s="90"/>
      <c r="T2614" s="90">
        <v>11.28</v>
      </c>
      <c r="U2614" s="90">
        <f t="shared" si="179"/>
        <v>12.5208</v>
      </c>
      <c r="V2614" s="35" t="s">
        <v>42</v>
      </c>
      <c r="W2614" s="35" t="s">
        <v>42</v>
      </c>
      <c r="X2614" s="43"/>
      <c r="Y2614" s="43"/>
      <c r="Z2614" s="58" t="str">
        <f t="shared" si="180"/>
        <v/>
      </c>
      <c r="AA2614" s="59" t="str">
        <f t="shared" si="181"/>
        <v/>
      </c>
      <c r="AB2614" s="60">
        <f t="shared" si="182"/>
        <v>0</v>
      </c>
    </row>
    <row r="2615" s="26" customFormat="1" ht="30" hidden="1" customHeight="1" spans="1:28">
      <c r="A2615" s="43" t="s">
        <v>33</v>
      </c>
      <c r="B2615" s="43" t="s">
        <v>9795</v>
      </c>
      <c r="C2615" s="35">
        <v>49</v>
      </c>
      <c r="D2615" s="50" t="s">
        <v>9986</v>
      </c>
      <c r="E2615" s="35" t="s">
        <v>9987</v>
      </c>
      <c r="F2615" s="101" t="s">
        <v>9988</v>
      </c>
      <c r="G2615" s="35">
        <v>15848958177</v>
      </c>
      <c r="H2615" s="35" t="s">
        <v>38</v>
      </c>
      <c r="I2615" s="35" t="s">
        <v>39</v>
      </c>
      <c r="J2615" s="35" t="s">
        <v>38</v>
      </c>
      <c r="K2615" s="90">
        <v>3.33</v>
      </c>
      <c r="L2615" s="50" t="s">
        <v>9989</v>
      </c>
      <c r="M2615" s="133" t="s">
        <v>38</v>
      </c>
      <c r="N2615" s="99" t="s">
        <v>41</v>
      </c>
      <c r="O2615" s="90">
        <v>3.33</v>
      </c>
      <c r="P2615" s="90">
        <v>3.33</v>
      </c>
      <c r="Q2615" s="90"/>
      <c r="R2615" s="90"/>
      <c r="S2615" s="90"/>
      <c r="T2615" s="90">
        <v>11.28</v>
      </c>
      <c r="U2615" s="90">
        <f t="shared" si="179"/>
        <v>37.5624</v>
      </c>
      <c r="V2615" s="35" t="s">
        <v>42</v>
      </c>
      <c r="W2615" s="35" t="s">
        <v>42</v>
      </c>
      <c r="X2615" s="43"/>
      <c r="Y2615" s="43"/>
      <c r="Z2615" s="58" t="str">
        <f t="shared" si="180"/>
        <v/>
      </c>
      <c r="AA2615" s="59" t="str">
        <f t="shared" si="181"/>
        <v/>
      </c>
      <c r="AB2615" s="60">
        <f t="shared" si="182"/>
        <v>0</v>
      </c>
    </row>
    <row r="2616" s="26" customFormat="1" ht="30" hidden="1" customHeight="1" spans="1:28">
      <c r="A2616" s="43" t="s">
        <v>33</v>
      </c>
      <c r="B2616" s="43" t="s">
        <v>9795</v>
      </c>
      <c r="C2616" s="35">
        <v>50</v>
      </c>
      <c r="D2616" s="50" t="s">
        <v>9990</v>
      </c>
      <c r="E2616" s="35" t="s">
        <v>6885</v>
      </c>
      <c r="F2616" s="101" t="s">
        <v>9991</v>
      </c>
      <c r="G2616" s="35">
        <v>15947799141</v>
      </c>
      <c r="H2616" s="35" t="s">
        <v>38</v>
      </c>
      <c r="I2616" s="35" t="s">
        <v>39</v>
      </c>
      <c r="J2616" s="35" t="s">
        <v>38</v>
      </c>
      <c r="K2616" s="90">
        <v>4.44</v>
      </c>
      <c r="L2616" s="50" t="s">
        <v>9992</v>
      </c>
      <c r="M2616" s="133" t="s">
        <v>38</v>
      </c>
      <c r="N2616" s="99" t="s">
        <v>41</v>
      </c>
      <c r="O2616" s="90">
        <v>4.44</v>
      </c>
      <c r="P2616" s="90">
        <v>4.44</v>
      </c>
      <c r="Q2616" s="90"/>
      <c r="R2616" s="90"/>
      <c r="S2616" s="90"/>
      <c r="T2616" s="90">
        <v>11.28</v>
      </c>
      <c r="U2616" s="90">
        <f t="shared" si="179"/>
        <v>50.0832</v>
      </c>
      <c r="V2616" s="35" t="s">
        <v>42</v>
      </c>
      <c r="W2616" s="35" t="s">
        <v>42</v>
      </c>
      <c r="X2616" s="43"/>
      <c r="Y2616" s="43"/>
      <c r="Z2616" s="58" t="str">
        <f t="shared" si="180"/>
        <v/>
      </c>
      <c r="AA2616" s="59" t="str">
        <f t="shared" si="181"/>
        <v/>
      </c>
      <c r="AB2616" s="60">
        <f t="shared" si="182"/>
        <v>0</v>
      </c>
    </row>
    <row r="2617" s="26" customFormat="1" ht="30" hidden="1" customHeight="1" spans="1:28">
      <c r="A2617" s="43" t="s">
        <v>33</v>
      </c>
      <c r="B2617" s="43" t="s">
        <v>9795</v>
      </c>
      <c r="C2617" s="35">
        <v>51</v>
      </c>
      <c r="D2617" s="50" t="s">
        <v>9993</v>
      </c>
      <c r="E2617" s="35" t="s">
        <v>9994</v>
      </c>
      <c r="F2617" s="101" t="s">
        <v>9995</v>
      </c>
      <c r="G2617" s="35">
        <v>13947354025</v>
      </c>
      <c r="H2617" s="35" t="s">
        <v>38</v>
      </c>
      <c r="I2617" s="35" t="s">
        <v>39</v>
      </c>
      <c r="J2617" s="35" t="s">
        <v>38</v>
      </c>
      <c r="K2617" s="90">
        <v>4.44</v>
      </c>
      <c r="L2617" s="50" t="s">
        <v>9996</v>
      </c>
      <c r="M2617" s="133" t="s">
        <v>38</v>
      </c>
      <c r="N2617" s="99" t="s">
        <v>41</v>
      </c>
      <c r="O2617" s="90">
        <v>4.44</v>
      </c>
      <c r="P2617" s="90">
        <v>4.44</v>
      </c>
      <c r="Q2617" s="90"/>
      <c r="R2617" s="90"/>
      <c r="S2617" s="90"/>
      <c r="T2617" s="90">
        <v>11.28</v>
      </c>
      <c r="U2617" s="90">
        <f t="shared" si="179"/>
        <v>50.0832</v>
      </c>
      <c r="V2617" s="35" t="s">
        <v>42</v>
      </c>
      <c r="W2617" s="35" t="s">
        <v>42</v>
      </c>
      <c r="X2617" s="43"/>
      <c r="Y2617" s="43"/>
      <c r="Z2617" s="58" t="str">
        <f t="shared" si="180"/>
        <v/>
      </c>
      <c r="AA2617" s="59" t="str">
        <f t="shared" si="181"/>
        <v/>
      </c>
      <c r="AB2617" s="60">
        <f t="shared" si="182"/>
        <v>0</v>
      </c>
    </row>
    <row r="2618" s="26" customFormat="1" ht="30" hidden="1" customHeight="1" spans="1:28">
      <c r="A2618" s="43" t="s">
        <v>33</v>
      </c>
      <c r="B2618" s="43" t="s">
        <v>9795</v>
      </c>
      <c r="C2618" s="35">
        <v>52</v>
      </c>
      <c r="D2618" s="50" t="s">
        <v>9997</v>
      </c>
      <c r="E2618" s="35" t="s">
        <v>9998</v>
      </c>
      <c r="F2618" s="101" t="s">
        <v>9999</v>
      </c>
      <c r="G2618" s="35">
        <v>13948759131</v>
      </c>
      <c r="H2618" s="35" t="s">
        <v>38</v>
      </c>
      <c r="I2618" s="35" t="s">
        <v>39</v>
      </c>
      <c r="J2618" s="35" t="s">
        <v>38</v>
      </c>
      <c r="K2618" s="90">
        <v>1.11</v>
      </c>
      <c r="L2618" s="50" t="s">
        <v>10000</v>
      </c>
      <c r="M2618" s="133" t="s">
        <v>38</v>
      </c>
      <c r="N2618" s="99" t="s">
        <v>41</v>
      </c>
      <c r="O2618" s="90">
        <v>1.11</v>
      </c>
      <c r="P2618" s="90">
        <v>1.11</v>
      </c>
      <c r="Q2618" s="90"/>
      <c r="R2618" s="90"/>
      <c r="S2618" s="90"/>
      <c r="T2618" s="90">
        <v>11.28</v>
      </c>
      <c r="U2618" s="90">
        <f t="shared" si="179"/>
        <v>12.5208</v>
      </c>
      <c r="V2618" s="35" t="s">
        <v>42</v>
      </c>
      <c r="W2618" s="35" t="s">
        <v>42</v>
      </c>
      <c r="X2618" s="43"/>
      <c r="Y2618" s="43"/>
      <c r="Z2618" s="58" t="str">
        <f t="shared" si="180"/>
        <v/>
      </c>
      <c r="AA2618" s="59" t="str">
        <f t="shared" si="181"/>
        <v/>
      </c>
      <c r="AB2618" s="60">
        <f t="shared" si="182"/>
        <v>0</v>
      </c>
    </row>
    <row r="2619" s="26" customFormat="1" ht="30" hidden="1" customHeight="1" spans="1:28">
      <c r="A2619" s="43" t="s">
        <v>33</v>
      </c>
      <c r="B2619" s="43" t="s">
        <v>9795</v>
      </c>
      <c r="C2619" s="35">
        <v>53</v>
      </c>
      <c r="D2619" s="50" t="s">
        <v>10001</v>
      </c>
      <c r="E2619" s="35" t="s">
        <v>10002</v>
      </c>
      <c r="F2619" s="101" t="s">
        <v>10003</v>
      </c>
      <c r="G2619" s="35">
        <v>15849517683</v>
      </c>
      <c r="H2619" s="35" t="s">
        <v>38</v>
      </c>
      <c r="I2619" s="35" t="s">
        <v>39</v>
      </c>
      <c r="J2619" s="35" t="s">
        <v>38</v>
      </c>
      <c r="K2619" s="90">
        <v>7.77</v>
      </c>
      <c r="L2619" s="50" t="s">
        <v>10004</v>
      </c>
      <c r="M2619" s="133" t="s">
        <v>38</v>
      </c>
      <c r="N2619" s="99" t="s">
        <v>41</v>
      </c>
      <c r="O2619" s="90">
        <v>7.77</v>
      </c>
      <c r="P2619" s="90">
        <v>7.77</v>
      </c>
      <c r="Q2619" s="90"/>
      <c r="R2619" s="90"/>
      <c r="S2619" s="90"/>
      <c r="T2619" s="90">
        <v>11.28</v>
      </c>
      <c r="U2619" s="90">
        <f t="shared" si="179"/>
        <v>87.6456</v>
      </c>
      <c r="V2619" s="35" t="s">
        <v>42</v>
      </c>
      <c r="W2619" s="35" t="s">
        <v>42</v>
      </c>
      <c r="X2619" s="43"/>
      <c r="Y2619" s="43"/>
      <c r="Z2619" s="58" t="str">
        <f t="shared" si="180"/>
        <v/>
      </c>
      <c r="AA2619" s="59" t="str">
        <f t="shared" si="181"/>
        <v/>
      </c>
      <c r="AB2619" s="60">
        <f t="shared" si="182"/>
        <v>0</v>
      </c>
    </row>
    <row r="2620" s="26" customFormat="1" ht="30" hidden="1" customHeight="1" spans="1:28">
      <c r="A2620" s="43" t="s">
        <v>33</v>
      </c>
      <c r="B2620" s="43" t="s">
        <v>9795</v>
      </c>
      <c r="C2620" s="35">
        <v>54</v>
      </c>
      <c r="D2620" s="50" t="s">
        <v>10005</v>
      </c>
      <c r="E2620" s="35" t="s">
        <v>10006</v>
      </c>
      <c r="F2620" s="101" t="s">
        <v>10007</v>
      </c>
      <c r="G2620" s="35">
        <v>13754058737</v>
      </c>
      <c r="H2620" s="35" t="s">
        <v>38</v>
      </c>
      <c r="I2620" s="35" t="s">
        <v>39</v>
      </c>
      <c r="J2620" s="35" t="s">
        <v>38</v>
      </c>
      <c r="K2620" s="90">
        <v>5.55</v>
      </c>
      <c r="L2620" s="50" t="s">
        <v>10008</v>
      </c>
      <c r="M2620" s="133" t="s">
        <v>38</v>
      </c>
      <c r="N2620" s="99" t="s">
        <v>41</v>
      </c>
      <c r="O2620" s="90">
        <v>5.55</v>
      </c>
      <c r="P2620" s="90">
        <v>5.55</v>
      </c>
      <c r="Q2620" s="90"/>
      <c r="R2620" s="90"/>
      <c r="S2620" s="90"/>
      <c r="T2620" s="90">
        <v>11.28</v>
      </c>
      <c r="U2620" s="90">
        <f t="shared" si="179"/>
        <v>62.604</v>
      </c>
      <c r="V2620" s="35" t="s">
        <v>42</v>
      </c>
      <c r="W2620" s="35" t="s">
        <v>42</v>
      </c>
      <c r="X2620" s="43"/>
      <c r="Y2620" s="43"/>
      <c r="Z2620" s="58" t="str">
        <f t="shared" si="180"/>
        <v/>
      </c>
      <c r="AA2620" s="59" t="str">
        <f t="shared" si="181"/>
        <v/>
      </c>
      <c r="AB2620" s="60">
        <f t="shared" si="182"/>
        <v>0</v>
      </c>
    </row>
    <row r="2621" s="26" customFormat="1" ht="30" hidden="1" customHeight="1" spans="1:28">
      <c r="A2621" s="43" t="s">
        <v>33</v>
      </c>
      <c r="B2621" s="43" t="s">
        <v>9795</v>
      </c>
      <c r="C2621" s="35">
        <v>55</v>
      </c>
      <c r="D2621" s="50" t="s">
        <v>10009</v>
      </c>
      <c r="E2621" s="35" t="s">
        <v>10010</v>
      </c>
      <c r="F2621" s="101" t="s">
        <v>10011</v>
      </c>
      <c r="G2621" s="35">
        <v>15947799141</v>
      </c>
      <c r="H2621" s="35" t="s">
        <v>38</v>
      </c>
      <c r="I2621" s="35" t="s">
        <v>39</v>
      </c>
      <c r="J2621" s="35" t="s">
        <v>38</v>
      </c>
      <c r="K2621" s="90">
        <v>5.55</v>
      </c>
      <c r="L2621" s="50" t="s">
        <v>10012</v>
      </c>
      <c r="M2621" s="133" t="s">
        <v>38</v>
      </c>
      <c r="N2621" s="99" t="s">
        <v>41</v>
      </c>
      <c r="O2621" s="90">
        <v>5.55</v>
      </c>
      <c r="P2621" s="90">
        <v>5.55</v>
      </c>
      <c r="Q2621" s="90"/>
      <c r="R2621" s="90"/>
      <c r="S2621" s="90"/>
      <c r="T2621" s="90">
        <v>11.28</v>
      </c>
      <c r="U2621" s="90">
        <f t="shared" si="179"/>
        <v>62.604</v>
      </c>
      <c r="V2621" s="35" t="s">
        <v>42</v>
      </c>
      <c r="W2621" s="35" t="s">
        <v>42</v>
      </c>
      <c r="X2621" s="43"/>
      <c r="Y2621" s="43"/>
      <c r="Z2621" s="58" t="str">
        <f t="shared" si="180"/>
        <v/>
      </c>
      <c r="AA2621" s="59" t="str">
        <f t="shared" si="181"/>
        <v/>
      </c>
      <c r="AB2621" s="60">
        <f t="shared" si="182"/>
        <v>0</v>
      </c>
    </row>
    <row r="2622" s="26" customFormat="1" ht="30" hidden="1" customHeight="1" spans="1:28">
      <c r="A2622" s="43" t="s">
        <v>33</v>
      </c>
      <c r="B2622" s="43" t="s">
        <v>9795</v>
      </c>
      <c r="C2622" s="35">
        <v>56</v>
      </c>
      <c r="D2622" s="50" t="s">
        <v>10013</v>
      </c>
      <c r="E2622" s="35" t="s">
        <v>10014</v>
      </c>
      <c r="F2622" s="101" t="s">
        <v>10015</v>
      </c>
      <c r="G2622" s="35">
        <v>13734754113</v>
      </c>
      <c r="H2622" s="35" t="s">
        <v>38</v>
      </c>
      <c r="I2622" s="35" t="s">
        <v>39</v>
      </c>
      <c r="J2622" s="35" t="s">
        <v>38</v>
      </c>
      <c r="K2622" s="90">
        <v>4.44</v>
      </c>
      <c r="L2622" s="50" t="s">
        <v>10016</v>
      </c>
      <c r="M2622" s="133" t="s">
        <v>38</v>
      </c>
      <c r="N2622" s="99" t="s">
        <v>41</v>
      </c>
      <c r="O2622" s="90">
        <v>4.44</v>
      </c>
      <c r="P2622" s="90">
        <v>4.44</v>
      </c>
      <c r="Q2622" s="90"/>
      <c r="R2622" s="90"/>
      <c r="S2622" s="90"/>
      <c r="T2622" s="90">
        <v>11.28</v>
      </c>
      <c r="U2622" s="90">
        <f t="shared" si="179"/>
        <v>50.0832</v>
      </c>
      <c r="V2622" s="35" t="s">
        <v>42</v>
      </c>
      <c r="W2622" s="35" t="s">
        <v>42</v>
      </c>
      <c r="X2622" s="43"/>
      <c r="Y2622" s="43"/>
      <c r="Z2622" s="58" t="str">
        <f t="shared" si="180"/>
        <v/>
      </c>
      <c r="AA2622" s="59" t="str">
        <f t="shared" si="181"/>
        <v/>
      </c>
      <c r="AB2622" s="60">
        <f t="shared" si="182"/>
        <v>0</v>
      </c>
    </row>
    <row r="2623" s="26" customFormat="1" ht="30" hidden="1" customHeight="1" spans="1:28">
      <c r="A2623" s="43" t="s">
        <v>33</v>
      </c>
      <c r="B2623" s="43" t="s">
        <v>9795</v>
      </c>
      <c r="C2623" s="35">
        <v>57</v>
      </c>
      <c r="D2623" s="50" t="s">
        <v>10017</v>
      </c>
      <c r="E2623" s="35" t="s">
        <v>10018</v>
      </c>
      <c r="F2623" s="101" t="s">
        <v>10019</v>
      </c>
      <c r="G2623" s="35">
        <v>15047529625</v>
      </c>
      <c r="H2623" s="35" t="s">
        <v>38</v>
      </c>
      <c r="I2623" s="35" t="s">
        <v>39</v>
      </c>
      <c r="J2623" s="35" t="s">
        <v>38</v>
      </c>
      <c r="K2623" s="90">
        <v>4.44</v>
      </c>
      <c r="L2623" s="50" t="s">
        <v>10020</v>
      </c>
      <c r="M2623" s="133" t="s">
        <v>38</v>
      </c>
      <c r="N2623" s="99" t="s">
        <v>41</v>
      </c>
      <c r="O2623" s="90">
        <v>4.44</v>
      </c>
      <c r="P2623" s="90">
        <v>4.44</v>
      </c>
      <c r="Q2623" s="90"/>
      <c r="R2623" s="90"/>
      <c r="S2623" s="90"/>
      <c r="T2623" s="90">
        <v>11.28</v>
      </c>
      <c r="U2623" s="90">
        <f t="shared" si="179"/>
        <v>50.0832</v>
      </c>
      <c r="V2623" s="35" t="s">
        <v>42</v>
      </c>
      <c r="W2623" s="35" t="s">
        <v>42</v>
      </c>
      <c r="X2623" s="43"/>
      <c r="Y2623" s="43"/>
      <c r="Z2623" s="58" t="str">
        <f t="shared" si="180"/>
        <v/>
      </c>
      <c r="AA2623" s="59" t="str">
        <f t="shared" si="181"/>
        <v/>
      </c>
      <c r="AB2623" s="60">
        <f t="shared" si="182"/>
        <v>0</v>
      </c>
    </row>
    <row r="2624" s="26" customFormat="1" ht="30" hidden="1" customHeight="1" spans="1:28">
      <c r="A2624" s="43" t="s">
        <v>33</v>
      </c>
      <c r="B2624" s="43" t="s">
        <v>9795</v>
      </c>
      <c r="C2624" s="35">
        <v>58</v>
      </c>
      <c r="D2624" s="50" t="s">
        <v>10021</v>
      </c>
      <c r="E2624" s="35" t="s">
        <v>10022</v>
      </c>
      <c r="F2624" s="101" t="s">
        <v>10023</v>
      </c>
      <c r="G2624" s="35">
        <v>13748954601</v>
      </c>
      <c r="H2624" s="35" t="s">
        <v>38</v>
      </c>
      <c r="I2624" s="35" t="s">
        <v>39</v>
      </c>
      <c r="J2624" s="35" t="s">
        <v>38</v>
      </c>
      <c r="K2624" s="90">
        <v>4.44</v>
      </c>
      <c r="L2624" s="50" t="s">
        <v>10024</v>
      </c>
      <c r="M2624" s="133" t="s">
        <v>38</v>
      </c>
      <c r="N2624" s="99" t="s">
        <v>41</v>
      </c>
      <c r="O2624" s="90">
        <v>4.44</v>
      </c>
      <c r="P2624" s="90">
        <v>4.44</v>
      </c>
      <c r="Q2624" s="90"/>
      <c r="R2624" s="90"/>
      <c r="S2624" s="90"/>
      <c r="T2624" s="90">
        <v>11.28</v>
      </c>
      <c r="U2624" s="90">
        <f t="shared" si="179"/>
        <v>50.0832</v>
      </c>
      <c r="V2624" s="35" t="s">
        <v>42</v>
      </c>
      <c r="W2624" s="35" t="s">
        <v>42</v>
      </c>
      <c r="X2624" s="43"/>
      <c r="Y2624" s="43"/>
      <c r="Z2624" s="58" t="str">
        <f t="shared" si="180"/>
        <v/>
      </c>
      <c r="AA2624" s="59" t="str">
        <f t="shared" si="181"/>
        <v/>
      </c>
      <c r="AB2624" s="60">
        <f t="shared" si="182"/>
        <v>0</v>
      </c>
    </row>
    <row r="2625" s="26" customFormat="1" ht="30" hidden="1" customHeight="1" spans="1:28">
      <c r="A2625" s="43" t="s">
        <v>33</v>
      </c>
      <c r="B2625" s="43" t="s">
        <v>9795</v>
      </c>
      <c r="C2625" s="35">
        <v>59</v>
      </c>
      <c r="D2625" s="50" t="s">
        <v>10025</v>
      </c>
      <c r="E2625" s="35" t="s">
        <v>10026</v>
      </c>
      <c r="F2625" s="101" t="s">
        <v>10027</v>
      </c>
      <c r="G2625" s="35">
        <v>13474951751</v>
      </c>
      <c r="H2625" s="35" t="s">
        <v>38</v>
      </c>
      <c r="I2625" s="35" t="s">
        <v>39</v>
      </c>
      <c r="J2625" s="35" t="s">
        <v>38</v>
      </c>
      <c r="K2625" s="90">
        <v>5.55</v>
      </c>
      <c r="L2625" s="50" t="s">
        <v>10028</v>
      </c>
      <c r="M2625" s="133" t="s">
        <v>38</v>
      </c>
      <c r="N2625" s="99" t="s">
        <v>41</v>
      </c>
      <c r="O2625" s="90">
        <v>5.55</v>
      </c>
      <c r="P2625" s="90">
        <v>5.55</v>
      </c>
      <c r="Q2625" s="90"/>
      <c r="R2625" s="90"/>
      <c r="S2625" s="90"/>
      <c r="T2625" s="90">
        <v>11.28</v>
      </c>
      <c r="U2625" s="90">
        <f t="shared" si="179"/>
        <v>62.604</v>
      </c>
      <c r="V2625" s="35" t="s">
        <v>42</v>
      </c>
      <c r="W2625" s="35" t="s">
        <v>42</v>
      </c>
      <c r="X2625" s="43"/>
      <c r="Y2625" s="43"/>
      <c r="Z2625" s="58" t="str">
        <f t="shared" si="180"/>
        <v/>
      </c>
      <c r="AA2625" s="59" t="str">
        <f t="shared" si="181"/>
        <v/>
      </c>
      <c r="AB2625" s="60">
        <f t="shared" si="182"/>
        <v>0</v>
      </c>
    </row>
    <row r="2626" s="26" customFormat="1" ht="30" hidden="1" customHeight="1" spans="1:28">
      <c r="A2626" s="43" t="s">
        <v>33</v>
      </c>
      <c r="B2626" s="43" t="s">
        <v>9795</v>
      </c>
      <c r="C2626" s="35">
        <v>60</v>
      </c>
      <c r="D2626" s="50" t="s">
        <v>10029</v>
      </c>
      <c r="E2626" s="35" t="s">
        <v>10030</v>
      </c>
      <c r="F2626" s="101" t="s">
        <v>10031</v>
      </c>
      <c r="G2626" s="35">
        <v>13191538625</v>
      </c>
      <c r="H2626" s="35" t="s">
        <v>38</v>
      </c>
      <c r="I2626" s="35" t="s">
        <v>39</v>
      </c>
      <c r="J2626" s="35" t="s">
        <v>38</v>
      </c>
      <c r="K2626" s="90">
        <v>4.44</v>
      </c>
      <c r="L2626" s="50" t="s">
        <v>10032</v>
      </c>
      <c r="M2626" s="133" t="s">
        <v>38</v>
      </c>
      <c r="N2626" s="99" t="s">
        <v>41</v>
      </c>
      <c r="O2626" s="90">
        <v>4.44</v>
      </c>
      <c r="P2626" s="90">
        <v>4.44</v>
      </c>
      <c r="Q2626" s="90"/>
      <c r="R2626" s="90"/>
      <c r="S2626" s="90"/>
      <c r="T2626" s="90">
        <v>11.28</v>
      </c>
      <c r="U2626" s="90">
        <f t="shared" si="179"/>
        <v>50.0832</v>
      </c>
      <c r="V2626" s="35" t="s">
        <v>42</v>
      </c>
      <c r="W2626" s="35" t="s">
        <v>42</v>
      </c>
      <c r="X2626" s="43"/>
      <c r="Y2626" s="43"/>
      <c r="Z2626" s="58" t="str">
        <f t="shared" si="180"/>
        <v/>
      </c>
      <c r="AA2626" s="59" t="str">
        <f t="shared" si="181"/>
        <v/>
      </c>
      <c r="AB2626" s="60">
        <f t="shared" si="182"/>
        <v>0</v>
      </c>
    </row>
    <row r="2627" s="26" customFormat="1" ht="30" hidden="1" customHeight="1" spans="1:28">
      <c r="A2627" s="43" t="s">
        <v>33</v>
      </c>
      <c r="B2627" s="43" t="s">
        <v>9795</v>
      </c>
      <c r="C2627" s="35">
        <v>61</v>
      </c>
      <c r="D2627" s="50" t="s">
        <v>10033</v>
      </c>
      <c r="E2627" s="35" t="s">
        <v>10034</v>
      </c>
      <c r="F2627" s="101" t="s">
        <v>10035</v>
      </c>
      <c r="G2627" s="35">
        <v>13948558005</v>
      </c>
      <c r="H2627" s="35" t="s">
        <v>38</v>
      </c>
      <c r="I2627" s="35" t="s">
        <v>39</v>
      </c>
      <c r="J2627" s="35" t="s">
        <v>38</v>
      </c>
      <c r="K2627" s="90">
        <v>4.44</v>
      </c>
      <c r="L2627" s="50" t="s">
        <v>10036</v>
      </c>
      <c r="M2627" s="133" t="s">
        <v>38</v>
      </c>
      <c r="N2627" s="99" t="s">
        <v>41</v>
      </c>
      <c r="O2627" s="90">
        <v>4.44</v>
      </c>
      <c r="P2627" s="90">
        <v>4.44</v>
      </c>
      <c r="Q2627" s="90"/>
      <c r="R2627" s="90"/>
      <c r="S2627" s="90"/>
      <c r="T2627" s="90">
        <v>11.28</v>
      </c>
      <c r="U2627" s="90">
        <f t="shared" si="179"/>
        <v>50.0832</v>
      </c>
      <c r="V2627" s="35" t="s">
        <v>42</v>
      </c>
      <c r="W2627" s="35" t="s">
        <v>42</v>
      </c>
      <c r="X2627" s="43"/>
      <c r="Y2627" s="43"/>
      <c r="Z2627" s="58" t="str">
        <f t="shared" si="180"/>
        <v/>
      </c>
      <c r="AA2627" s="59" t="str">
        <f t="shared" si="181"/>
        <v/>
      </c>
      <c r="AB2627" s="60">
        <f t="shared" si="182"/>
        <v>0</v>
      </c>
    </row>
    <row r="2628" s="26" customFormat="1" ht="30" hidden="1" customHeight="1" spans="1:28">
      <c r="A2628" s="43" t="s">
        <v>33</v>
      </c>
      <c r="B2628" s="43" t="s">
        <v>9795</v>
      </c>
      <c r="C2628" s="35">
        <v>62</v>
      </c>
      <c r="D2628" s="50" t="s">
        <v>10037</v>
      </c>
      <c r="E2628" s="35" t="s">
        <v>10038</v>
      </c>
      <c r="F2628" s="101" t="s">
        <v>10039</v>
      </c>
      <c r="G2628" s="35">
        <v>13191538625</v>
      </c>
      <c r="H2628" s="35" t="s">
        <v>38</v>
      </c>
      <c r="I2628" s="35" t="s">
        <v>39</v>
      </c>
      <c r="J2628" s="35" t="s">
        <v>38</v>
      </c>
      <c r="K2628" s="90">
        <v>1.11</v>
      </c>
      <c r="L2628" s="50" t="s">
        <v>10040</v>
      </c>
      <c r="M2628" s="133" t="s">
        <v>38</v>
      </c>
      <c r="N2628" s="99" t="s">
        <v>41</v>
      </c>
      <c r="O2628" s="90">
        <v>1.11</v>
      </c>
      <c r="P2628" s="90">
        <v>1.11</v>
      </c>
      <c r="Q2628" s="90"/>
      <c r="R2628" s="90"/>
      <c r="S2628" s="90"/>
      <c r="T2628" s="90">
        <v>11.28</v>
      </c>
      <c r="U2628" s="90">
        <f t="shared" si="179"/>
        <v>12.5208</v>
      </c>
      <c r="V2628" s="35" t="s">
        <v>42</v>
      </c>
      <c r="W2628" s="35" t="s">
        <v>42</v>
      </c>
      <c r="X2628" s="43"/>
      <c r="Y2628" s="43"/>
      <c r="Z2628" s="58" t="str">
        <f t="shared" si="180"/>
        <v/>
      </c>
      <c r="AA2628" s="59" t="str">
        <f t="shared" si="181"/>
        <v/>
      </c>
      <c r="AB2628" s="60">
        <f t="shared" si="182"/>
        <v>0</v>
      </c>
    </row>
    <row r="2629" s="26" customFormat="1" ht="30" hidden="1" customHeight="1" spans="1:28">
      <c r="A2629" s="43" t="s">
        <v>33</v>
      </c>
      <c r="B2629" s="43" t="s">
        <v>9795</v>
      </c>
      <c r="C2629" s="35">
        <v>63</v>
      </c>
      <c r="D2629" s="50" t="s">
        <v>10041</v>
      </c>
      <c r="E2629" s="35" t="s">
        <v>10042</v>
      </c>
      <c r="F2629" s="101" t="s">
        <v>10043</v>
      </c>
      <c r="G2629" s="35">
        <v>13947596736</v>
      </c>
      <c r="H2629" s="35" t="s">
        <v>38</v>
      </c>
      <c r="I2629" s="35" t="s">
        <v>39</v>
      </c>
      <c r="J2629" s="35" t="s">
        <v>38</v>
      </c>
      <c r="K2629" s="90">
        <v>1.11</v>
      </c>
      <c r="L2629" s="50" t="s">
        <v>10044</v>
      </c>
      <c r="M2629" s="133" t="s">
        <v>38</v>
      </c>
      <c r="N2629" s="99" t="s">
        <v>41</v>
      </c>
      <c r="O2629" s="90">
        <v>1.11</v>
      </c>
      <c r="P2629" s="90">
        <v>1.11</v>
      </c>
      <c r="Q2629" s="90"/>
      <c r="R2629" s="90"/>
      <c r="S2629" s="90"/>
      <c r="T2629" s="90">
        <v>11.28</v>
      </c>
      <c r="U2629" s="90">
        <f t="shared" si="179"/>
        <v>12.5208</v>
      </c>
      <c r="V2629" s="35" t="s">
        <v>42</v>
      </c>
      <c r="W2629" s="35" t="s">
        <v>42</v>
      </c>
      <c r="X2629" s="43"/>
      <c r="Y2629" s="43"/>
      <c r="Z2629" s="58" t="str">
        <f t="shared" si="180"/>
        <v/>
      </c>
      <c r="AA2629" s="59" t="str">
        <f t="shared" si="181"/>
        <v/>
      </c>
      <c r="AB2629" s="60">
        <f t="shared" si="182"/>
        <v>0</v>
      </c>
    </row>
    <row r="2630" s="26" customFormat="1" ht="30" hidden="1" customHeight="1" spans="1:28">
      <c r="A2630" s="43" t="s">
        <v>33</v>
      </c>
      <c r="B2630" s="43" t="s">
        <v>9795</v>
      </c>
      <c r="C2630" s="35">
        <v>64</v>
      </c>
      <c r="D2630" s="50" t="s">
        <v>10045</v>
      </c>
      <c r="E2630" s="35" t="s">
        <v>10046</v>
      </c>
      <c r="F2630" s="101" t="s">
        <v>10047</v>
      </c>
      <c r="G2630" s="35">
        <v>13191538625</v>
      </c>
      <c r="H2630" s="35" t="s">
        <v>38</v>
      </c>
      <c r="I2630" s="35" t="s">
        <v>39</v>
      </c>
      <c r="J2630" s="35" t="s">
        <v>38</v>
      </c>
      <c r="K2630" s="90">
        <v>2.22</v>
      </c>
      <c r="L2630" s="50" t="s">
        <v>10048</v>
      </c>
      <c r="M2630" s="133" t="s">
        <v>38</v>
      </c>
      <c r="N2630" s="99" t="s">
        <v>41</v>
      </c>
      <c r="O2630" s="90">
        <v>2.22</v>
      </c>
      <c r="P2630" s="90">
        <v>2.22</v>
      </c>
      <c r="Q2630" s="90"/>
      <c r="R2630" s="90"/>
      <c r="S2630" s="90"/>
      <c r="T2630" s="90">
        <v>11.28</v>
      </c>
      <c r="U2630" s="90">
        <f t="shared" si="179"/>
        <v>25.0416</v>
      </c>
      <c r="V2630" s="35" t="s">
        <v>42</v>
      </c>
      <c r="W2630" s="35" t="s">
        <v>42</v>
      </c>
      <c r="X2630" s="43"/>
      <c r="Y2630" s="43"/>
      <c r="Z2630" s="58" t="str">
        <f t="shared" si="180"/>
        <v/>
      </c>
      <c r="AA2630" s="59" t="str">
        <f t="shared" si="181"/>
        <v/>
      </c>
      <c r="AB2630" s="60">
        <f t="shared" si="182"/>
        <v>0</v>
      </c>
    </row>
    <row r="2631" s="26" customFormat="1" ht="30" hidden="1" customHeight="1" spans="1:28">
      <c r="A2631" s="43" t="s">
        <v>33</v>
      </c>
      <c r="B2631" s="43" t="s">
        <v>9795</v>
      </c>
      <c r="C2631" s="35">
        <v>65</v>
      </c>
      <c r="D2631" s="50" t="s">
        <v>10049</v>
      </c>
      <c r="E2631" s="35" t="s">
        <v>10050</v>
      </c>
      <c r="F2631" s="101" t="s">
        <v>10051</v>
      </c>
      <c r="G2631" s="35">
        <v>13948759131</v>
      </c>
      <c r="H2631" s="35" t="s">
        <v>38</v>
      </c>
      <c r="I2631" s="35" t="s">
        <v>39</v>
      </c>
      <c r="J2631" s="35" t="s">
        <v>38</v>
      </c>
      <c r="K2631" s="90">
        <v>8.88</v>
      </c>
      <c r="L2631" s="50" t="s">
        <v>10052</v>
      </c>
      <c r="M2631" s="133" t="s">
        <v>38</v>
      </c>
      <c r="N2631" s="99" t="s">
        <v>41</v>
      </c>
      <c r="O2631" s="90">
        <v>8.88</v>
      </c>
      <c r="P2631" s="90">
        <v>8.88</v>
      </c>
      <c r="Q2631" s="90"/>
      <c r="R2631" s="90"/>
      <c r="S2631" s="90"/>
      <c r="T2631" s="90">
        <v>11.28</v>
      </c>
      <c r="U2631" s="90">
        <f t="shared" si="179"/>
        <v>100.1664</v>
      </c>
      <c r="V2631" s="35" t="s">
        <v>42</v>
      </c>
      <c r="W2631" s="35" t="s">
        <v>42</v>
      </c>
      <c r="X2631" s="43"/>
      <c r="Y2631" s="43"/>
      <c r="Z2631" s="58" t="str">
        <f t="shared" si="180"/>
        <v/>
      </c>
      <c r="AA2631" s="59" t="str">
        <f t="shared" si="181"/>
        <v/>
      </c>
      <c r="AB2631" s="60">
        <f t="shared" si="182"/>
        <v>0</v>
      </c>
    </row>
    <row r="2632" s="26" customFormat="1" ht="30" hidden="1" customHeight="1" spans="1:28">
      <c r="A2632" s="43" t="s">
        <v>33</v>
      </c>
      <c r="B2632" s="43" t="s">
        <v>9795</v>
      </c>
      <c r="C2632" s="35">
        <v>66</v>
      </c>
      <c r="D2632" s="50" t="s">
        <v>10053</v>
      </c>
      <c r="E2632" s="35" t="s">
        <v>10054</v>
      </c>
      <c r="F2632" s="101" t="s">
        <v>10055</v>
      </c>
      <c r="G2632" s="35">
        <v>13947352013</v>
      </c>
      <c r="H2632" s="35" t="s">
        <v>38</v>
      </c>
      <c r="I2632" s="35" t="s">
        <v>39</v>
      </c>
      <c r="J2632" s="35" t="s">
        <v>38</v>
      </c>
      <c r="K2632" s="90">
        <v>1.11</v>
      </c>
      <c r="L2632" s="50" t="s">
        <v>10056</v>
      </c>
      <c r="M2632" s="133" t="s">
        <v>38</v>
      </c>
      <c r="N2632" s="99" t="s">
        <v>41</v>
      </c>
      <c r="O2632" s="90">
        <v>1.11</v>
      </c>
      <c r="P2632" s="90">
        <v>1.11</v>
      </c>
      <c r="Q2632" s="90"/>
      <c r="R2632" s="90"/>
      <c r="S2632" s="90"/>
      <c r="T2632" s="90">
        <v>11.28</v>
      </c>
      <c r="U2632" s="90">
        <f t="shared" ref="U2632:U2695" si="183">K2632*T2632</f>
        <v>12.5208</v>
      </c>
      <c r="V2632" s="35" t="s">
        <v>42</v>
      </c>
      <c r="W2632" s="35" t="s">
        <v>42</v>
      </c>
      <c r="X2632" s="43"/>
      <c r="Y2632" s="43"/>
      <c r="Z2632" s="58" t="str">
        <f t="shared" ref="Z2632:Z2695" si="184">IF(LEN(F2632)=18,"","错误")</f>
        <v/>
      </c>
      <c r="AA2632" s="59" t="str">
        <f t="shared" ref="AA2632:AA2695" si="185">IF(COUNTIF(F:F,F2632&amp;"*")&gt;1,"重复","")</f>
        <v/>
      </c>
      <c r="AB2632" s="60">
        <f t="shared" ref="AB2632:AB2695" si="186">K2632-O2632</f>
        <v>0</v>
      </c>
    </row>
    <row r="2633" s="26" customFormat="1" ht="30" hidden="1" customHeight="1" spans="1:28">
      <c r="A2633" s="43" t="s">
        <v>33</v>
      </c>
      <c r="B2633" s="43" t="s">
        <v>9795</v>
      </c>
      <c r="C2633" s="35">
        <v>67</v>
      </c>
      <c r="D2633" s="50" t="s">
        <v>10057</v>
      </c>
      <c r="E2633" s="35" t="s">
        <v>10058</v>
      </c>
      <c r="F2633" s="101" t="s">
        <v>10059</v>
      </c>
      <c r="G2633" s="35">
        <v>13624851060</v>
      </c>
      <c r="H2633" s="35" t="s">
        <v>38</v>
      </c>
      <c r="I2633" s="35" t="s">
        <v>39</v>
      </c>
      <c r="J2633" s="35" t="s">
        <v>38</v>
      </c>
      <c r="K2633" s="90">
        <v>2.22</v>
      </c>
      <c r="L2633" s="50" t="s">
        <v>10060</v>
      </c>
      <c r="M2633" s="133" t="s">
        <v>38</v>
      </c>
      <c r="N2633" s="99" t="s">
        <v>41</v>
      </c>
      <c r="O2633" s="90">
        <v>2.22</v>
      </c>
      <c r="P2633" s="90">
        <v>2.22</v>
      </c>
      <c r="Q2633" s="90"/>
      <c r="R2633" s="90"/>
      <c r="S2633" s="90"/>
      <c r="T2633" s="90">
        <v>11.28</v>
      </c>
      <c r="U2633" s="90">
        <f t="shared" si="183"/>
        <v>25.0416</v>
      </c>
      <c r="V2633" s="35" t="s">
        <v>42</v>
      </c>
      <c r="W2633" s="35" t="s">
        <v>42</v>
      </c>
      <c r="X2633" s="43"/>
      <c r="Y2633" s="43"/>
      <c r="Z2633" s="58" t="str">
        <f t="shared" si="184"/>
        <v/>
      </c>
      <c r="AA2633" s="59" t="str">
        <f t="shared" si="185"/>
        <v/>
      </c>
      <c r="AB2633" s="60">
        <f t="shared" si="186"/>
        <v>0</v>
      </c>
    </row>
    <row r="2634" s="26" customFormat="1" ht="30" hidden="1" customHeight="1" spans="1:28">
      <c r="A2634" s="43" t="s">
        <v>33</v>
      </c>
      <c r="B2634" s="43" t="s">
        <v>9795</v>
      </c>
      <c r="C2634" s="35">
        <v>68</v>
      </c>
      <c r="D2634" s="50" t="s">
        <v>10061</v>
      </c>
      <c r="E2634" s="35" t="s">
        <v>10062</v>
      </c>
      <c r="F2634" s="101" t="s">
        <v>10063</v>
      </c>
      <c r="G2634" s="35">
        <v>15047458746</v>
      </c>
      <c r="H2634" s="35" t="s">
        <v>38</v>
      </c>
      <c r="I2634" s="35" t="s">
        <v>39</v>
      </c>
      <c r="J2634" s="35" t="s">
        <v>38</v>
      </c>
      <c r="K2634" s="90">
        <v>3.33</v>
      </c>
      <c r="L2634" s="50" t="s">
        <v>10064</v>
      </c>
      <c r="M2634" s="133" t="s">
        <v>38</v>
      </c>
      <c r="N2634" s="99" t="s">
        <v>41</v>
      </c>
      <c r="O2634" s="90">
        <v>3.33</v>
      </c>
      <c r="P2634" s="90">
        <v>3.33</v>
      </c>
      <c r="Q2634" s="90"/>
      <c r="R2634" s="90"/>
      <c r="S2634" s="90"/>
      <c r="T2634" s="90">
        <v>11.28</v>
      </c>
      <c r="U2634" s="90">
        <f t="shared" si="183"/>
        <v>37.5624</v>
      </c>
      <c r="V2634" s="35" t="s">
        <v>42</v>
      </c>
      <c r="W2634" s="35" t="s">
        <v>42</v>
      </c>
      <c r="X2634" s="43"/>
      <c r="Y2634" s="43"/>
      <c r="Z2634" s="58" t="str">
        <f t="shared" si="184"/>
        <v/>
      </c>
      <c r="AA2634" s="59" t="str">
        <f t="shared" si="185"/>
        <v/>
      </c>
      <c r="AB2634" s="60">
        <f t="shared" si="186"/>
        <v>0</v>
      </c>
    </row>
    <row r="2635" s="26" customFormat="1" ht="30" hidden="1" customHeight="1" spans="1:28">
      <c r="A2635" s="43" t="s">
        <v>33</v>
      </c>
      <c r="B2635" s="43" t="s">
        <v>9795</v>
      </c>
      <c r="C2635" s="35">
        <v>69</v>
      </c>
      <c r="D2635" s="50" t="s">
        <v>10065</v>
      </c>
      <c r="E2635" s="35" t="s">
        <v>10066</v>
      </c>
      <c r="F2635" s="101" t="s">
        <v>10067</v>
      </c>
      <c r="G2635" s="35">
        <v>13848051583</v>
      </c>
      <c r="H2635" s="35" t="s">
        <v>38</v>
      </c>
      <c r="I2635" s="35" t="s">
        <v>39</v>
      </c>
      <c r="J2635" s="35" t="s">
        <v>38</v>
      </c>
      <c r="K2635" s="90">
        <v>4.44</v>
      </c>
      <c r="L2635" s="50" t="s">
        <v>10068</v>
      </c>
      <c r="M2635" s="133" t="s">
        <v>38</v>
      </c>
      <c r="N2635" s="99" t="s">
        <v>41</v>
      </c>
      <c r="O2635" s="90">
        <v>4.44</v>
      </c>
      <c r="P2635" s="90">
        <v>4.44</v>
      </c>
      <c r="Q2635" s="90"/>
      <c r="R2635" s="90"/>
      <c r="S2635" s="90"/>
      <c r="T2635" s="90">
        <v>11.28</v>
      </c>
      <c r="U2635" s="90">
        <f t="shared" si="183"/>
        <v>50.0832</v>
      </c>
      <c r="V2635" s="35" t="s">
        <v>42</v>
      </c>
      <c r="W2635" s="35" t="s">
        <v>42</v>
      </c>
      <c r="X2635" s="43"/>
      <c r="Y2635" s="43"/>
      <c r="Z2635" s="58" t="str">
        <f t="shared" si="184"/>
        <v/>
      </c>
      <c r="AA2635" s="59" t="str">
        <f t="shared" si="185"/>
        <v/>
      </c>
      <c r="AB2635" s="60">
        <f t="shared" si="186"/>
        <v>0</v>
      </c>
    </row>
    <row r="2636" s="26" customFormat="1" ht="30" hidden="1" customHeight="1" spans="1:28">
      <c r="A2636" s="43" t="s">
        <v>33</v>
      </c>
      <c r="B2636" s="43" t="s">
        <v>9795</v>
      </c>
      <c r="C2636" s="35">
        <v>70</v>
      </c>
      <c r="D2636" s="50" t="s">
        <v>10069</v>
      </c>
      <c r="E2636" s="35" t="s">
        <v>10070</v>
      </c>
      <c r="F2636" s="101" t="s">
        <v>10071</v>
      </c>
      <c r="G2636" s="35">
        <v>13848051583</v>
      </c>
      <c r="H2636" s="35" t="s">
        <v>38</v>
      </c>
      <c r="I2636" s="35" t="s">
        <v>39</v>
      </c>
      <c r="J2636" s="35" t="s">
        <v>38</v>
      </c>
      <c r="K2636" s="90">
        <v>3.33</v>
      </c>
      <c r="L2636" s="50" t="s">
        <v>10072</v>
      </c>
      <c r="M2636" s="133" t="s">
        <v>38</v>
      </c>
      <c r="N2636" s="99" t="s">
        <v>41</v>
      </c>
      <c r="O2636" s="90">
        <v>3.33</v>
      </c>
      <c r="P2636" s="90">
        <v>3.33</v>
      </c>
      <c r="Q2636" s="90"/>
      <c r="R2636" s="90"/>
      <c r="S2636" s="90"/>
      <c r="T2636" s="90">
        <v>11.28</v>
      </c>
      <c r="U2636" s="90">
        <f t="shared" si="183"/>
        <v>37.5624</v>
      </c>
      <c r="V2636" s="35" t="s">
        <v>42</v>
      </c>
      <c r="W2636" s="35" t="s">
        <v>42</v>
      </c>
      <c r="X2636" s="43"/>
      <c r="Y2636" s="43"/>
      <c r="Z2636" s="58" t="str">
        <f t="shared" si="184"/>
        <v/>
      </c>
      <c r="AA2636" s="59" t="str">
        <f t="shared" si="185"/>
        <v/>
      </c>
      <c r="AB2636" s="60">
        <f t="shared" si="186"/>
        <v>0</v>
      </c>
    </row>
    <row r="2637" s="26" customFormat="1" ht="30" hidden="1" customHeight="1" spans="1:28">
      <c r="A2637" s="43" t="s">
        <v>33</v>
      </c>
      <c r="B2637" s="43" t="s">
        <v>9795</v>
      </c>
      <c r="C2637" s="35">
        <v>71</v>
      </c>
      <c r="D2637" s="50" t="s">
        <v>10073</v>
      </c>
      <c r="E2637" s="35" t="s">
        <v>10074</v>
      </c>
      <c r="F2637" s="101" t="s">
        <v>10075</v>
      </c>
      <c r="G2637" s="35">
        <v>13404858024</v>
      </c>
      <c r="H2637" s="35" t="s">
        <v>38</v>
      </c>
      <c r="I2637" s="35" t="s">
        <v>39</v>
      </c>
      <c r="J2637" s="35" t="s">
        <v>38</v>
      </c>
      <c r="K2637" s="90">
        <v>4.44</v>
      </c>
      <c r="L2637" s="50" t="s">
        <v>10076</v>
      </c>
      <c r="M2637" s="133" t="s">
        <v>38</v>
      </c>
      <c r="N2637" s="99" t="s">
        <v>41</v>
      </c>
      <c r="O2637" s="90">
        <v>4.44</v>
      </c>
      <c r="P2637" s="90">
        <v>4.44</v>
      </c>
      <c r="Q2637" s="90"/>
      <c r="R2637" s="90"/>
      <c r="S2637" s="90"/>
      <c r="T2637" s="90">
        <v>11.28</v>
      </c>
      <c r="U2637" s="90">
        <f t="shared" si="183"/>
        <v>50.0832</v>
      </c>
      <c r="V2637" s="35" t="s">
        <v>42</v>
      </c>
      <c r="W2637" s="35" t="s">
        <v>42</v>
      </c>
      <c r="X2637" s="43"/>
      <c r="Y2637" s="43"/>
      <c r="Z2637" s="58" t="str">
        <f t="shared" si="184"/>
        <v/>
      </c>
      <c r="AA2637" s="59" t="str">
        <f t="shared" si="185"/>
        <v/>
      </c>
      <c r="AB2637" s="60">
        <f t="shared" si="186"/>
        <v>0</v>
      </c>
    </row>
    <row r="2638" s="26" customFormat="1" ht="30" hidden="1" customHeight="1" spans="1:28">
      <c r="A2638" s="43" t="s">
        <v>33</v>
      </c>
      <c r="B2638" s="43" t="s">
        <v>9795</v>
      </c>
      <c r="C2638" s="35">
        <v>72</v>
      </c>
      <c r="D2638" s="50" t="s">
        <v>10077</v>
      </c>
      <c r="E2638" s="35" t="s">
        <v>10078</v>
      </c>
      <c r="F2638" s="101" t="s">
        <v>10079</v>
      </c>
      <c r="G2638" s="35">
        <v>13948952040</v>
      </c>
      <c r="H2638" s="35" t="s">
        <v>38</v>
      </c>
      <c r="I2638" s="35" t="s">
        <v>39</v>
      </c>
      <c r="J2638" s="35" t="s">
        <v>38</v>
      </c>
      <c r="K2638" s="90">
        <v>6.66</v>
      </c>
      <c r="L2638" s="50" t="s">
        <v>10080</v>
      </c>
      <c r="M2638" s="133" t="s">
        <v>38</v>
      </c>
      <c r="N2638" s="99" t="s">
        <v>41</v>
      </c>
      <c r="O2638" s="90">
        <v>6.66</v>
      </c>
      <c r="P2638" s="90">
        <v>6.66</v>
      </c>
      <c r="Q2638" s="90"/>
      <c r="R2638" s="90"/>
      <c r="S2638" s="90"/>
      <c r="T2638" s="90">
        <v>11.28</v>
      </c>
      <c r="U2638" s="90">
        <f t="shared" si="183"/>
        <v>75.1248</v>
      </c>
      <c r="V2638" s="35" t="s">
        <v>42</v>
      </c>
      <c r="W2638" s="35" t="s">
        <v>42</v>
      </c>
      <c r="X2638" s="43"/>
      <c r="Y2638" s="43"/>
      <c r="Z2638" s="58" t="str">
        <f t="shared" si="184"/>
        <v/>
      </c>
      <c r="AA2638" s="59" t="str">
        <f t="shared" si="185"/>
        <v/>
      </c>
      <c r="AB2638" s="60">
        <f t="shared" si="186"/>
        <v>0</v>
      </c>
    </row>
    <row r="2639" s="26" customFormat="1" ht="30" hidden="1" customHeight="1" spans="1:28">
      <c r="A2639" s="43" t="s">
        <v>33</v>
      </c>
      <c r="B2639" s="43" t="s">
        <v>9795</v>
      </c>
      <c r="C2639" s="35">
        <v>73</v>
      </c>
      <c r="D2639" s="50" t="s">
        <v>10081</v>
      </c>
      <c r="E2639" s="35" t="s">
        <v>10082</v>
      </c>
      <c r="F2639" s="101" t="s">
        <v>10083</v>
      </c>
      <c r="G2639" s="35">
        <v>13722052016</v>
      </c>
      <c r="H2639" s="35" t="s">
        <v>38</v>
      </c>
      <c r="I2639" s="35" t="s">
        <v>39</v>
      </c>
      <c r="J2639" s="35" t="s">
        <v>38</v>
      </c>
      <c r="K2639" s="90">
        <v>2.22</v>
      </c>
      <c r="L2639" s="50" t="s">
        <v>10084</v>
      </c>
      <c r="M2639" s="133" t="s">
        <v>38</v>
      </c>
      <c r="N2639" s="99" t="s">
        <v>41</v>
      </c>
      <c r="O2639" s="90">
        <v>2.22</v>
      </c>
      <c r="P2639" s="90">
        <v>2.22</v>
      </c>
      <c r="Q2639" s="90"/>
      <c r="R2639" s="90"/>
      <c r="S2639" s="90"/>
      <c r="T2639" s="90">
        <v>11.28</v>
      </c>
      <c r="U2639" s="90">
        <f t="shared" si="183"/>
        <v>25.0416</v>
      </c>
      <c r="V2639" s="35" t="s">
        <v>42</v>
      </c>
      <c r="W2639" s="35" t="s">
        <v>42</v>
      </c>
      <c r="X2639" s="43"/>
      <c r="Y2639" s="43"/>
      <c r="Z2639" s="58" t="str">
        <f t="shared" si="184"/>
        <v/>
      </c>
      <c r="AA2639" s="59" t="str">
        <f t="shared" si="185"/>
        <v/>
      </c>
      <c r="AB2639" s="60">
        <f t="shared" si="186"/>
        <v>0</v>
      </c>
    </row>
    <row r="2640" s="26" customFormat="1" ht="30" hidden="1" customHeight="1" spans="1:28">
      <c r="A2640" s="43" t="s">
        <v>33</v>
      </c>
      <c r="B2640" s="43" t="s">
        <v>9795</v>
      </c>
      <c r="C2640" s="35">
        <v>74</v>
      </c>
      <c r="D2640" s="50" t="s">
        <v>10085</v>
      </c>
      <c r="E2640" s="35" t="s">
        <v>10086</v>
      </c>
      <c r="F2640" s="101" t="s">
        <v>10087</v>
      </c>
      <c r="G2640" s="35">
        <v>15847585750</v>
      </c>
      <c r="H2640" s="35" t="s">
        <v>38</v>
      </c>
      <c r="I2640" s="35" t="s">
        <v>39</v>
      </c>
      <c r="J2640" s="35" t="s">
        <v>38</v>
      </c>
      <c r="K2640" s="90">
        <v>2.22</v>
      </c>
      <c r="L2640" s="50" t="s">
        <v>10088</v>
      </c>
      <c r="M2640" s="133" t="s">
        <v>38</v>
      </c>
      <c r="N2640" s="99" t="s">
        <v>41</v>
      </c>
      <c r="O2640" s="90">
        <v>2.22</v>
      </c>
      <c r="P2640" s="90">
        <v>2.22</v>
      </c>
      <c r="Q2640" s="90"/>
      <c r="R2640" s="90"/>
      <c r="S2640" s="90"/>
      <c r="T2640" s="90">
        <v>11.28</v>
      </c>
      <c r="U2640" s="90">
        <f t="shared" si="183"/>
        <v>25.0416</v>
      </c>
      <c r="V2640" s="35" t="s">
        <v>42</v>
      </c>
      <c r="W2640" s="35" t="s">
        <v>42</v>
      </c>
      <c r="X2640" s="43"/>
      <c r="Y2640" s="43"/>
      <c r="Z2640" s="58" t="str">
        <f t="shared" si="184"/>
        <v/>
      </c>
      <c r="AA2640" s="59" t="str">
        <f t="shared" si="185"/>
        <v/>
      </c>
      <c r="AB2640" s="60">
        <f t="shared" si="186"/>
        <v>0</v>
      </c>
    </row>
    <row r="2641" s="26" customFormat="1" ht="30" hidden="1" customHeight="1" spans="1:28">
      <c r="A2641" s="43" t="s">
        <v>33</v>
      </c>
      <c r="B2641" s="43" t="s">
        <v>9795</v>
      </c>
      <c r="C2641" s="35">
        <v>75</v>
      </c>
      <c r="D2641" s="50" t="s">
        <v>10089</v>
      </c>
      <c r="E2641" s="35" t="s">
        <v>10090</v>
      </c>
      <c r="F2641" s="101" t="s">
        <v>10091</v>
      </c>
      <c r="G2641" s="35">
        <v>15847524894</v>
      </c>
      <c r="H2641" s="35" t="s">
        <v>38</v>
      </c>
      <c r="I2641" s="35" t="s">
        <v>39</v>
      </c>
      <c r="J2641" s="35" t="s">
        <v>38</v>
      </c>
      <c r="K2641" s="90">
        <v>5.55</v>
      </c>
      <c r="L2641" s="50" t="s">
        <v>10092</v>
      </c>
      <c r="M2641" s="133" t="s">
        <v>38</v>
      </c>
      <c r="N2641" s="99" t="s">
        <v>41</v>
      </c>
      <c r="O2641" s="90">
        <v>5.55</v>
      </c>
      <c r="P2641" s="90">
        <v>5.55</v>
      </c>
      <c r="Q2641" s="90"/>
      <c r="R2641" s="90"/>
      <c r="S2641" s="90"/>
      <c r="T2641" s="90">
        <v>11.28</v>
      </c>
      <c r="U2641" s="90">
        <f t="shared" si="183"/>
        <v>62.604</v>
      </c>
      <c r="V2641" s="35" t="s">
        <v>42</v>
      </c>
      <c r="W2641" s="35" t="s">
        <v>42</v>
      </c>
      <c r="X2641" s="43"/>
      <c r="Y2641" s="43"/>
      <c r="Z2641" s="58" t="str">
        <f t="shared" si="184"/>
        <v/>
      </c>
      <c r="AA2641" s="59" t="str">
        <f t="shared" si="185"/>
        <v/>
      </c>
      <c r="AB2641" s="60">
        <f t="shared" si="186"/>
        <v>0</v>
      </c>
    </row>
    <row r="2642" s="26" customFormat="1" ht="30" hidden="1" customHeight="1" spans="1:28">
      <c r="A2642" s="43" t="s">
        <v>33</v>
      </c>
      <c r="B2642" s="43" t="s">
        <v>9795</v>
      </c>
      <c r="C2642" s="35">
        <v>76</v>
      </c>
      <c r="D2642" s="50" t="s">
        <v>10093</v>
      </c>
      <c r="E2642" s="35" t="s">
        <v>10094</v>
      </c>
      <c r="F2642" s="101" t="s">
        <v>10095</v>
      </c>
      <c r="G2642" s="35">
        <v>15947150255</v>
      </c>
      <c r="H2642" s="35" t="s">
        <v>38</v>
      </c>
      <c r="I2642" s="35" t="s">
        <v>39</v>
      </c>
      <c r="J2642" s="35" t="s">
        <v>38</v>
      </c>
      <c r="K2642" s="90">
        <v>6.66</v>
      </c>
      <c r="L2642" s="50" t="s">
        <v>10096</v>
      </c>
      <c r="M2642" s="133" t="s">
        <v>38</v>
      </c>
      <c r="N2642" s="99" t="s">
        <v>41</v>
      </c>
      <c r="O2642" s="90">
        <v>6.66</v>
      </c>
      <c r="P2642" s="90">
        <v>6.66</v>
      </c>
      <c r="Q2642" s="90"/>
      <c r="R2642" s="90"/>
      <c r="S2642" s="90"/>
      <c r="T2642" s="90">
        <v>11.28</v>
      </c>
      <c r="U2642" s="90">
        <f t="shared" si="183"/>
        <v>75.1248</v>
      </c>
      <c r="V2642" s="35" t="s">
        <v>42</v>
      </c>
      <c r="W2642" s="35" t="s">
        <v>42</v>
      </c>
      <c r="X2642" s="43"/>
      <c r="Y2642" s="43"/>
      <c r="Z2642" s="58" t="str">
        <f t="shared" si="184"/>
        <v/>
      </c>
      <c r="AA2642" s="59" t="str">
        <f t="shared" si="185"/>
        <v/>
      </c>
      <c r="AB2642" s="60">
        <f t="shared" si="186"/>
        <v>0</v>
      </c>
    </row>
    <row r="2643" s="26" customFormat="1" ht="30" hidden="1" customHeight="1" spans="1:28">
      <c r="A2643" s="43" t="s">
        <v>33</v>
      </c>
      <c r="B2643" s="43" t="s">
        <v>9795</v>
      </c>
      <c r="C2643" s="35">
        <v>77</v>
      </c>
      <c r="D2643" s="50" t="s">
        <v>10097</v>
      </c>
      <c r="E2643" s="35" t="s">
        <v>10098</v>
      </c>
      <c r="F2643" s="101" t="s">
        <v>10099</v>
      </c>
      <c r="G2643" s="35">
        <v>15048541974</v>
      </c>
      <c r="H2643" s="35" t="s">
        <v>38</v>
      </c>
      <c r="I2643" s="35" t="s">
        <v>39</v>
      </c>
      <c r="J2643" s="35" t="s">
        <v>38</v>
      </c>
      <c r="K2643" s="90">
        <v>2.22</v>
      </c>
      <c r="L2643" s="50" t="s">
        <v>10100</v>
      </c>
      <c r="M2643" s="133" t="s">
        <v>38</v>
      </c>
      <c r="N2643" s="99" t="s">
        <v>41</v>
      </c>
      <c r="O2643" s="90">
        <v>2.22</v>
      </c>
      <c r="P2643" s="90">
        <v>2.22</v>
      </c>
      <c r="Q2643" s="90"/>
      <c r="R2643" s="90"/>
      <c r="S2643" s="90"/>
      <c r="T2643" s="90">
        <v>11.28</v>
      </c>
      <c r="U2643" s="90">
        <f t="shared" si="183"/>
        <v>25.0416</v>
      </c>
      <c r="V2643" s="35" t="s">
        <v>42</v>
      </c>
      <c r="W2643" s="35" t="s">
        <v>42</v>
      </c>
      <c r="X2643" s="43"/>
      <c r="Y2643" s="43"/>
      <c r="Z2643" s="58" t="str">
        <f t="shared" si="184"/>
        <v/>
      </c>
      <c r="AA2643" s="59" t="str">
        <f t="shared" si="185"/>
        <v/>
      </c>
      <c r="AB2643" s="60">
        <f t="shared" si="186"/>
        <v>0</v>
      </c>
    </row>
    <row r="2644" s="26" customFormat="1" ht="30" hidden="1" customHeight="1" spans="1:28">
      <c r="A2644" s="43" t="s">
        <v>33</v>
      </c>
      <c r="B2644" s="43" t="s">
        <v>9795</v>
      </c>
      <c r="C2644" s="35">
        <v>78</v>
      </c>
      <c r="D2644" s="50" t="s">
        <v>10101</v>
      </c>
      <c r="E2644" s="35" t="s">
        <v>1688</v>
      </c>
      <c r="F2644" s="101" t="s">
        <v>10102</v>
      </c>
      <c r="G2644" s="35">
        <v>15048541974</v>
      </c>
      <c r="H2644" s="35" t="s">
        <v>38</v>
      </c>
      <c r="I2644" s="35" t="s">
        <v>39</v>
      </c>
      <c r="J2644" s="35" t="s">
        <v>38</v>
      </c>
      <c r="K2644" s="90">
        <v>1.11</v>
      </c>
      <c r="L2644" s="50" t="s">
        <v>10103</v>
      </c>
      <c r="M2644" s="133" t="s">
        <v>38</v>
      </c>
      <c r="N2644" s="99" t="s">
        <v>41</v>
      </c>
      <c r="O2644" s="90">
        <v>1.11</v>
      </c>
      <c r="P2644" s="90">
        <v>1.11</v>
      </c>
      <c r="Q2644" s="90"/>
      <c r="R2644" s="90"/>
      <c r="S2644" s="90"/>
      <c r="T2644" s="90">
        <v>11.28</v>
      </c>
      <c r="U2644" s="90">
        <f t="shared" si="183"/>
        <v>12.5208</v>
      </c>
      <c r="V2644" s="35" t="s">
        <v>42</v>
      </c>
      <c r="W2644" s="35" t="s">
        <v>42</v>
      </c>
      <c r="X2644" s="43"/>
      <c r="Y2644" s="43"/>
      <c r="Z2644" s="58" t="str">
        <f t="shared" si="184"/>
        <v/>
      </c>
      <c r="AA2644" s="59" t="str">
        <f t="shared" si="185"/>
        <v/>
      </c>
      <c r="AB2644" s="60">
        <f t="shared" si="186"/>
        <v>0</v>
      </c>
    </row>
    <row r="2645" s="26" customFormat="1" ht="30" hidden="1" customHeight="1" spans="1:28">
      <c r="A2645" s="43" t="s">
        <v>33</v>
      </c>
      <c r="B2645" s="43" t="s">
        <v>9795</v>
      </c>
      <c r="C2645" s="35">
        <v>79</v>
      </c>
      <c r="D2645" s="50" t="s">
        <v>10104</v>
      </c>
      <c r="E2645" s="35" t="s">
        <v>10105</v>
      </c>
      <c r="F2645" s="101" t="s">
        <v>10106</v>
      </c>
      <c r="G2645" s="35">
        <v>15947340174</v>
      </c>
      <c r="H2645" s="35" t="s">
        <v>38</v>
      </c>
      <c r="I2645" s="35" t="s">
        <v>39</v>
      </c>
      <c r="J2645" s="35" t="s">
        <v>38</v>
      </c>
      <c r="K2645" s="90">
        <v>12.21</v>
      </c>
      <c r="L2645" s="50" t="s">
        <v>10107</v>
      </c>
      <c r="M2645" s="133" t="s">
        <v>38</v>
      </c>
      <c r="N2645" s="99" t="s">
        <v>41</v>
      </c>
      <c r="O2645" s="90">
        <v>12.21</v>
      </c>
      <c r="P2645" s="90">
        <v>12.21</v>
      </c>
      <c r="Q2645" s="90"/>
      <c r="R2645" s="90"/>
      <c r="S2645" s="90"/>
      <c r="T2645" s="90">
        <v>11.28</v>
      </c>
      <c r="U2645" s="90">
        <f t="shared" si="183"/>
        <v>137.7288</v>
      </c>
      <c r="V2645" s="35" t="s">
        <v>42</v>
      </c>
      <c r="W2645" s="35" t="s">
        <v>42</v>
      </c>
      <c r="X2645" s="43"/>
      <c r="Y2645" s="43"/>
      <c r="Z2645" s="58" t="str">
        <f t="shared" si="184"/>
        <v/>
      </c>
      <c r="AA2645" s="59" t="str">
        <f t="shared" si="185"/>
        <v/>
      </c>
      <c r="AB2645" s="60">
        <f t="shared" si="186"/>
        <v>0</v>
      </c>
    </row>
    <row r="2646" s="26" customFormat="1" ht="30" hidden="1" customHeight="1" spans="1:28">
      <c r="A2646" s="43" t="s">
        <v>33</v>
      </c>
      <c r="B2646" s="43" t="s">
        <v>9795</v>
      </c>
      <c r="C2646" s="35">
        <v>80</v>
      </c>
      <c r="D2646" s="50" t="s">
        <v>10108</v>
      </c>
      <c r="E2646" s="35" t="s">
        <v>10109</v>
      </c>
      <c r="F2646" s="101" t="s">
        <v>10110</v>
      </c>
      <c r="G2646" s="35">
        <v>15148747211</v>
      </c>
      <c r="H2646" s="35" t="s">
        <v>38</v>
      </c>
      <c r="I2646" s="35" t="s">
        <v>39</v>
      </c>
      <c r="J2646" s="35" t="s">
        <v>38</v>
      </c>
      <c r="K2646" s="90">
        <v>5.55</v>
      </c>
      <c r="L2646" s="50" t="s">
        <v>10111</v>
      </c>
      <c r="M2646" s="133" t="s">
        <v>38</v>
      </c>
      <c r="N2646" s="99" t="s">
        <v>41</v>
      </c>
      <c r="O2646" s="90">
        <v>5.55</v>
      </c>
      <c r="P2646" s="90">
        <v>5.55</v>
      </c>
      <c r="Q2646" s="90"/>
      <c r="R2646" s="90"/>
      <c r="S2646" s="90"/>
      <c r="T2646" s="90">
        <v>11.28</v>
      </c>
      <c r="U2646" s="90">
        <f t="shared" si="183"/>
        <v>62.604</v>
      </c>
      <c r="V2646" s="35" t="s">
        <v>42</v>
      </c>
      <c r="W2646" s="35" t="s">
        <v>42</v>
      </c>
      <c r="X2646" s="43"/>
      <c r="Y2646" s="43"/>
      <c r="Z2646" s="58" t="str">
        <f t="shared" si="184"/>
        <v/>
      </c>
      <c r="AA2646" s="59" t="str">
        <f t="shared" si="185"/>
        <v/>
      </c>
      <c r="AB2646" s="60">
        <f t="shared" si="186"/>
        <v>0</v>
      </c>
    </row>
    <row r="2647" s="26" customFormat="1" ht="30" hidden="1" customHeight="1" spans="1:28">
      <c r="A2647" s="43" t="s">
        <v>33</v>
      </c>
      <c r="B2647" s="43" t="s">
        <v>9795</v>
      </c>
      <c r="C2647" s="35">
        <v>81</v>
      </c>
      <c r="D2647" s="50" t="s">
        <v>10112</v>
      </c>
      <c r="E2647" s="35" t="s">
        <v>10113</v>
      </c>
      <c r="F2647" s="101" t="s">
        <v>10114</v>
      </c>
      <c r="G2647" s="35">
        <v>15947059394</v>
      </c>
      <c r="H2647" s="35" t="s">
        <v>38</v>
      </c>
      <c r="I2647" s="35" t="s">
        <v>39</v>
      </c>
      <c r="J2647" s="35" t="s">
        <v>38</v>
      </c>
      <c r="K2647" s="90">
        <v>5.55</v>
      </c>
      <c r="L2647" s="50" t="s">
        <v>10115</v>
      </c>
      <c r="M2647" s="133" t="s">
        <v>38</v>
      </c>
      <c r="N2647" s="99" t="s">
        <v>41</v>
      </c>
      <c r="O2647" s="90">
        <v>5.55</v>
      </c>
      <c r="P2647" s="90">
        <v>5.55</v>
      </c>
      <c r="Q2647" s="90"/>
      <c r="R2647" s="90"/>
      <c r="S2647" s="90"/>
      <c r="T2647" s="90">
        <v>11.28</v>
      </c>
      <c r="U2647" s="90">
        <f t="shared" si="183"/>
        <v>62.604</v>
      </c>
      <c r="V2647" s="35" t="s">
        <v>42</v>
      </c>
      <c r="W2647" s="35" t="s">
        <v>42</v>
      </c>
      <c r="X2647" s="43"/>
      <c r="Y2647" s="43"/>
      <c r="Z2647" s="58" t="str">
        <f t="shared" si="184"/>
        <v/>
      </c>
      <c r="AA2647" s="59" t="str">
        <f t="shared" si="185"/>
        <v/>
      </c>
      <c r="AB2647" s="60">
        <f t="shared" si="186"/>
        <v>0</v>
      </c>
    </row>
    <row r="2648" s="26" customFormat="1" ht="30" hidden="1" customHeight="1" spans="1:28">
      <c r="A2648" s="43" t="s">
        <v>33</v>
      </c>
      <c r="B2648" s="43" t="s">
        <v>9795</v>
      </c>
      <c r="C2648" s="35">
        <v>82</v>
      </c>
      <c r="D2648" s="50" t="s">
        <v>10116</v>
      </c>
      <c r="E2648" s="35" t="s">
        <v>10117</v>
      </c>
      <c r="F2648" s="101" t="s">
        <v>10118</v>
      </c>
      <c r="G2648" s="35">
        <v>15048541312</v>
      </c>
      <c r="H2648" s="35" t="s">
        <v>38</v>
      </c>
      <c r="I2648" s="35" t="s">
        <v>39</v>
      </c>
      <c r="J2648" s="35" t="s">
        <v>38</v>
      </c>
      <c r="K2648" s="90">
        <v>7.77</v>
      </c>
      <c r="L2648" s="50" t="s">
        <v>10119</v>
      </c>
      <c r="M2648" s="133" t="s">
        <v>38</v>
      </c>
      <c r="N2648" s="99" t="s">
        <v>41</v>
      </c>
      <c r="O2648" s="90">
        <v>7.77</v>
      </c>
      <c r="P2648" s="90">
        <v>7.77</v>
      </c>
      <c r="Q2648" s="90"/>
      <c r="R2648" s="90"/>
      <c r="S2648" s="90"/>
      <c r="T2648" s="90">
        <v>11.28</v>
      </c>
      <c r="U2648" s="90">
        <f t="shared" si="183"/>
        <v>87.6456</v>
      </c>
      <c r="V2648" s="35" t="s">
        <v>42</v>
      </c>
      <c r="W2648" s="35" t="s">
        <v>42</v>
      </c>
      <c r="X2648" s="43"/>
      <c r="Y2648" s="43"/>
      <c r="Z2648" s="58" t="str">
        <f t="shared" si="184"/>
        <v/>
      </c>
      <c r="AA2648" s="59" t="str">
        <f t="shared" si="185"/>
        <v/>
      </c>
      <c r="AB2648" s="60">
        <f t="shared" si="186"/>
        <v>0</v>
      </c>
    </row>
    <row r="2649" s="26" customFormat="1" ht="30" hidden="1" customHeight="1" spans="1:28">
      <c r="A2649" s="43" t="s">
        <v>33</v>
      </c>
      <c r="B2649" s="43" t="s">
        <v>9795</v>
      </c>
      <c r="C2649" s="35">
        <v>83</v>
      </c>
      <c r="D2649" s="50" t="s">
        <v>10120</v>
      </c>
      <c r="E2649" s="35" t="s">
        <v>10121</v>
      </c>
      <c r="F2649" s="101" t="s">
        <v>10122</v>
      </c>
      <c r="G2649" s="35">
        <v>13190897569</v>
      </c>
      <c r="H2649" s="35" t="s">
        <v>38</v>
      </c>
      <c r="I2649" s="35" t="s">
        <v>39</v>
      </c>
      <c r="J2649" s="35" t="s">
        <v>38</v>
      </c>
      <c r="K2649" s="90">
        <v>5.55</v>
      </c>
      <c r="L2649" s="50" t="s">
        <v>10123</v>
      </c>
      <c r="M2649" s="133" t="s">
        <v>38</v>
      </c>
      <c r="N2649" s="99" t="s">
        <v>41</v>
      </c>
      <c r="O2649" s="90">
        <v>5.55</v>
      </c>
      <c r="P2649" s="90">
        <v>5.55</v>
      </c>
      <c r="Q2649" s="90"/>
      <c r="R2649" s="90"/>
      <c r="S2649" s="90"/>
      <c r="T2649" s="90">
        <v>11.28</v>
      </c>
      <c r="U2649" s="90">
        <f t="shared" si="183"/>
        <v>62.604</v>
      </c>
      <c r="V2649" s="35" t="s">
        <v>42</v>
      </c>
      <c r="W2649" s="35" t="s">
        <v>42</v>
      </c>
      <c r="X2649" s="43"/>
      <c r="Y2649" s="43"/>
      <c r="Z2649" s="58" t="str">
        <f t="shared" si="184"/>
        <v/>
      </c>
      <c r="AA2649" s="59" t="str">
        <f t="shared" si="185"/>
        <v/>
      </c>
      <c r="AB2649" s="60">
        <f t="shared" si="186"/>
        <v>0</v>
      </c>
    </row>
    <row r="2650" s="26" customFormat="1" ht="30" hidden="1" customHeight="1" spans="1:28">
      <c r="A2650" s="43" t="s">
        <v>33</v>
      </c>
      <c r="B2650" s="43" t="s">
        <v>9795</v>
      </c>
      <c r="C2650" s="35">
        <v>84</v>
      </c>
      <c r="D2650" s="50" t="s">
        <v>10124</v>
      </c>
      <c r="E2650" s="35" t="s">
        <v>10125</v>
      </c>
      <c r="F2650" s="101" t="s">
        <v>10126</v>
      </c>
      <c r="G2650" s="35">
        <v>13948756354</v>
      </c>
      <c r="H2650" s="35" t="s">
        <v>38</v>
      </c>
      <c r="I2650" s="35" t="s">
        <v>39</v>
      </c>
      <c r="J2650" s="35" t="s">
        <v>38</v>
      </c>
      <c r="K2650" s="90">
        <v>3.33</v>
      </c>
      <c r="L2650" s="50" t="s">
        <v>10127</v>
      </c>
      <c r="M2650" s="133" t="s">
        <v>38</v>
      </c>
      <c r="N2650" s="99" t="s">
        <v>41</v>
      </c>
      <c r="O2650" s="90">
        <v>3.33</v>
      </c>
      <c r="P2650" s="90">
        <v>3.33</v>
      </c>
      <c r="Q2650" s="90"/>
      <c r="R2650" s="90"/>
      <c r="S2650" s="90"/>
      <c r="T2650" s="90">
        <v>11.28</v>
      </c>
      <c r="U2650" s="90">
        <f t="shared" si="183"/>
        <v>37.5624</v>
      </c>
      <c r="V2650" s="35" t="s">
        <v>42</v>
      </c>
      <c r="W2650" s="35" t="s">
        <v>42</v>
      </c>
      <c r="X2650" s="43"/>
      <c r="Y2650" s="43"/>
      <c r="Z2650" s="58" t="str">
        <f t="shared" si="184"/>
        <v/>
      </c>
      <c r="AA2650" s="59" t="str">
        <f t="shared" si="185"/>
        <v/>
      </c>
      <c r="AB2650" s="60">
        <f t="shared" si="186"/>
        <v>0</v>
      </c>
    </row>
    <row r="2651" s="26" customFormat="1" ht="30" hidden="1" customHeight="1" spans="1:28">
      <c r="A2651" s="43" t="s">
        <v>33</v>
      </c>
      <c r="B2651" s="43" t="s">
        <v>9795</v>
      </c>
      <c r="C2651" s="35">
        <v>85</v>
      </c>
      <c r="D2651" s="50" t="s">
        <v>10128</v>
      </c>
      <c r="E2651" s="35" t="s">
        <v>10129</v>
      </c>
      <c r="F2651" s="101" t="s">
        <v>10130</v>
      </c>
      <c r="G2651" s="35">
        <v>13664009887</v>
      </c>
      <c r="H2651" s="35" t="s">
        <v>38</v>
      </c>
      <c r="I2651" s="35" t="s">
        <v>39</v>
      </c>
      <c r="J2651" s="35" t="s">
        <v>38</v>
      </c>
      <c r="K2651" s="90">
        <v>4.44</v>
      </c>
      <c r="L2651" s="50" t="s">
        <v>10131</v>
      </c>
      <c r="M2651" s="133" t="s">
        <v>38</v>
      </c>
      <c r="N2651" s="99" t="s">
        <v>41</v>
      </c>
      <c r="O2651" s="90">
        <v>4.44</v>
      </c>
      <c r="P2651" s="90">
        <v>4.44</v>
      </c>
      <c r="Q2651" s="90"/>
      <c r="R2651" s="90"/>
      <c r="S2651" s="90"/>
      <c r="T2651" s="90">
        <v>11.28</v>
      </c>
      <c r="U2651" s="90">
        <f t="shared" si="183"/>
        <v>50.0832</v>
      </c>
      <c r="V2651" s="35" t="s">
        <v>42</v>
      </c>
      <c r="W2651" s="35" t="s">
        <v>42</v>
      </c>
      <c r="X2651" s="43"/>
      <c r="Y2651" s="43"/>
      <c r="Z2651" s="58" t="str">
        <f t="shared" si="184"/>
        <v/>
      </c>
      <c r="AA2651" s="59" t="str">
        <f t="shared" si="185"/>
        <v/>
      </c>
      <c r="AB2651" s="60">
        <f t="shared" si="186"/>
        <v>0</v>
      </c>
    </row>
    <row r="2652" s="26" customFormat="1" ht="30" hidden="1" customHeight="1" spans="1:28">
      <c r="A2652" s="43" t="s">
        <v>33</v>
      </c>
      <c r="B2652" s="43" t="s">
        <v>9795</v>
      </c>
      <c r="C2652" s="35">
        <v>86</v>
      </c>
      <c r="D2652" s="50" t="s">
        <v>10132</v>
      </c>
      <c r="E2652" s="35" t="s">
        <v>10133</v>
      </c>
      <c r="F2652" s="101" t="s">
        <v>10134</v>
      </c>
      <c r="G2652" s="35">
        <v>15048167379</v>
      </c>
      <c r="H2652" s="35" t="s">
        <v>38</v>
      </c>
      <c r="I2652" s="35" t="s">
        <v>39</v>
      </c>
      <c r="J2652" s="35" t="s">
        <v>38</v>
      </c>
      <c r="K2652" s="90">
        <v>4.44</v>
      </c>
      <c r="L2652" s="50" t="s">
        <v>10135</v>
      </c>
      <c r="M2652" s="133" t="s">
        <v>38</v>
      </c>
      <c r="N2652" s="99" t="s">
        <v>41</v>
      </c>
      <c r="O2652" s="90">
        <v>4.44</v>
      </c>
      <c r="P2652" s="90">
        <v>4.44</v>
      </c>
      <c r="Q2652" s="90"/>
      <c r="R2652" s="90"/>
      <c r="S2652" s="90"/>
      <c r="T2652" s="90">
        <v>11.28</v>
      </c>
      <c r="U2652" s="90">
        <f t="shared" si="183"/>
        <v>50.0832</v>
      </c>
      <c r="V2652" s="35" t="s">
        <v>42</v>
      </c>
      <c r="W2652" s="35" t="s">
        <v>42</v>
      </c>
      <c r="X2652" s="43"/>
      <c r="Y2652" s="43"/>
      <c r="Z2652" s="58" t="str">
        <f t="shared" si="184"/>
        <v/>
      </c>
      <c r="AA2652" s="59" t="str">
        <f t="shared" si="185"/>
        <v/>
      </c>
      <c r="AB2652" s="60">
        <f t="shared" si="186"/>
        <v>0</v>
      </c>
    </row>
    <row r="2653" s="26" customFormat="1" ht="30" hidden="1" customHeight="1" spans="1:28">
      <c r="A2653" s="43" t="s">
        <v>33</v>
      </c>
      <c r="B2653" s="43" t="s">
        <v>9795</v>
      </c>
      <c r="C2653" s="35">
        <v>87</v>
      </c>
      <c r="D2653" s="50" t="s">
        <v>10136</v>
      </c>
      <c r="E2653" s="35" t="s">
        <v>10137</v>
      </c>
      <c r="F2653" s="101" t="s">
        <v>10138</v>
      </c>
      <c r="G2653" s="35">
        <v>15847538756</v>
      </c>
      <c r="H2653" s="35" t="s">
        <v>38</v>
      </c>
      <c r="I2653" s="35" t="s">
        <v>39</v>
      </c>
      <c r="J2653" s="35" t="s">
        <v>38</v>
      </c>
      <c r="K2653" s="90">
        <v>7.77</v>
      </c>
      <c r="L2653" s="50" t="s">
        <v>10139</v>
      </c>
      <c r="M2653" s="133" t="s">
        <v>38</v>
      </c>
      <c r="N2653" s="99" t="s">
        <v>41</v>
      </c>
      <c r="O2653" s="90">
        <v>7.77</v>
      </c>
      <c r="P2653" s="90">
        <v>7.77</v>
      </c>
      <c r="Q2653" s="90"/>
      <c r="R2653" s="90"/>
      <c r="S2653" s="90"/>
      <c r="T2653" s="90">
        <v>11.28</v>
      </c>
      <c r="U2653" s="90">
        <f t="shared" si="183"/>
        <v>87.6456</v>
      </c>
      <c r="V2653" s="35" t="s">
        <v>42</v>
      </c>
      <c r="W2653" s="35" t="s">
        <v>42</v>
      </c>
      <c r="X2653" s="43"/>
      <c r="Y2653" s="43"/>
      <c r="Z2653" s="58" t="str">
        <f t="shared" si="184"/>
        <v/>
      </c>
      <c r="AA2653" s="59" t="str">
        <f t="shared" si="185"/>
        <v/>
      </c>
      <c r="AB2653" s="60">
        <f t="shared" si="186"/>
        <v>0</v>
      </c>
    </row>
    <row r="2654" s="26" customFormat="1" ht="30" hidden="1" customHeight="1" spans="1:28">
      <c r="A2654" s="43" t="s">
        <v>33</v>
      </c>
      <c r="B2654" s="43" t="s">
        <v>9795</v>
      </c>
      <c r="C2654" s="35">
        <v>88</v>
      </c>
      <c r="D2654" s="50" t="s">
        <v>10140</v>
      </c>
      <c r="E2654" s="35" t="s">
        <v>10141</v>
      </c>
      <c r="F2654" s="101" t="s">
        <v>10142</v>
      </c>
      <c r="G2654" s="35">
        <v>15847538756</v>
      </c>
      <c r="H2654" s="35" t="s">
        <v>38</v>
      </c>
      <c r="I2654" s="35" t="s">
        <v>39</v>
      </c>
      <c r="J2654" s="35" t="s">
        <v>38</v>
      </c>
      <c r="K2654" s="90">
        <v>2.22</v>
      </c>
      <c r="L2654" s="50" t="s">
        <v>10143</v>
      </c>
      <c r="M2654" s="133" t="s">
        <v>38</v>
      </c>
      <c r="N2654" s="99" t="s">
        <v>41</v>
      </c>
      <c r="O2654" s="90">
        <v>2.22</v>
      </c>
      <c r="P2654" s="90">
        <v>2.22</v>
      </c>
      <c r="Q2654" s="90"/>
      <c r="R2654" s="90"/>
      <c r="S2654" s="90"/>
      <c r="T2654" s="90">
        <v>11.28</v>
      </c>
      <c r="U2654" s="90">
        <f t="shared" si="183"/>
        <v>25.0416</v>
      </c>
      <c r="V2654" s="35" t="s">
        <v>42</v>
      </c>
      <c r="W2654" s="35" t="s">
        <v>42</v>
      </c>
      <c r="X2654" s="43"/>
      <c r="Y2654" s="43"/>
      <c r="Z2654" s="58" t="str">
        <f t="shared" si="184"/>
        <v/>
      </c>
      <c r="AA2654" s="59" t="str">
        <f t="shared" si="185"/>
        <v/>
      </c>
      <c r="AB2654" s="60">
        <f t="shared" si="186"/>
        <v>0</v>
      </c>
    </row>
    <row r="2655" s="26" customFormat="1" ht="30" hidden="1" customHeight="1" spans="1:28">
      <c r="A2655" s="43" t="s">
        <v>33</v>
      </c>
      <c r="B2655" s="43" t="s">
        <v>9795</v>
      </c>
      <c r="C2655" s="35">
        <v>89</v>
      </c>
      <c r="D2655" s="50" t="s">
        <v>10144</v>
      </c>
      <c r="E2655" s="35" t="s">
        <v>10145</v>
      </c>
      <c r="F2655" s="101" t="s">
        <v>10146</v>
      </c>
      <c r="G2655" s="35">
        <v>15048167379</v>
      </c>
      <c r="H2655" s="35" t="s">
        <v>38</v>
      </c>
      <c r="I2655" s="35" t="s">
        <v>39</v>
      </c>
      <c r="J2655" s="35" t="s">
        <v>38</v>
      </c>
      <c r="K2655" s="90">
        <v>5.55</v>
      </c>
      <c r="L2655" s="50" t="s">
        <v>10147</v>
      </c>
      <c r="M2655" s="133" t="s">
        <v>38</v>
      </c>
      <c r="N2655" s="99" t="s">
        <v>41</v>
      </c>
      <c r="O2655" s="90">
        <v>5.55</v>
      </c>
      <c r="P2655" s="90">
        <v>5.55</v>
      </c>
      <c r="Q2655" s="90"/>
      <c r="R2655" s="90"/>
      <c r="S2655" s="90"/>
      <c r="T2655" s="90">
        <v>11.28</v>
      </c>
      <c r="U2655" s="90">
        <f t="shared" si="183"/>
        <v>62.604</v>
      </c>
      <c r="V2655" s="35" t="s">
        <v>42</v>
      </c>
      <c r="W2655" s="35" t="s">
        <v>42</v>
      </c>
      <c r="X2655" s="43"/>
      <c r="Y2655" s="43"/>
      <c r="Z2655" s="58" t="str">
        <f t="shared" si="184"/>
        <v/>
      </c>
      <c r="AA2655" s="59" t="str">
        <f t="shared" si="185"/>
        <v/>
      </c>
      <c r="AB2655" s="60">
        <f t="shared" si="186"/>
        <v>0</v>
      </c>
    </row>
    <row r="2656" s="26" customFormat="1" ht="30" hidden="1" customHeight="1" spans="1:28">
      <c r="A2656" s="43" t="s">
        <v>33</v>
      </c>
      <c r="B2656" s="43" t="s">
        <v>9795</v>
      </c>
      <c r="C2656" s="35">
        <v>90</v>
      </c>
      <c r="D2656" s="50" t="s">
        <v>10148</v>
      </c>
      <c r="E2656" s="35" t="s">
        <v>10149</v>
      </c>
      <c r="F2656" s="101" t="s">
        <v>10150</v>
      </c>
      <c r="G2656" s="35">
        <v>13337048400</v>
      </c>
      <c r="H2656" s="35" t="s">
        <v>38</v>
      </c>
      <c r="I2656" s="35" t="s">
        <v>39</v>
      </c>
      <c r="J2656" s="35" t="s">
        <v>38</v>
      </c>
      <c r="K2656" s="90">
        <v>1.11</v>
      </c>
      <c r="L2656" s="50" t="s">
        <v>10151</v>
      </c>
      <c r="M2656" s="133" t="s">
        <v>38</v>
      </c>
      <c r="N2656" s="99" t="s">
        <v>41</v>
      </c>
      <c r="O2656" s="90">
        <v>1.11</v>
      </c>
      <c r="P2656" s="90">
        <v>1.11</v>
      </c>
      <c r="Q2656" s="90"/>
      <c r="R2656" s="90"/>
      <c r="S2656" s="90"/>
      <c r="T2656" s="90">
        <v>11.28</v>
      </c>
      <c r="U2656" s="90">
        <f t="shared" si="183"/>
        <v>12.5208</v>
      </c>
      <c r="V2656" s="35" t="s">
        <v>42</v>
      </c>
      <c r="W2656" s="35" t="s">
        <v>42</v>
      </c>
      <c r="X2656" s="43"/>
      <c r="Y2656" s="43"/>
      <c r="Z2656" s="58" t="str">
        <f t="shared" si="184"/>
        <v/>
      </c>
      <c r="AA2656" s="59" t="str">
        <f t="shared" si="185"/>
        <v/>
      </c>
      <c r="AB2656" s="60">
        <f t="shared" si="186"/>
        <v>0</v>
      </c>
    </row>
    <row r="2657" s="26" customFormat="1" ht="30" hidden="1" customHeight="1" spans="1:28">
      <c r="A2657" s="43" t="s">
        <v>33</v>
      </c>
      <c r="B2657" s="43" t="s">
        <v>9795</v>
      </c>
      <c r="C2657" s="35">
        <v>91</v>
      </c>
      <c r="D2657" s="50" t="s">
        <v>10152</v>
      </c>
      <c r="E2657" s="35" t="s">
        <v>10153</v>
      </c>
      <c r="F2657" s="101" t="s">
        <v>10154</v>
      </c>
      <c r="G2657" s="35">
        <v>13848948141</v>
      </c>
      <c r="H2657" s="35" t="s">
        <v>38</v>
      </c>
      <c r="I2657" s="35" t="s">
        <v>39</v>
      </c>
      <c r="J2657" s="35" t="s">
        <v>38</v>
      </c>
      <c r="K2657" s="90">
        <v>2.22</v>
      </c>
      <c r="L2657" s="50" t="s">
        <v>10155</v>
      </c>
      <c r="M2657" s="133" t="s">
        <v>38</v>
      </c>
      <c r="N2657" s="99" t="s">
        <v>41</v>
      </c>
      <c r="O2657" s="90">
        <v>2.22</v>
      </c>
      <c r="P2657" s="90">
        <v>2.22</v>
      </c>
      <c r="Q2657" s="90"/>
      <c r="R2657" s="90"/>
      <c r="S2657" s="90"/>
      <c r="T2657" s="90">
        <v>11.28</v>
      </c>
      <c r="U2657" s="90">
        <f t="shared" si="183"/>
        <v>25.0416</v>
      </c>
      <c r="V2657" s="35" t="s">
        <v>42</v>
      </c>
      <c r="W2657" s="35" t="s">
        <v>42</v>
      </c>
      <c r="X2657" s="43"/>
      <c r="Y2657" s="43"/>
      <c r="Z2657" s="58" t="str">
        <f t="shared" si="184"/>
        <v/>
      </c>
      <c r="AA2657" s="59" t="str">
        <f t="shared" si="185"/>
        <v/>
      </c>
      <c r="AB2657" s="60">
        <f t="shared" si="186"/>
        <v>0</v>
      </c>
    </row>
    <row r="2658" s="26" customFormat="1" ht="30" hidden="1" customHeight="1" spans="1:28">
      <c r="A2658" s="43" t="s">
        <v>33</v>
      </c>
      <c r="B2658" s="43" t="s">
        <v>9795</v>
      </c>
      <c r="C2658" s="35">
        <v>92</v>
      </c>
      <c r="D2658" s="50" t="s">
        <v>10156</v>
      </c>
      <c r="E2658" s="35" t="s">
        <v>3416</v>
      </c>
      <c r="F2658" s="101" t="s">
        <v>10157</v>
      </c>
      <c r="G2658" s="35">
        <v>13948558005</v>
      </c>
      <c r="H2658" s="35" t="s">
        <v>38</v>
      </c>
      <c r="I2658" s="35" t="s">
        <v>39</v>
      </c>
      <c r="J2658" s="35" t="s">
        <v>38</v>
      </c>
      <c r="K2658" s="90">
        <v>6.66</v>
      </c>
      <c r="L2658" s="50" t="s">
        <v>10158</v>
      </c>
      <c r="M2658" s="133" t="s">
        <v>38</v>
      </c>
      <c r="N2658" s="99" t="s">
        <v>41</v>
      </c>
      <c r="O2658" s="90">
        <v>6.66</v>
      </c>
      <c r="P2658" s="90">
        <v>6.66</v>
      </c>
      <c r="Q2658" s="90"/>
      <c r="R2658" s="90"/>
      <c r="S2658" s="90"/>
      <c r="T2658" s="90">
        <v>11.28</v>
      </c>
      <c r="U2658" s="90">
        <f t="shared" si="183"/>
        <v>75.1248</v>
      </c>
      <c r="V2658" s="35" t="s">
        <v>42</v>
      </c>
      <c r="W2658" s="35" t="s">
        <v>42</v>
      </c>
      <c r="X2658" s="43"/>
      <c r="Y2658" s="43"/>
      <c r="Z2658" s="58" t="str">
        <f t="shared" si="184"/>
        <v/>
      </c>
      <c r="AA2658" s="59" t="str">
        <f t="shared" si="185"/>
        <v/>
      </c>
      <c r="AB2658" s="60">
        <f t="shared" si="186"/>
        <v>0</v>
      </c>
    </row>
    <row r="2659" s="26" customFormat="1" ht="30" hidden="1" customHeight="1" spans="1:28">
      <c r="A2659" s="43" t="s">
        <v>33</v>
      </c>
      <c r="B2659" s="43" t="s">
        <v>9795</v>
      </c>
      <c r="C2659" s="35">
        <v>93</v>
      </c>
      <c r="D2659" s="50" t="s">
        <v>10159</v>
      </c>
      <c r="E2659" s="35" t="s">
        <v>10160</v>
      </c>
      <c r="F2659" s="101" t="s">
        <v>10161</v>
      </c>
      <c r="G2659" s="35">
        <v>13848952916</v>
      </c>
      <c r="H2659" s="35" t="s">
        <v>38</v>
      </c>
      <c r="I2659" s="35" t="s">
        <v>39</v>
      </c>
      <c r="J2659" s="35" t="s">
        <v>38</v>
      </c>
      <c r="K2659" s="90">
        <v>5.55</v>
      </c>
      <c r="L2659" s="50" t="s">
        <v>10162</v>
      </c>
      <c r="M2659" s="133" t="s">
        <v>38</v>
      </c>
      <c r="N2659" s="99" t="s">
        <v>41</v>
      </c>
      <c r="O2659" s="90">
        <v>5.55</v>
      </c>
      <c r="P2659" s="90">
        <v>5.55</v>
      </c>
      <c r="Q2659" s="90"/>
      <c r="R2659" s="90"/>
      <c r="S2659" s="90"/>
      <c r="T2659" s="90">
        <v>11.28</v>
      </c>
      <c r="U2659" s="90">
        <f t="shared" si="183"/>
        <v>62.604</v>
      </c>
      <c r="V2659" s="35" t="s">
        <v>42</v>
      </c>
      <c r="W2659" s="35" t="s">
        <v>42</v>
      </c>
      <c r="X2659" s="43"/>
      <c r="Y2659" s="43"/>
      <c r="Z2659" s="58" t="str">
        <f t="shared" si="184"/>
        <v/>
      </c>
      <c r="AA2659" s="59" t="str">
        <f t="shared" si="185"/>
        <v/>
      </c>
      <c r="AB2659" s="60">
        <f t="shared" si="186"/>
        <v>0</v>
      </c>
    </row>
    <row r="2660" s="26" customFormat="1" ht="30" hidden="1" customHeight="1" spans="1:28">
      <c r="A2660" s="43" t="s">
        <v>33</v>
      </c>
      <c r="B2660" s="43" t="s">
        <v>9795</v>
      </c>
      <c r="C2660" s="35">
        <v>94</v>
      </c>
      <c r="D2660" s="50" t="s">
        <v>10163</v>
      </c>
      <c r="E2660" s="35" t="s">
        <v>10164</v>
      </c>
      <c r="F2660" s="101" t="s">
        <v>10165</v>
      </c>
      <c r="G2660" s="35">
        <v>13848952916</v>
      </c>
      <c r="H2660" s="35" t="s">
        <v>38</v>
      </c>
      <c r="I2660" s="35" t="s">
        <v>39</v>
      </c>
      <c r="J2660" s="35" t="s">
        <v>38</v>
      </c>
      <c r="K2660" s="90">
        <v>4.44</v>
      </c>
      <c r="L2660" s="50" t="s">
        <v>10166</v>
      </c>
      <c r="M2660" s="133" t="s">
        <v>38</v>
      </c>
      <c r="N2660" s="99" t="s">
        <v>41</v>
      </c>
      <c r="O2660" s="90">
        <v>4.44</v>
      </c>
      <c r="P2660" s="90">
        <v>4.44</v>
      </c>
      <c r="Q2660" s="90"/>
      <c r="R2660" s="90"/>
      <c r="S2660" s="90"/>
      <c r="T2660" s="90">
        <v>11.28</v>
      </c>
      <c r="U2660" s="90">
        <f t="shared" si="183"/>
        <v>50.0832</v>
      </c>
      <c r="V2660" s="35" t="s">
        <v>42</v>
      </c>
      <c r="W2660" s="35" t="s">
        <v>42</v>
      </c>
      <c r="X2660" s="43"/>
      <c r="Y2660" s="43"/>
      <c r="Z2660" s="58" t="str">
        <f t="shared" si="184"/>
        <v/>
      </c>
      <c r="AA2660" s="59" t="str">
        <f t="shared" si="185"/>
        <v/>
      </c>
      <c r="AB2660" s="60">
        <f t="shared" si="186"/>
        <v>0</v>
      </c>
    </row>
    <row r="2661" s="26" customFormat="1" ht="30" hidden="1" customHeight="1" spans="1:28">
      <c r="A2661" s="43" t="s">
        <v>33</v>
      </c>
      <c r="B2661" s="43" t="s">
        <v>9795</v>
      </c>
      <c r="C2661" s="35">
        <v>95</v>
      </c>
      <c r="D2661" s="50" t="s">
        <v>10167</v>
      </c>
      <c r="E2661" s="35" t="s">
        <v>10168</v>
      </c>
      <c r="F2661" s="101" t="s">
        <v>10169</v>
      </c>
      <c r="G2661" s="35">
        <v>15004930647</v>
      </c>
      <c r="H2661" s="35" t="s">
        <v>38</v>
      </c>
      <c r="I2661" s="35" t="s">
        <v>39</v>
      </c>
      <c r="J2661" s="35" t="s">
        <v>38</v>
      </c>
      <c r="K2661" s="90">
        <v>5.55</v>
      </c>
      <c r="L2661" s="50" t="s">
        <v>10170</v>
      </c>
      <c r="M2661" s="133" t="s">
        <v>38</v>
      </c>
      <c r="N2661" s="99" t="s">
        <v>41</v>
      </c>
      <c r="O2661" s="90">
        <v>5.55</v>
      </c>
      <c r="P2661" s="90">
        <v>5.55</v>
      </c>
      <c r="Q2661" s="90"/>
      <c r="R2661" s="90"/>
      <c r="S2661" s="90"/>
      <c r="T2661" s="90">
        <v>11.28</v>
      </c>
      <c r="U2661" s="90">
        <f t="shared" si="183"/>
        <v>62.604</v>
      </c>
      <c r="V2661" s="35" t="s">
        <v>42</v>
      </c>
      <c r="W2661" s="35" t="s">
        <v>42</v>
      </c>
      <c r="X2661" s="43"/>
      <c r="Y2661" s="43"/>
      <c r="Z2661" s="58" t="str">
        <f t="shared" si="184"/>
        <v/>
      </c>
      <c r="AA2661" s="59" t="str">
        <f t="shared" si="185"/>
        <v/>
      </c>
      <c r="AB2661" s="60">
        <f t="shared" si="186"/>
        <v>0</v>
      </c>
    </row>
    <row r="2662" s="26" customFormat="1" ht="30" hidden="1" customHeight="1" spans="1:28">
      <c r="A2662" s="43" t="s">
        <v>33</v>
      </c>
      <c r="B2662" s="43" t="s">
        <v>9795</v>
      </c>
      <c r="C2662" s="35">
        <v>96</v>
      </c>
      <c r="D2662" s="50" t="s">
        <v>10171</v>
      </c>
      <c r="E2662" s="35" t="s">
        <v>10172</v>
      </c>
      <c r="F2662" s="101" t="s">
        <v>10173</v>
      </c>
      <c r="G2662" s="35">
        <v>13847479037</v>
      </c>
      <c r="H2662" s="35" t="s">
        <v>38</v>
      </c>
      <c r="I2662" s="35" t="s">
        <v>39</v>
      </c>
      <c r="J2662" s="35" t="s">
        <v>38</v>
      </c>
      <c r="K2662" s="90">
        <v>4.44</v>
      </c>
      <c r="L2662" s="50" t="s">
        <v>10174</v>
      </c>
      <c r="M2662" s="133" t="s">
        <v>38</v>
      </c>
      <c r="N2662" s="99" t="s">
        <v>41</v>
      </c>
      <c r="O2662" s="90">
        <v>4.44</v>
      </c>
      <c r="P2662" s="90">
        <v>4.44</v>
      </c>
      <c r="Q2662" s="90"/>
      <c r="R2662" s="90"/>
      <c r="S2662" s="90"/>
      <c r="T2662" s="90">
        <v>11.28</v>
      </c>
      <c r="U2662" s="90">
        <f t="shared" si="183"/>
        <v>50.0832</v>
      </c>
      <c r="V2662" s="35" t="s">
        <v>42</v>
      </c>
      <c r="W2662" s="35" t="s">
        <v>42</v>
      </c>
      <c r="X2662" s="43"/>
      <c r="Y2662" s="43"/>
      <c r="Z2662" s="58" t="str">
        <f t="shared" si="184"/>
        <v/>
      </c>
      <c r="AA2662" s="59" t="str">
        <f t="shared" si="185"/>
        <v/>
      </c>
      <c r="AB2662" s="60">
        <f t="shared" si="186"/>
        <v>0</v>
      </c>
    </row>
    <row r="2663" s="26" customFormat="1" ht="30" hidden="1" customHeight="1" spans="1:28">
      <c r="A2663" s="43" t="s">
        <v>33</v>
      </c>
      <c r="B2663" s="43" t="s">
        <v>9795</v>
      </c>
      <c r="C2663" s="35">
        <v>97</v>
      </c>
      <c r="D2663" s="50" t="s">
        <v>10175</v>
      </c>
      <c r="E2663" s="35" t="s">
        <v>10176</v>
      </c>
      <c r="F2663" s="101" t="s">
        <v>10177</v>
      </c>
      <c r="G2663" s="35">
        <v>15847538755</v>
      </c>
      <c r="H2663" s="35" t="s">
        <v>38</v>
      </c>
      <c r="I2663" s="35" t="s">
        <v>39</v>
      </c>
      <c r="J2663" s="35" t="s">
        <v>38</v>
      </c>
      <c r="K2663" s="90">
        <v>5.55</v>
      </c>
      <c r="L2663" s="50" t="s">
        <v>10178</v>
      </c>
      <c r="M2663" s="133" t="s">
        <v>38</v>
      </c>
      <c r="N2663" s="99" t="s">
        <v>41</v>
      </c>
      <c r="O2663" s="90">
        <v>5.55</v>
      </c>
      <c r="P2663" s="90">
        <v>5.55</v>
      </c>
      <c r="Q2663" s="90"/>
      <c r="R2663" s="90"/>
      <c r="S2663" s="90"/>
      <c r="T2663" s="90">
        <v>11.28</v>
      </c>
      <c r="U2663" s="90">
        <f t="shared" si="183"/>
        <v>62.604</v>
      </c>
      <c r="V2663" s="35" t="s">
        <v>42</v>
      </c>
      <c r="W2663" s="35" t="s">
        <v>42</v>
      </c>
      <c r="X2663" s="43"/>
      <c r="Y2663" s="43"/>
      <c r="Z2663" s="58" t="str">
        <f t="shared" si="184"/>
        <v/>
      </c>
      <c r="AA2663" s="59" t="str">
        <f t="shared" si="185"/>
        <v/>
      </c>
      <c r="AB2663" s="60">
        <f t="shared" si="186"/>
        <v>0</v>
      </c>
    </row>
    <row r="2664" s="26" customFormat="1" ht="30" hidden="1" customHeight="1" spans="1:28">
      <c r="A2664" s="43" t="s">
        <v>33</v>
      </c>
      <c r="B2664" s="43" t="s">
        <v>9795</v>
      </c>
      <c r="C2664" s="35">
        <v>98</v>
      </c>
      <c r="D2664" s="50" t="s">
        <v>10179</v>
      </c>
      <c r="E2664" s="35" t="s">
        <v>10180</v>
      </c>
      <c r="F2664" s="101" t="s">
        <v>10181</v>
      </c>
      <c r="G2664" s="35">
        <v>13847553929</v>
      </c>
      <c r="H2664" s="35" t="s">
        <v>38</v>
      </c>
      <c r="I2664" s="35" t="s">
        <v>39</v>
      </c>
      <c r="J2664" s="35" t="s">
        <v>38</v>
      </c>
      <c r="K2664" s="90">
        <v>9.99</v>
      </c>
      <c r="L2664" s="50" t="s">
        <v>10182</v>
      </c>
      <c r="M2664" s="133" t="s">
        <v>38</v>
      </c>
      <c r="N2664" s="99" t="s">
        <v>41</v>
      </c>
      <c r="O2664" s="90">
        <v>9.99</v>
      </c>
      <c r="P2664" s="90">
        <v>9.99</v>
      </c>
      <c r="Q2664" s="90"/>
      <c r="R2664" s="90"/>
      <c r="S2664" s="90"/>
      <c r="T2664" s="90">
        <v>11.28</v>
      </c>
      <c r="U2664" s="90">
        <f t="shared" si="183"/>
        <v>112.6872</v>
      </c>
      <c r="V2664" s="35" t="s">
        <v>42</v>
      </c>
      <c r="W2664" s="35" t="s">
        <v>42</v>
      </c>
      <c r="X2664" s="43"/>
      <c r="Y2664" s="43"/>
      <c r="Z2664" s="58" t="str">
        <f t="shared" si="184"/>
        <v/>
      </c>
      <c r="AA2664" s="59" t="str">
        <f t="shared" si="185"/>
        <v/>
      </c>
      <c r="AB2664" s="60">
        <f t="shared" si="186"/>
        <v>0</v>
      </c>
    </row>
    <row r="2665" s="26" customFormat="1" ht="30" hidden="1" customHeight="1" spans="1:28">
      <c r="A2665" s="43" t="s">
        <v>33</v>
      </c>
      <c r="B2665" s="43" t="s">
        <v>9795</v>
      </c>
      <c r="C2665" s="35">
        <v>99</v>
      </c>
      <c r="D2665" s="50" t="s">
        <v>10183</v>
      </c>
      <c r="E2665" s="35" t="s">
        <v>10184</v>
      </c>
      <c r="F2665" s="101" t="s">
        <v>10185</v>
      </c>
      <c r="G2665" s="35">
        <v>13948130683</v>
      </c>
      <c r="H2665" s="35" t="s">
        <v>38</v>
      </c>
      <c r="I2665" s="35" t="s">
        <v>39</v>
      </c>
      <c r="J2665" s="35" t="s">
        <v>38</v>
      </c>
      <c r="K2665" s="90">
        <v>4.44</v>
      </c>
      <c r="L2665" s="50" t="s">
        <v>10186</v>
      </c>
      <c r="M2665" s="133" t="s">
        <v>38</v>
      </c>
      <c r="N2665" s="99" t="s">
        <v>41</v>
      </c>
      <c r="O2665" s="90">
        <v>4.44</v>
      </c>
      <c r="P2665" s="90">
        <v>4.44</v>
      </c>
      <c r="Q2665" s="90"/>
      <c r="R2665" s="90"/>
      <c r="S2665" s="90"/>
      <c r="T2665" s="90">
        <v>11.28</v>
      </c>
      <c r="U2665" s="90">
        <f t="shared" si="183"/>
        <v>50.0832</v>
      </c>
      <c r="V2665" s="35" t="s">
        <v>42</v>
      </c>
      <c r="W2665" s="35" t="s">
        <v>42</v>
      </c>
      <c r="X2665" s="43"/>
      <c r="Y2665" s="43"/>
      <c r="Z2665" s="58" t="str">
        <f t="shared" si="184"/>
        <v/>
      </c>
      <c r="AA2665" s="59" t="str">
        <f t="shared" si="185"/>
        <v/>
      </c>
      <c r="AB2665" s="60">
        <f t="shared" si="186"/>
        <v>0</v>
      </c>
    </row>
    <row r="2666" s="26" customFormat="1" ht="30" hidden="1" customHeight="1" spans="1:28">
      <c r="A2666" s="43" t="s">
        <v>33</v>
      </c>
      <c r="B2666" s="43" t="s">
        <v>9795</v>
      </c>
      <c r="C2666" s="35">
        <v>100</v>
      </c>
      <c r="D2666" s="50" t="s">
        <v>10187</v>
      </c>
      <c r="E2666" s="35" t="s">
        <v>10188</v>
      </c>
      <c r="F2666" s="101" t="s">
        <v>10189</v>
      </c>
      <c r="G2666" s="35">
        <v>13948952040</v>
      </c>
      <c r="H2666" s="35" t="s">
        <v>38</v>
      </c>
      <c r="I2666" s="35" t="s">
        <v>39</v>
      </c>
      <c r="J2666" s="35" t="s">
        <v>38</v>
      </c>
      <c r="K2666" s="90">
        <v>4.44</v>
      </c>
      <c r="L2666" s="50" t="s">
        <v>10190</v>
      </c>
      <c r="M2666" s="133" t="s">
        <v>38</v>
      </c>
      <c r="N2666" s="99" t="s">
        <v>41</v>
      </c>
      <c r="O2666" s="90">
        <v>4.44</v>
      </c>
      <c r="P2666" s="90">
        <v>4.44</v>
      </c>
      <c r="Q2666" s="90"/>
      <c r="R2666" s="90"/>
      <c r="S2666" s="90"/>
      <c r="T2666" s="90">
        <v>11.28</v>
      </c>
      <c r="U2666" s="90">
        <f t="shared" si="183"/>
        <v>50.0832</v>
      </c>
      <c r="V2666" s="35" t="s">
        <v>42</v>
      </c>
      <c r="W2666" s="35" t="s">
        <v>42</v>
      </c>
      <c r="X2666" s="43"/>
      <c r="Y2666" s="43"/>
      <c r="Z2666" s="58" t="str">
        <f t="shared" si="184"/>
        <v/>
      </c>
      <c r="AA2666" s="59" t="str">
        <f t="shared" si="185"/>
        <v/>
      </c>
      <c r="AB2666" s="60">
        <f t="shared" si="186"/>
        <v>0</v>
      </c>
    </row>
    <row r="2667" s="26" customFormat="1" ht="30" hidden="1" customHeight="1" spans="1:28">
      <c r="A2667" s="43" t="s">
        <v>33</v>
      </c>
      <c r="B2667" s="43" t="s">
        <v>9795</v>
      </c>
      <c r="C2667" s="35">
        <v>101</v>
      </c>
      <c r="D2667" s="50" t="s">
        <v>10191</v>
      </c>
      <c r="E2667" s="35" t="s">
        <v>10192</v>
      </c>
      <c r="F2667" s="101" t="s">
        <v>10193</v>
      </c>
      <c r="G2667" s="35">
        <v>15848530998</v>
      </c>
      <c r="H2667" s="35" t="s">
        <v>38</v>
      </c>
      <c r="I2667" s="35" t="s">
        <v>39</v>
      </c>
      <c r="J2667" s="35" t="s">
        <v>38</v>
      </c>
      <c r="K2667" s="90">
        <v>2.22</v>
      </c>
      <c r="L2667" s="50" t="s">
        <v>10194</v>
      </c>
      <c r="M2667" s="133" t="s">
        <v>38</v>
      </c>
      <c r="N2667" s="99" t="s">
        <v>41</v>
      </c>
      <c r="O2667" s="90">
        <v>2.22</v>
      </c>
      <c r="P2667" s="90">
        <v>2.22</v>
      </c>
      <c r="Q2667" s="90"/>
      <c r="R2667" s="90"/>
      <c r="S2667" s="90"/>
      <c r="T2667" s="90">
        <v>11.28</v>
      </c>
      <c r="U2667" s="90">
        <f t="shared" si="183"/>
        <v>25.0416</v>
      </c>
      <c r="V2667" s="35" t="s">
        <v>42</v>
      </c>
      <c r="W2667" s="35" t="s">
        <v>42</v>
      </c>
      <c r="X2667" s="43"/>
      <c r="Y2667" s="43"/>
      <c r="Z2667" s="58" t="str">
        <f t="shared" si="184"/>
        <v/>
      </c>
      <c r="AA2667" s="59" t="str">
        <f t="shared" si="185"/>
        <v/>
      </c>
      <c r="AB2667" s="60">
        <f t="shared" si="186"/>
        <v>0</v>
      </c>
    </row>
    <row r="2668" s="26" customFormat="1" ht="30" hidden="1" customHeight="1" spans="1:28">
      <c r="A2668" s="43" t="s">
        <v>33</v>
      </c>
      <c r="B2668" s="43" t="s">
        <v>9795</v>
      </c>
      <c r="C2668" s="35">
        <v>102</v>
      </c>
      <c r="D2668" s="50" t="s">
        <v>10195</v>
      </c>
      <c r="E2668" s="35" t="s">
        <v>10196</v>
      </c>
      <c r="F2668" s="101" t="s">
        <v>10197</v>
      </c>
      <c r="G2668" s="35">
        <v>15144953684</v>
      </c>
      <c r="H2668" s="35" t="s">
        <v>38</v>
      </c>
      <c r="I2668" s="35" t="s">
        <v>39</v>
      </c>
      <c r="J2668" s="35" t="s">
        <v>38</v>
      </c>
      <c r="K2668" s="90">
        <v>5.55</v>
      </c>
      <c r="L2668" s="50" t="s">
        <v>10198</v>
      </c>
      <c r="M2668" s="133" t="s">
        <v>38</v>
      </c>
      <c r="N2668" s="99" t="s">
        <v>41</v>
      </c>
      <c r="O2668" s="90">
        <v>5.55</v>
      </c>
      <c r="P2668" s="90">
        <v>5.55</v>
      </c>
      <c r="Q2668" s="90"/>
      <c r="R2668" s="90"/>
      <c r="S2668" s="90"/>
      <c r="T2668" s="90">
        <v>11.28</v>
      </c>
      <c r="U2668" s="90">
        <f t="shared" si="183"/>
        <v>62.604</v>
      </c>
      <c r="V2668" s="35" t="s">
        <v>42</v>
      </c>
      <c r="W2668" s="35" t="s">
        <v>42</v>
      </c>
      <c r="X2668" s="43"/>
      <c r="Y2668" s="43"/>
      <c r="Z2668" s="58" t="str">
        <f t="shared" si="184"/>
        <v/>
      </c>
      <c r="AA2668" s="59" t="str">
        <f t="shared" si="185"/>
        <v/>
      </c>
      <c r="AB2668" s="60">
        <f t="shared" si="186"/>
        <v>0</v>
      </c>
    </row>
    <row r="2669" s="26" customFormat="1" ht="30" hidden="1" customHeight="1" spans="1:28">
      <c r="A2669" s="43" t="s">
        <v>33</v>
      </c>
      <c r="B2669" s="43" t="s">
        <v>9795</v>
      </c>
      <c r="C2669" s="35">
        <v>103</v>
      </c>
      <c r="D2669" s="50" t="s">
        <v>10199</v>
      </c>
      <c r="E2669" s="35" t="s">
        <v>10200</v>
      </c>
      <c r="F2669" s="101" t="s">
        <v>10201</v>
      </c>
      <c r="G2669" s="35">
        <v>15847579317</v>
      </c>
      <c r="H2669" s="35" t="s">
        <v>38</v>
      </c>
      <c r="I2669" s="35" t="s">
        <v>39</v>
      </c>
      <c r="J2669" s="35" t="s">
        <v>38</v>
      </c>
      <c r="K2669" s="90">
        <v>3.33</v>
      </c>
      <c r="L2669" s="50" t="s">
        <v>10202</v>
      </c>
      <c r="M2669" s="133" t="s">
        <v>38</v>
      </c>
      <c r="N2669" s="99" t="s">
        <v>41</v>
      </c>
      <c r="O2669" s="90">
        <v>3.33</v>
      </c>
      <c r="P2669" s="90">
        <v>3.33</v>
      </c>
      <c r="Q2669" s="90"/>
      <c r="R2669" s="90"/>
      <c r="S2669" s="90"/>
      <c r="T2669" s="90">
        <v>11.28</v>
      </c>
      <c r="U2669" s="90">
        <f t="shared" si="183"/>
        <v>37.5624</v>
      </c>
      <c r="V2669" s="35" t="s">
        <v>42</v>
      </c>
      <c r="W2669" s="35" t="s">
        <v>42</v>
      </c>
      <c r="X2669" s="43"/>
      <c r="Y2669" s="43"/>
      <c r="Z2669" s="58" t="str">
        <f t="shared" si="184"/>
        <v/>
      </c>
      <c r="AA2669" s="59" t="str">
        <f t="shared" si="185"/>
        <v/>
      </c>
      <c r="AB2669" s="60">
        <f t="shared" si="186"/>
        <v>0</v>
      </c>
    </row>
    <row r="2670" s="26" customFormat="1" ht="30" hidden="1" customHeight="1" spans="1:28">
      <c r="A2670" s="43" t="s">
        <v>33</v>
      </c>
      <c r="B2670" s="43" t="s">
        <v>9795</v>
      </c>
      <c r="C2670" s="35">
        <v>104</v>
      </c>
      <c r="D2670" s="50" t="s">
        <v>10203</v>
      </c>
      <c r="E2670" s="35" t="s">
        <v>10204</v>
      </c>
      <c r="F2670" s="101" t="s">
        <v>10205</v>
      </c>
      <c r="G2670" s="35">
        <v>13948753434</v>
      </c>
      <c r="H2670" s="35" t="s">
        <v>38</v>
      </c>
      <c r="I2670" s="35" t="s">
        <v>39</v>
      </c>
      <c r="J2670" s="35" t="s">
        <v>38</v>
      </c>
      <c r="K2670" s="90">
        <v>5.55</v>
      </c>
      <c r="L2670" s="50" t="s">
        <v>10206</v>
      </c>
      <c r="M2670" s="133" t="s">
        <v>38</v>
      </c>
      <c r="N2670" s="99" t="s">
        <v>41</v>
      </c>
      <c r="O2670" s="90">
        <v>5.55</v>
      </c>
      <c r="P2670" s="90">
        <v>5.55</v>
      </c>
      <c r="Q2670" s="90"/>
      <c r="R2670" s="90"/>
      <c r="S2670" s="90"/>
      <c r="T2670" s="90">
        <v>11.28</v>
      </c>
      <c r="U2670" s="90">
        <f t="shared" si="183"/>
        <v>62.604</v>
      </c>
      <c r="V2670" s="35" t="s">
        <v>42</v>
      </c>
      <c r="W2670" s="35" t="s">
        <v>42</v>
      </c>
      <c r="X2670" s="43"/>
      <c r="Y2670" s="43"/>
      <c r="Z2670" s="58" t="str">
        <f t="shared" si="184"/>
        <v/>
      </c>
      <c r="AA2670" s="59" t="str">
        <f t="shared" si="185"/>
        <v/>
      </c>
      <c r="AB2670" s="60">
        <f t="shared" si="186"/>
        <v>0</v>
      </c>
    </row>
    <row r="2671" s="26" customFormat="1" ht="30" hidden="1" customHeight="1" spans="1:28">
      <c r="A2671" s="43" t="s">
        <v>33</v>
      </c>
      <c r="B2671" s="43" t="s">
        <v>9795</v>
      </c>
      <c r="C2671" s="35">
        <v>105</v>
      </c>
      <c r="D2671" s="50" t="s">
        <v>10207</v>
      </c>
      <c r="E2671" s="35" t="s">
        <v>10208</v>
      </c>
      <c r="F2671" s="101" t="s">
        <v>10209</v>
      </c>
      <c r="G2671" s="35">
        <v>15848517683</v>
      </c>
      <c r="H2671" s="35" t="s">
        <v>38</v>
      </c>
      <c r="I2671" s="35" t="s">
        <v>39</v>
      </c>
      <c r="J2671" s="35" t="s">
        <v>38</v>
      </c>
      <c r="K2671" s="90">
        <v>3.33</v>
      </c>
      <c r="L2671" s="50" t="s">
        <v>10210</v>
      </c>
      <c r="M2671" s="133" t="s">
        <v>38</v>
      </c>
      <c r="N2671" s="99" t="s">
        <v>41</v>
      </c>
      <c r="O2671" s="90">
        <v>3.33</v>
      </c>
      <c r="P2671" s="90">
        <v>3.33</v>
      </c>
      <c r="Q2671" s="90"/>
      <c r="R2671" s="90"/>
      <c r="S2671" s="90"/>
      <c r="T2671" s="90">
        <v>11.28</v>
      </c>
      <c r="U2671" s="90">
        <f t="shared" si="183"/>
        <v>37.5624</v>
      </c>
      <c r="V2671" s="35" t="s">
        <v>42</v>
      </c>
      <c r="W2671" s="35" t="s">
        <v>42</v>
      </c>
      <c r="X2671" s="43"/>
      <c r="Y2671" s="43"/>
      <c r="Z2671" s="58" t="str">
        <f t="shared" si="184"/>
        <v/>
      </c>
      <c r="AA2671" s="59" t="str">
        <f t="shared" si="185"/>
        <v/>
      </c>
      <c r="AB2671" s="60">
        <f t="shared" si="186"/>
        <v>0</v>
      </c>
    </row>
    <row r="2672" s="26" customFormat="1" ht="30" hidden="1" customHeight="1" spans="1:28">
      <c r="A2672" s="43" t="s">
        <v>33</v>
      </c>
      <c r="B2672" s="43" t="s">
        <v>9795</v>
      </c>
      <c r="C2672" s="35">
        <v>106</v>
      </c>
      <c r="D2672" s="50" t="s">
        <v>10211</v>
      </c>
      <c r="E2672" s="35" t="s">
        <v>10212</v>
      </c>
      <c r="F2672" s="101" t="s">
        <v>10213</v>
      </c>
      <c r="G2672" s="35">
        <v>15848517683</v>
      </c>
      <c r="H2672" s="35" t="s">
        <v>38</v>
      </c>
      <c r="I2672" s="35" t="s">
        <v>39</v>
      </c>
      <c r="J2672" s="35" t="s">
        <v>38</v>
      </c>
      <c r="K2672" s="90">
        <v>6.66</v>
      </c>
      <c r="L2672" s="50" t="s">
        <v>10214</v>
      </c>
      <c r="M2672" s="133" t="s">
        <v>38</v>
      </c>
      <c r="N2672" s="99" t="s">
        <v>41</v>
      </c>
      <c r="O2672" s="90">
        <v>6.66</v>
      </c>
      <c r="P2672" s="90">
        <v>6.66</v>
      </c>
      <c r="Q2672" s="90"/>
      <c r="R2672" s="90"/>
      <c r="S2672" s="90"/>
      <c r="T2672" s="90">
        <v>11.28</v>
      </c>
      <c r="U2672" s="90">
        <f t="shared" si="183"/>
        <v>75.1248</v>
      </c>
      <c r="V2672" s="35" t="s">
        <v>42</v>
      </c>
      <c r="W2672" s="35" t="s">
        <v>42</v>
      </c>
      <c r="X2672" s="43"/>
      <c r="Y2672" s="43"/>
      <c r="Z2672" s="58" t="str">
        <f t="shared" si="184"/>
        <v/>
      </c>
      <c r="AA2672" s="59" t="str">
        <f t="shared" si="185"/>
        <v/>
      </c>
      <c r="AB2672" s="60">
        <f t="shared" si="186"/>
        <v>0</v>
      </c>
    </row>
    <row r="2673" s="26" customFormat="1" ht="30" hidden="1" customHeight="1" spans="1:28">
      <c r="A2673" s="43" t="s">
        <v>33</v>
      </c>
      <c r="B2673" s="43" t="s">
        <v>9795</v>
      </c>
      <c r="C2673" s="35">
        <v>107</v>
      </c>
      <c r="D2673" s="50" t="s">
        <v>10215</v>
      </c>
      <c r="E2673" s="35" t="s">
        <v>10216</v>
      </c>
      <c r="F2673" s="101" t="s">
        <v>10217</v>
      </c>
      <c r="G2673" s="35">
        <v>15004905201</v>
      </c>
      <c r="H2673" s="35" t="s">
        <v>38</v>
      </c>
      <c r="I2673" s="35" t="s">
        <v>39</v>
      </c>
      <c r="J2673" s="35" t="s">
        <v>38</v>
      </c>
      <c r="K2673" s="90">
        <v>5.55</v>
      </c>
      <c r="L2673" s="50" t="s">
        <v>10218</v>
      </c>
      <c r="M2673" s="133" t="s">
        <v>38</v>
      </c>
      <c r="N2673" s="99" t="s">
        <v>41</v>
      </c>
      <c r="O2673" s="90">
        <v>5.55</v>
      </c>
      <c r="P2673" s="90">
        <v>5.55</v>
      </c>
      <c r="Q2673" s="90"/>
      <c r="R2673" s="90"/>
      <c r="S2673" s="90"/>
      <c r="T2673" s="90">
        <v>11.28</v>
      </c>
      <c r="U2673" s="90">
        <f t="shared" si="183"/>
        <v>62.604</v>
      </c>
      <c r="V2673" s="35" t="s">
        <v>42</v>
      </c>
      <c r="W2673" s="35" t="s">
        <v>42</v>
      </c>
      <c r="X2673" s="43"/>
      <c r="Y2673" s="43"/>
      <c r="Z2673" s="58" t="str">
        <f t="shared" si="184"/>
        <v/>
      </c>
      <c r="AA2673" s="59" t="str">
        <f t="shared" si="185"/>
        <v/>
      </c>
      <c r="AB2673" s="60">
        <f t="shared" si="186"/>
        <v>0</v>
      </c>
    </row>
    <row r="2674" s="26" customFormat="1" ht="30" hidden="1" customHeight="1" spans="1:28">
      <c r="A2674" s="43" t="s">
        <v>33</v>
      </c>
      <c r="B2674" s="43" t="s">
        <v>9795</v>
      </c>
      <c r="C2674" s="35">
        <v>108</v>
      </c>
      <c r="D2674" s="50" t="s">
        <v>10219</v>
      </c>
      <c r="E2674" s="35" t="s">
        <v>10220</v>
      </c>
      <c r="F2674" s="101" t="s">
        <v>10221</v>
      </c>
      <c r="G2674" s="35">
        <v>13664009887</v>
      </c>
      <c r="H2674" s="35" t="s">
        <v>38</v>
      </c>
      <c r="I2674" s="35" t="s">
        <v>39</v>
      </c>
      <c r="J2674" s="35" t="s">
        <v>38</v>
      </c>
      <c r="K2674" s="90">
        <v>3.33</v>
      </c>
      <c r="L2674" s="50" t="s">
        <v>10222</v>
      </c>
      <c r="M2674" s="133" t="s">
        <v>38</v>
      </c>
      <c r="N2674" s="99" t="s">
        <v>41</v>
      </c>
      <c r="O2674" s="90">
        <v>3.33</v>
      </c>
      <c r="P2674" s="90">
        <v>3.33</v>
      </c>
      <c r="Q2674" s="90"/>
      <c r="R2674" s="90"/>
      <c r="S2674" s="90"/>
      <c r="T2674" s="90">
        <v>11.28</v>
      </c>
      <c r="U2674" s="90">
        <f t="shared" si="183"/>
        <v>37.5624</v>
      </c>
      <c r="V2674" s="35" t="s">
        <v>42</v>
      </c>
      <c r="W2674" s="35" t="s">
        <v>42</v>
      </c>
      <c r="X2674" s="43"/>
      <c r="Y2674" s="43"/>
      <c r="Z2674" s="58" t="str">
        <f t="shared" si="184"/>
        <v/>
      </c>
      <c r="AA2674" s="59" t="str">
        <f t="shared" si="185"/>
        <v/>
      </c>
      <c r="AB2674" s="60">
        <f t="shared" si="186"/>
        <v>0</v>
      </c>
    </row>
    <row r="2675" s="26" customFormat="1" ht="30" hidden="1" customHeight="1" spans="1:28">
      <c r="A2675" s="43" t="s">
        <v>33</v>
      </c>
      <c r="B2675" s="43" t="s">
        <v>9795</v>
      </c>
      <c r="C2675" s="35">
        <v>109</v>
      </c>
      <c r="D2675" s="50" t="s">
        <v>10223</v>
      </c>
      <c r="E2675" s="35" t="s">
        <v>10224</v>
      </c>
      <c r="F2675" s="101" t="s">
        <v>10225</v>
      </c>
      <c r="G2675" s="35">
        <v>13734754113</v>
      </c>
      <c r="H2675" s="35" t="s">
        <v>38</v>
      </c>
      <c r="I2675" s="35" t="s">
        <v>39</v>
      </c>
      <c r="J2675" s="35" t="s">
        <v>38</v>
      </c>
      <c r="K2675" s="90">
        <v>3.33</v>
      </c>
      <c r="L2675" s="50" t="s">
        <v>10226</v>
      </c>
      <c r="M2675" s="133" t="s">
        <v>38</v>
      </c>
      <c r="N2675" s="99" t="s">
        <v>41</v>
      </c>
      <c r="O2675" s="90">
        <v>3.33</v>
      </c>
      <c r="P2675" s="90">
        <v>3.33</v>
      </c>
      <c r="Q2675" s="90"/>
      <c r="R2675" s="90"/>
      <c r="S2675" s="90"/>
      <c r="T2675" s="90">
        <v>11.28</v>
      </c>
      <c r="U2675" s="90">
        <f t="shared" si="183"/>
        <v>37.5624</v>
      </c>
      <c r="V2675" s="35" t="s">
        <v>42</v>
      </c>
      <c r="W2675" s="35" t="s">
        <v>42</v>
      </c>
      <c r="X2675" s="43"/>
      <c r="Y2675" s="43"/>
      <c r="Z2675" s="58" t="str">
        <f t="shared" si="184"/>
        <v/>
      </c>
      <c r="AA2675" s="59" t="str">
        <f t="shared" si="185"/>
        <v/>
      </c>
      <c r="AB2675" s="60">
        <f t="shared" si="186"/>
        <v>0</v>
      </c>
    </row>
    <row r="2676" s="26" customFormat="1" ht="30" hidden="1" customHeight="1" spans="1:28">
      <c r="A2676" s="43" t="s">
        <v>33</v>
      </c>
      <c r="B2676" s="43" t="s">
        <v>9795</v>
      </c>
      <c r="C2676" s="35">
        <v>110</v>
      </c>
      <c r="D2676" s="50" t="s">
        <v>10227</v>
      </c>
      <c r="E2676" s="35" t="s">
        <v>10228</v>
      </c>
      <c r="F2676" s="101" t="s">
        <v>10229</v>
      </c>
      <c r="G2676" s="35">
        <v>13734754113</v>
      </c>
      <c r="H2676" s="35" t="s">
        <v>38</v>
      </c>
      <c r="I2676" s="35" t="s">
        <v>39</v>
      </c>
      <c r="J2676" s="35" t="s">
        <v>38</v>
      </c>
      <c r="K2676" s="90">
        <v>7.77</v>
      </c>
      <c r="L2676" s="50" t="s">
        <v>10230</v>
      </c>
      <c r="M2676" s="133" t="s">
        <v>38</v>
      </c>
      <c r="N2676" s="99" t="s">
        <v>41</v>
      </c>
      <c r="O2676" s="90">
        <v>7.77</v>
      </c>
      <c r="P2676" s="90">
        <v>7.77</v>
      </c>
      <c r="Q2676" s="90"/>
      <c r="R2676" s="90"/>
      <c r="S2676" s="90"/>
      <c r="T2676" s="90">
        <v>11.28</v>
      </c>
      <c r="U2676" s="90">
        <f t="shared" si="183"/>
        <v>87.6456</v>
      </c>
      <c r="V2676" s="35" t="s">
        <v>42</v>
      </c>
      <c r="W2676" s="35" t="s">
        <v>42</v>
      </c>
      <c r="X2676" s="43"/>
      <c r="Y2676" s="43"/>
      <c r="Z2676" s="58" t="str">
        <f t="shared" si="184"/>
        <v/>
      </c>
      <c r="AA2676" s="59" t="str">
        <f t="shared" si="185"/>
        <v/>
      </c>
      <c r="AB2676" s="60">
        <f t="shared" si="186"/>
        <v>0</v>
      </c>
    </row>
    <row r="2677" s="26" customFormat="1" ht="30" hidden="1" customHeight="1" spans="1:28">
      <c r="A2677" s="43" t="s">
        <v>33</v>
      </c>
      <c r="B2677" s="43" t="s">
        <v>9795</v>
      </c>
      <c r="C2677" s="35">
        <v>111</v>
      </c>
      <c r="D2677" s="50" t="s">
        <v>10231</v>
      </c>
      <c r="E2677" s="35" t="s">
        <v>10232</v>
      </c>
      <c r="F2677" s="101" t="s">
        <v>10233</v>
      </c>
      <c r="G2677" s="35">
        <v>15134750581</v>
      </c>
      <c r="H2677" s="35" t="s">
        <v>38</v>
      </c>
      <c r="I2677" s="35" t="s">
        <v>39</v>
      </c>
      <c r="J2677" s="35" t="s">
        <v>38</v>
      </c>
      <c r="K2677" s="90">
        <v>2.22</v>
      </c>
      <c r="L2677" s="50" t="s">
        <v>10234</v>
      </c>
      <c r="M2677" s="133" t="s">
        <v>38</v>
      </c>
      <c r="N2677" s="99" t="s">
        <v>41</v>
      </c>
      <c r="O2677" s="90">
        <v>2.22</v>
      </c>
      <c r="P2677" s="90">
        <v>2.22</v>
      </c>
      <c r="Q2677" s="90"/>
      <c r="R2677" s="90"/>
      <c r="S2677" s="90"/>
      <c r="T2677" s="90">
        <v>11.28</v>
      </c>
      <c r="U2677" s="90">
        <f t="shared" si="183"/>
        <v>25.0416</v>
      </c>
      <c r="V2677" s="35" t="s">
        <v>42</v>
      </c>
      <c r="W2677" s="35" t="s">
        <v>42</v>
      </c>
      <c r="X2677" s="43"/>
      <c r="Y2677" s="43"/>
      <c r="Z2677" s="58" t="str">
        <f t="shared" si="184"/>
        <v/>
      </c>
      <c r="AA2677" s="59" t="str">
        <f t="shared" si="185"/>
        <v/>
      </c>
      <c r="AB2677" s="60">
        <f t="shared" si="186"/>
        <v>0</v>
      </c>
    </row>
    <row r="2678" s="26" customFormat="1" ht="30" hidden="1" customHeight="1" spans="1:28">
      <c r="A2678" s="43" t="s">
        <v>33</v>
      </c>
      <c r="B2678" s="43" t="s">
        <v>9795</v>
      </c>
      <c r="C2678" s="35">
        <v>112</v>
      </c>
      <c r="D2678" s="50" t="s">
        <v>10235</v>
      </c>
      <c r="E2678" s="35" t="s">
        <v>10236</v>
      </c>
      <c r="F2678" s="101" t="s">
        <v>10237</v>
      </c>
      <c r="G2678" s="35">
        <v>13019537735</v>
      </c>
      <c r="H2678" s="35" t="s">
        <v>38</v>
      </c>
      <c r="I2678" s="35" t="s">
        <v>39</v>
      </c>
      <c r="J2678" s="35" t="s">
        <v>38</v>
      </c>
      <c r="K2678" s="90">
        <v>2.22</v>
      </c>
      <c r="L2678" s="50" t="s">
        <v>10238</v>
      </c>
      <c r="M2678" s="133" t="s">
        <v>38</v>
      </c>
      <c r="N2678" s="99" t="s">
        <v>41</v>
      </c>
      <c r="O2678" s="90">
        <v>2.22</v>
      </c>
      <c r="P2678" s="90">
        <v>2.22</v>
      </c>
      <c r="Q2678" s="90"/>
      <c r="R2678" s="90"/>
      <c r="S2678" s="90"/>
      <c r="T2678" s="90">
        <v>11.28</v>
      </c>
      <c r="U2678" s="90">
        <f t="shared" si="183"/>
        <v>25.0416</v>
      </c>
      <c r="V2678" s="35" t="s">
        <v>42</v>
      </c>
      <c r="W2678" s="35" t="s">
        <v>42</v>
      </c>
      <c r="X2678" s="43"/>
      <c r="Y2678" s="43"/>
      <c r="Z2678" s="58" t="str">
        <f t="shared" si="184"/>
        <v/>
      </c>
      <c r="AA2678" s="59" t="str">
        <f t="shared" si="185"/>
        <v/>
      </c>
      <c r="AB2678" s="60">
        <f t="shared" si="186"/>
        <v>0</v>
      </c>
    </row>
    <row r="2679" s="26" customFormat="1" ht="30" hidden="1" customHeight="1" spans="1:28">
      <c r="A2679" s="43" t="s">
        <v>33</v>
      </c>
      <c r="B2679" s="43" t="s">
        <v>9795</v>
      </c>
      <c r="C2679" s="35">
        <v>113</v>
      </c>
      <c r="D2679" s="50" t="s">
        <v>10239</v>
      </c>
      <c r="E2679" s="35" t="s">
        <v>10240</v>
      </c>
      <c r="F2679" s="101" t="s">
        <v>10241</v>
      </c>
      <c r="G2679" s="35">
        <v>15847578517</v>
      </c>
      <c r="H2679" s="35" t="s">
        <v>38</v>
      </c>
      <c r="I2679" s="35" t="s">
        <v>39</v>
      </c>
      <c r="J2679" s="35" t="s">
        <v>38</v>
      </c>
      <c r="K2679" s="90">
        <v>1.11</v>
      </c>
      <c r="L2679" s="50" t="s">
        <v>10242</v>
      </c>
      <c r="M2679" s="133" t="s">
        <v>38</v>
      </c>
      <c r="N2679" s="99" t="s">
        <v>41</v>
      </c>
      <c r="O2679" s="90">
        <v>1.11</v>
      </c>
      <c r="P2679" s="90">
        <v>1.11</v>
      </c>
      <c r="Q2679" s="90"/>
      <c r="R2679" s="90"/>
      <c r="S2679" s="90"/>
      <c r="T2679" s="90">
        <v>11.28</v>
      </c>
      <c r="U2679" s="90">
        <f t="shared" si="183"/>
        <v>12.5208</v>
      </c>
      <c r="V2679" s="35" t="s">
        <v>42</v>
      </c>
      <c r="W2679" s="35" t="s">
        <v>42</v>
      </c>
      <c r="X2679" s="43"/>
      <c r="Y2679" s="43"/>
      <c r="Z2679" s="58" t="str">
        <f t="shared" si="184"/>
        <v/>
      </c>
      <c r="AA2679" s="59" t="str">
        <f t="shared" si="185"/>
        <v/>
      </c>
      <c r="AB2679" s="60">
        <f t="shared" si="186"/>
        <v>0</v>
      </c>
    </row>
    <row r="2680" s="26" customFormat="1" ht="30" hidden="1" customHeight="1" spans="1:28">
      <c r="A2680" s="43" t="s">
        <v>33</v>
      </c>
      <c r="B2680" s="43" t="s">
        <v>9795</v>
      </c>
      <c r="C2680" s="35">
        <v>114</v>
      </c>
      <c r="D2680" s="50" t="s">
        <v>10243</v>
      </c>
      <c r="E2680" s="35" t="s">
        <v>7774</v>
      </c>
      <c r="F2680" s="101" t="s">
        <v>10244</v>
      </c>
      <c r="G2680" s="35">
        <v>15847579317</v>
      </c>
      <c r="H2680" s="35" t="s">
        <v>38</v>
      </c>
      <c r="I2680" s="35" t="s">
        <v>39</v>
      </c>
      <c r="J2680" s="35" t="s">
        <v>38</v>
      </c>
      <c r="K2680" s="90">
        <v>6.66</v>
      </c>
      <c r="L2680" s="50" t="s">
        <v>10245</v>
      </c>
      <c r="M2680" s="133" t="s">
        <v>38</v>
      </c>
      <c r="N2680" s="99" t="s">
        <v>41</v>
      </c>
      <c r="O2680" s="90">
        <v>6.66</v>
      </c>
      <c r="P2680" s="90">
        <v>6.66</v>
      </c>
      <c r="Q2680" s="90"/>
      <c r="R2680" s="90"/>
      <c r="S2680" s="90"/>
      <c r="T2680" s="90">
        <v>11.28</v>
      </c>
      <c r="U2680" s="90">
        <f t="shared" si="183"/>
        <v>75.1248</v>
      </c>
      <c r="V2680" s="35" t="s">
        <v>42</v>
      </c>
      <c r="W2680" s="35" t="s">
        <v>42</v>
      </c>
      <c r="X2680" s="43"/>
      <c r="Y2680" s="43"/>
      <c r="Z2680" s="58" t="str">
        <f t="shared" si="184"/>
        <v/>
      </c>
      <c r="AA2680" s="59" t="str">
        <f t="shared" si="185"/>
        <v/>
      </c>
      <c r="AB2680" s="60">
        <f t="shared" si="186"/>
        <v>0</v>
      </c>
    </row>
    <row r="2681" s="26" customFormat="1" ht="30" hidden="1" customHeight="1" spans="1:28">
      <c r="A2681" s="43" t="s">
        <v>33</v>
      </c>
      <c r="B2681" s="43" t="s">
        <v>9795</v>
      </c>
      <c r="C2681" s="35">
        <v>115</v>
      </c>
      <c r="D2681" s="50" t="s">
        <v>10246</v>
      </c>
      <c r="E2681" s="35" t="s">
        <v>10247</v>
      </c>
      <c r="F2681" s="101" t="s">
        <v>10248</v>
      </c>
      <c r="G2681" s="35">
        <v>15847597258</v>
      </c>
      <c r="H2681" s="35" t="s">
        <v>38</v>
      </c>
      <c r="I2681" s="35" t="s">
        <v>39</v>
      </c>
      <c r="J2681" s="35" t="s">
        <v>38</v>
      </c>
      <c r="K2681" s="90">
        <v>4.44</v>
      </c>
      <c r="L2681" s="50" t="s">
        <v>10249</v>
      </c>
      <c r="M2681" s="133" t="s">
        <v>38</v>
      </c>
      <c r="N2681" s="99" t="s">
        <v>41</v>
      </c>
      <c r="O2681" s="90">
        <v>4.44</v>
      </c>
      <c r="P2681" s="90">
        <v>4.44</v>
      </c>
      <c r="Q2681" s="90"/>
      <c r="R2681" s="90"/>
      <c r="S2681" s="90"/>
      <c r="T2681" s="90">
        <v>11.28</v>
      </c>
      <c r="U2681" s="90">
        <f t="shared" si="183"/>
        <v>50.0832</v>
      </c>
      <c r="V2681" s="35" t="s">
        <v>42</v>
      </c>
      <c r="W2681" s="35" t="s">
        <v>42</v>
      </c>
      <c r="X2681" s="43"/>
      <c r="Y2681" s="43"/>
      <c r="Z2681" s="58" t="str">
        <f t="shared" si="184"/>
        <v/>
      </c>
      <c r="AA2681" s="59" t="str">
        <f t="shared" si="185"/>
        <v/>
      </c>
      <c r="AB2681" s="60">
        <f t="shared" si="186"/>
        <v>0</v>
      </c>
    </row>
    <row r="2682" s="26" customFormat="1" ht="30" hidden="1" customHeight="1" spans="1:28">
      <c r="A2682" s="43" t="s">
        <v>33</v>
      </c>
      <c r="B2682" s="43" t="s">
        <v>9795</v>
      </c>
      <c r="C2682" s="35">
        <v>116</v>
      </c>
      <c r="D2682" s="50" t="s">
        <v>10250</v>
      </c>
      <c r="E2682" s="35" t="s">
        <v>2169</v>
      </c>
      <c r="F2682" s="101" t="s">
        <v>10251</v>
      </c>
      <c r="G2682" s="35">
        <v>13848952916</v>
      </c>
      <c r="H2682" s="35" t="s">
        <v>38</v>
      </c>
      <c r="I2682" s="35" t="s">
        <v>39</v>
      </c>
      <c r="J2682" s="35" t="s">
        <v>38</v>
      </c>
      <c r="K2682" s="90">
        <v>6.66</v>
      </c>
      <c r="L2682" s="50" t="s">
        <v>10252</v>
      </c>
      <c r="M2682" s="133" t="s">
        <v>38</v>
      </c>
      <c r="N2682" s="99" t="s">
        <v>41</v>
      </c>
      <c r="O2682" s="90">
        <v>6.66</v>
      </c>
      <c r="P2682" s="90">
        <v>6.66</v>
      </c>
      <c r="Q2682" s="90"/>
      <c r="R2682" s="90"/>
      <c r="S2682" s="90"/>
      <c r="T2682" s="90">
        <v>11.28</v>
      </c>
      <c r="U2682" s="90">
        <f t="shared" si="183"/>
        <v>75.1248</v>
      </c>
      <c r="V2682" s="35" t="s">
        <v>42</v>
      </c>
      <c r="W2682" s="35" t="s">
        <v>42</v>
      </c>
      <c r="X2682" s="43"/>
      <c r="Y2682" s="43"/>
      <c r="Z2682" s="58" t="str">
        <f t="shared" si="184"/>
        <v/>
      </c>
      <c r="AA2682" s="59" t="str">
        <f t="shared" si="185"/>
        <v/>
      </c>
      <c r="AB2682" s="60">
        <f t="shared" si="186"/>
        <v>0</v>
      </c>
    </row>
    <row r="2683" s="26" customFormat="1" ht="30" hidden="1" customHeight="1" spans="1:28">
      <c r="A2683" s="43" t="s">
        <v>33</v>
      </c>
      <c r="B2683" s="43" t="s">
        <v>9795</v>
      </c>
      <c r="C2683" s="35">
        <v>117</v>
      </c>
      <c r="D2683" s="50" t="s">
        <v>10253</v>
      </c>
      <c r="E2683" s="35" t="s">
        <v>10254</v>
      </c>
      <c r="F2683" s="101" t="s">
        <v>10255</v>
      </c>
      <c r="G2683" s="35">
        <v>15004915127</v>
      </c>
      <c r="H2683" s="35" t="s">
        <v>38</v>
      </c>
      <c r="I2683" s="35" t="s">
        <v>39</v>
      </c>
      <c r="J2683" s="35" t="s">
        <v>38</v>
      </c>
      <c r="K2683" s="90">
        <v>1.11</v>
      </c>
      <c r="L2683" s="50" t="s">
        <v>10256</v>
      </c>
      <c r="M2683" s="133" t="s">
        <v>38</v>
      </c>
      <c r="N2683" s="99" t="s">
        <v>41</v>
      </c>
      <c r="O2683" s="90">
        <v>1.11</v>
      </c>
      <c r="P2683" s="90">
        <v>1.11</v>
      </c>
      <c r="Q2683" s="90"/>
      <c r="R2683" s="90"/>
      <c r="S2683" s="90"/>
      <c r="T2683" s="90">
        <v>11.28</v>
      </c>
      <c r="U2683" s="90">
        <f t="shared" si="183"/>
        <v>12.5208</v>
      </c>
      <c r="V2683" s="35" t="s">
        <v>42</v>
      </c>
      <c r="W2683" s="35" t="s">
        <v>42</v>
      </c>
      <c r="X2683" s="43"/>
      <c r="Y2683" s="43"/>
      <c r="Z2683" s="58" t="str">
        <f t="shared" si="184"/>
        <v/>
      </c>
      <c r="AA2683" s="59" t="str">
        <f t="shared" si="185"/>
        <v/>
      </c>
      <c r="AB2683" s="60">
        <f t="shared" si="186"/>
        <v>0</v>
      </c>
    </row>
    <row r="2684" s="26" customFormat="1" ht="30" hidden="1" customHeight="1" spans="1:28">
      <c r="A2684" s="43" t="s">
        <v>33</v>
      </c>
      <c r="B2684" s="43" t="s">
        <v>9795</v>
      </c>
      <c r="C2684" s="35">
        <v>118</v>
      </c>
      <c r="D2684" s="50" t="s">
        <v>10257</v>
      </c>
      <c r="E2684" s="35" t="s">
        <v>10258</v>
      </c>
      <c r="F2684" s="101" t="s">
        <v>10259</v>
      </c>
      <c r="G2684" s="35">
        <v>15147035743</v>
      </c>
      <c r="H2684" s="35" t="s">
        <v>38</v>
      </c>
      <c r="I2684" s="35" t="s">
        <v>39</v>
      </c>
      <c r="J2684" s="35" t="s">
        <v>38</v>
      </c>
      <c r="K2684" s="90">
        <v>5.55</v>
      </c>
      <c r="L2684" s="50" t="s">
        <v>10260</v>
      </c>
      <c r="M2684" s="133" t="s">
        <v>38</v>
      </c>
      <c r="N2684" s="99" t="s">
        <v>41</v>
      </c>
      <c r="O2684" s="90">
        <v>5.55</v>
      </c>
      <c r="P2684" s="90">
        <v>5.55</v>
      </c>
      <c r="Q2684" s="90"/>
      <c r="R2684" s="90"/>
      <c r="S2684" s="90"/>
      <c r="T2684" s="90">
        <v>11.28</v>
      </c>
      <c r="U2684" s="90">
        <f t="shared" si="183"/>
        <v>62.604</v>
      </c>
      <c r="V2684" s="35" t="s">
        <v>42</v>
      </c>
      <c r="W2684" s="35" t="s">
        <v>42</v>
      </c>
      <c r="X2684" s="43"/>
      <c r="Y2684" s="43"/>
      <c r="Z2684" s="58" t="str">
        <f t="shared" si="184"/>
        <v/>
      </c>
      <c r="AA2684" s="59" t="str">
        <f t="shared" si="185"/>
        <v/>
      </c>
      <c r="AB2684" s="60">
        <f t="shared" si="186"/>
        <v>0</v>
      </c>
    </row>
    <row r="2685" s="26" customFormat="1" ht="30" hidden="1" customHeight="1" spans="1:28">
      <c r="A2685" s="43" t="s">
        <v>33</v>
      </c>
      <c r="B2685" s="43" t="s">
        <v>9795</v>
      </c>
      <c r="C2685" s="35">
        <v>119</v>
      </c>
      <c r="D2685" s="50" t="s">
        <v>10261</v>
      </c>
      <c r="E2685" s="35" t="s">
        <v>10262</v>
      </c>
      <c r="F2685" s="101" t="s">
        <v>10263</v>
      </c>
      <c r="G2685" s="35">
        <v>13404854875</v>
      </c>
      <c r="H2685" s="35" t="s">
        <v>38</v>
      </c>
      <c r="I2685" s="35" t="s">
        <v>39</v>
      </c>
      <c r="J2685" s="35" t="s">
        <v>38</v>
      </c>
      <c r="K2685" s="90">
        <v>5.55</v>
      </c>
      <c r="L2685" s="50" t="s">
        <v>10264</v>
      </c>
      <c r="M2685" s="133" t="s">
        <v>38</v>
      </c>
      <c r="N2685" s="99" t="s">
        <v>41</v>
      </c>
      <c r="O2685" s="90">
        <v>5.55</v>
      </c>
      <c r="P2685" s="90">
        <v>5.55</v>
      </c>
      <c r="Q2685" s="90"/>
      <c r="R2685" s="90"/>
      <c r="S2685" s="90"/>
      <c r="T2685" s="90">
        <v>11.28</v>
      </c>
      <c r="U2685" s="90">
        <f t="shared" si="183"/>
        <v>62.604</v>
      </c>
      <c r="V2685" s="35" t="s">
        <v>42</v>
      </c>
      <c r="W2685" s="35" t="s">
        <v>42</v>
      </c>
      <c r="X2685" s="43"/>
      <c r="Y2685" s="43"/>
      <c r="Z2685" s="58" t="str">
        <f t="shared" si="184"/>
        <v/>
      </c>
      <c r="AA2685" s="59" t="str">
        <f t="shared" si="185"/>
        <v/>
      </c>
      <c r="AB2685" s="60">
        <f t="shared" si="186"/>
        <v>0</v>
      </c>
    </row>
    <row r="2686" s="26" customFormat="1" ht="30" hidden="1" customHeight="1" spans="1:28">
      <c r="A2686" s="43" t="s">
        <v>33</v>
      </c>
      <c r="B2686" s="43" t="s">
        <v>9795</v>
      </c>
      <c r="C2686" s="35">
        <v>120</v>
      </c>
      <c r="D2686" s="50" t="s">
        <v>10265</v>
      </c>
      <c r="E2686" s="35" t="s">
        <v>10266</v>
      </c>
      <c r="F2686" s="101" t="s">
        <v>10267</v>
      </c>
      <c r="G2686" s="35">
        <v>15947780217</v>
      </c>
      <c r="H2686" s="35" t="s">
        <v>38</v>
      </c>
      <c r="I2686" s="35" t="s">
        <v>39</v>
      </c>
      <c r="J2686" s="35" t="s">
        <v>38</v>
      </c>
      <c r="K2686" s="90">
        <v>1.11</v>
      </c>
      <c r="L2686" s="50" t="s">
        <v>10268</v>
      </c>
      <c r="M2686" s="133" t="s">
        <v>38</v>
      </c>
      <c r="N2686" s="99" t="s">
        <v>41</v>
      </c>
      <c r="O2686" s="90">
        <v>1.11</v>
      </c>
      <c r="P2686" s="90">
        <v>1.11</v>
      </c>
      <c r="Q2686" s="90"/>
      <c r="R2686" s="90"/>
      <c r="S2686" s="90"/>
      <c r="T2686" s="90">
        <v>11.28</v>
      </c>
      <c r="U2686" s="90">
        <f t="shared" si="183"/>
        <v>12.5208</v>
      </c>
      <c r="V2686" s="35" t="s">
        <v>42</v>
      </c>
      <c r="W2686" s="35" t="s">
        <v>42</v>
      </c>
      <c r="X2686" s="43"/>
      <c r="Y2686" s="43"/>
      <c r="Z2686" s="58" t="str">
        <f t="shared" si="184"/>
        <v/>
      </c>
      <c r="AA2686" s="59" t="str">
        <f t="shared" si="185"/>
        <v/>
      </c>
      <c r="AB2686" s="60">
        <f t="shared" si="186"/>
        <v>0</v>
      </c>
    </row>
    <row r="2687" s="26" customFormat="1" ht="30" hidden="1" customHeight="1" spans="1:28">
      <c r="A2687" s="43" t="s">
        <v>33</v>
      </c>
      <c r="B2687" s="43" t="s">
        <v>9795</v>
      </c>
      <c r="C2687" s="35">
        <v>121</v>
      </c>
      <c r="D2687" s="50" t="s">
        <v>10269</v>
      </c>
      <c r="E2687" s="35" t="s">
        <v>10270</v>
      </c>
      <c r="F2687" s="101" t="s">
        <v>10271</v>
      </c>
      <c r="G2687" s="35">
        <v>15004915127</v>
      </c>
      <c r="H2687" s="35" t="s">
        <v>38</v>
      </c>
      <c r="I2687" s="35" t="s">
        <v>39</v>
      </c>
      <c r="J2687" s="35" t="s">
        <v>38</v>
      </c>
      <c r="K2687" s="90">
        <v>3.33</v>
      </c>
      <c r="L2687" s="50" t="s">
        <v>10272</v>
      </c>
      <c r="M2687" s="133" t="s">
        <v>38</v>
      </c>
      <c r="N2687" s="99" t="s">
        <v>41</v>
      </c>
      <c r="O2687" s="90">
        <v>3.33</v>
      </c>
      <c r="P2687" s="90">
        <v>3.33</v>
      </c>
      <c r="Q2687" s="90"/>
      <c r="R2687" s="90"/>
      <c r="S2687" s="90"/>
      <c r="T2687" s="90">
        <v>11.28</v>
      </c>
      <c r="U2687" s="90">
        <f t="shared" si="183"/>
        <v>37.5624</v>
      </c>
      <c r="V2687" s="35" t="s">
        <v>42</v>
      </c>
      <c r="W2687" s="35" t="s">
        <v>42</v>
      </c>
      <c r="X2687" s="43"/>
      <c r="Y2687" s="43"/>
      <c r="Z2687" s="58" t="str">
        <f t="shared" si="184"/>
        <v/>
      </c>
      <c r="AA2687" s="59" t="str">
        <f t="shared" si="185"/>
        <v/>
      </c>
      <c r="AB2687" s="60">
        <f t="shared" si="186"/>
        <v>0</v>
      </c>
    </row>
    <row r="2688" s="26" customFormat="1" ht="30" hidden="1" customHeight="1" spans="1:28">
      <c r="A2688" s="43" t="s">
        <v>33</v>
      </c>
      <c r="B2688" s="43" t="s">
        <v>9795</v>
      </c>
      <c r="C2688" s="35">
        <v>122</v>
      </c>
      <c r="D2688" s="50" t="s">
        <v>10273</v>
      </c>
      <c r="E2688" s="35" t="s">
        <v>10274</v>
      </c>
      <c r="F2688" s="101" t="s">
        <v>10275</v>
      </c>
      <c r="G2688" s="35">
        <v>15947780217</v>
      </c>
      <c r="H2688" s="35" t="s">
        <v>38</v>
      </c>
      <c r="I2688" s="35" t="s">
        <v>39</v>
      </c>
      <c r="J2688" s="35" t="s">
        <v>38</v>
      </c>
      <c r="K2688" s="90">
        <v>1.11</v>
      </c>
      <c r="L2688" s="50" t="s">
        <v>10276</v>
      </c>
      <c r="M2688" s="133" t="s">
        <v>38</v>
      </c>
      <c r="N2688" s="99" t="s">
        <v>41</v>
      </c>
      <c r="O2688" s="90">
        <v>1.11</v>
      </c>
      <c r="P2688" s="90">
        <v>1.11</v>
      </c>
      <c r="Q2688" s="90"/>
      <c r="R2688" s="90"/>
      <c r="S2688" s="90"/>
      <c r="T2688" s="90">
        <v>11.28</v>
      </c>
      <c r="U2688" s="90">
        <f t="shared" si="183"/>
        <v>12.5208</v>
      </c>
      <c r="V2688" s="35" t="s">
        <v>42</v>
      </c>
      <c r="W2688" s="35" t="s">
        <v>42</v>
      </c>
      <c r="X2688" s="43"/>
      <c r="Y2688" s="43"/>
      <c r="Z2688" s="58" t="str">
        <f t="shared" si="184"/>
        <v/>
      </c>
      <c r="AA2688" s="59" t="str">
        <f t="shared" si="185"/>
        <v/>
      </c>
      <c r="AB2688" s="60">
        <f t="shared" si="186"/>
        <v>0</v>
      </c>
    </row>
    <row r="2689" s="26" customFormat="1" ht="30" hidden="1" customHeight="1" spans="1:28">
      <c r="A2689" s="43" t="s">
        <v>33</v>
      </c>
      <c r="B2689" s="43" t="s">
        <v>9795</v>
      </c>
      <c r="C2689" s="35">
        <v>123</v>
      </c>
      <c r="D2689" s="50" t="s">
        <v>10277</v>
      </c>
      <c r="E2689" s="35" t="s">
        <v>10278</v>
      </c>
      <c r="F2689" s="101" t="s">
        <v>10279</v>
      </c>
      <c r="G2689" s="35">
        <v>13849461411</v>
      </c>
      <c r="H2689" s="35" t="s">
        <v>38</v>
      </c>
      <c r="I2689" s="35" t="s">
        <v>39</v>
      </c>
      <c r="J2689" s="35" t="s">
        <v>38</v>
      </c>
      <c r="K2689" s="90">
        <v>4.44</v>
      </c>
      <c r="L2689" s="50" t="s">
        <v>10280</v>
      </c>
      <c r="M2689" s="133" t="s">
        <v>38</v>
      </c>
      <c r="N2689" s="99" t="s">
        <v>41</v>
      </c>
      <c r="O2689" s="90">
        <v>4.44</v>
      </c>
      <c r="P2689" s="90">
        <v>4.44</v>
      </c>
      <c r="Q2689" s="90"/>
      <c r="R2689" s="90"/>
      <c r="S2689" s="90"/>
      <c r="T2689" s="90">
        <v>11.28</v>
      </c>
      <c r="U2689" s="90">
        <f t="shared" si="183"/>
        <v>50.0832</v>
      </c>
      <c r="V2689" s="35" t="s">
        <v>42</v>
      </c>
      <c r="W2689" s="35" t="s">
        <v>42</v>
      </c>
      <c r="X2689" s="43"/>
      <c r="Y2689" s="43"/>
      <c r="Z2689" s="58" t="str">
        <f t="shared" si="184"/>
        <v/>
      </c>
      <c r="AA2689" s="59" t="str">
        <f t="shared" si="185"/>
        <v/>
      </c>
      <c r="AB2689" s="60">
        <f t="shared" si="186"/>
        <v>0</v>
      </c>
    </row>
    <row r="2690" s="26" customFormat="1" ht="30" hidden="1" customHeight="1" spans="1:28">
      <c r="A2690" s="43" t="s">
        <v>33</v>
      </c>
      <c r="B2690" s="43" t="s">
        <v>9795</v>
      </c>
      <c r="C2690" s="35">
        <v>124</v>
      </c>
      <c r="D2690" s="50" t="s">
        <v>10281</v>
      </c>
      <c r="E2690" s="35" t="s">
        <v>10282</v>
      </c>
      <c r="F2690" s="101" t="s">
        <v>10283</v>
      </c>
      <c r="G2690" s="35">
        <v>15934398838</v>
      </c>
      <c r="H2690" s="35" t="s">
        <v>38</v>
      </c>
      <c r="I2690" s="35" t="s">
        <v>39</v>
      </c>
      <c r="J2690" s="35" t="s">
        <v>38</v>
      </c>
      <c r="K2690" s="90">
        <v>5.55</v>
      </c>
      <c r="L2690" s="50" t="s">
        <v>10284</v>
      </c>
      <c r="M2690" s="133" t="s">
        <v>38</v>
      </c>
      <c r="N2690" s="99" t="s">
        <v>41</v>
      </c>
      <c r="O2690" s="90">
        <v>5.55</v>
      </c>
      <c r="P2690" s="90">
        <v>5.55</v>
      </c>
      <c r="Q2690" s="90"/>
      <c r="R2690" s="90"/>
      <c r="S2690" s="90"/>
      <c r="T2690" s="90">
        <v>11.28</v>
      </c>
      <c r="U2690" s="90">
        <f t="shared" si="183"/>
        <v>62.604</v>
      </c>
      <c r="V2690" s="35" t="s">
        <v>42</v>
      </c>
      <c r="W2690" s="35" t="s">
        <v>42</v>
      </c>
      <c r="X2690" s="43"/>
      <c r="Y2690" s="43"/>
      <c r="Z2690" s="58" t="str">
        <f t="shared" si="184"/>
        <v/>
      </c>
      <c r="AA2690" s="59" t="str">
        <f t="shared" si="185"/>
        <v/>
      </c>
      <c r="AB2690" s="60">
        <f t="shared" si="186"/>
        <v>0</v>
      </c>
    </row>
    <row r="2691" s="26" customFormat="1" ht="30" hidden="1" customHeight="1" spans="1:28">
      <c r="A2691" s="43" t="s">
        <v>33</v>
      </c>
      <c r="B2691" s="43" t="s">
        <v>9795</v>
      </c>
      <c r="C2691" s="35">
        <v>125</v>
      </c>
      <c r="D2691" s="50" t="s">
        <v>10285</v>
      </c>
      <c r="E2691" s="35" t="s">
        <v>10286</v>
      </c>
      <c r="F2691" s="35" t="s">
        <v>10287</v>
      </c>
      <c r="G2691" s="35">
        <v>13020494210</v>
      </c>
      <c r="H2691" s="35" t="s">
        <v>38</v>
      </c>
      <c r="I2691" s="35" t="s">
        <v>39</v>
      </c>
      <c r="J2691" s="35" t="s">
        <v>38</v>
      </c>
      <c r="K2691" s="90">
        <v>1.11</v>
      </c>
      <c r="L2691" s="50" t="s">
        <v>10288</v>
      </c>
      <c r="M2691" s="133" t="s">
        <v>38</v>
      </c>
      <c r="N2691" s="99" t="s">
        <v>41</v>
      </c>
      <c r="O2691" s="90">
        <v>1.11</v>
      </c>
      <c r="P2691" s="90">
        <v>1.11</v>
      </c>
      <c r="Q2691" s="90"/>
      <c r="R2691" s="90"/>
      <c r="S2691" s="90"/>
      <c r="T2691" s="90">
        <v>11.28</v>
      </c>
      <c r="U2691" s="90">
        <f t="shared" si="183"/>
        <v>12.5208</v>
      </c>
      <c r="V2691" s="35" t="s">
        <v>42</v>
      </c>
      <c r="W2691" s="35" t="s">
        <v>42</v>
      </c>
      <c r="X2691" s="43"/>
      <c r="Y2691" s="43"/>
      <c r="Z2691" s="58" t="str">
        <f t="shared" si="184"/>
        <v/>
      </c>
      <c r="AA2691" s="59" t="str">
        <f t="shared" si="185"/>
        <v/>
      </c>
      <c r="AB2691" s="60">
        <f t="shared" si="186"/>
        <v>0</v>
      </c>
    </row>
    <row r="2692" s="26" customFormat="1" ht="30" hidden="1" customHeight="1" spans="1:28">
      <c r="A2692" s="43" t="s">
        <v>33</v>
      </c>
      <c r="B2692" s="43" t="s">
        <v>9795</v>
      </c>
      <c r="C2692" s="35">
        <v>126</v>
      </c>
      <c r="D2692" s="50" t="s">
        <v>10289</v>
      </c>
      <c r="E2692" s="35" t="s">
        <v>10290</v>
      </c>
      <c r="F2692" s="101" t="s">
        <v>10291</v>
      </c>
      <c r="G2692" s="35">
        <v>15848747211</v>
      </c>
      <c r="H2692" s="35" t="s">
        <v>38</v>
      </c>
      <c r="I2692" s="35" t="s">
        <v>39</v>
      </c>
      <c r="J2692" s="35" t="s">
        <v>38</v>
      </c>
      <c r="K2692" s="90">
        <v>2.22</v>
      </c>
      <c r="L2692" s="50" t="s">
        <v>10292</v>
      </c>
      <c r="M2692" s="133" t="s">
        <v>38</v>
      </c>
      <c r="N2692" s="99" t="s">
        <v>41</v>
      </c>
      <c r="O2692" s="90">
        <v>2.22</v>
      </c>
      <c r="P2692" s="90">
        <v>2.22</v>
      </c>
      <c r="Q2692" s="90"/>
      <c r="R2692" s="90"/>
      <c r="S2692" s="90"/>
      <c r="T2692" s="90">
        <v>11.28</v>
      </c>
      <c r="U2692" s="90">
        <f t="shared" si="183"/>
        <v>25.0416</v>
      </c>
      <c r="V2692" s="35" t="s">
        <v>42</v>
      </c>
      <c r="W2692" s="35" t="s">
        <v>42</v>
      </c>
      <c r="X2692" s="43"/>
      <c r="Y2692" s="43"/>
      <c r="Z2692" s="58" t="str">
        <f t="shared" si="184"/>
        <v/>
      </c>
      <c r="AA2692" s="59" t="str">
        <f t="shared" si="185"/>
        <v/>
      </c>
      <c r="AB2692" s="60">
        <f t="shared" si="186"/>
        <v>0</v>
      </c>
    </row>
    <row r="2693" s="26" customFormat="1" ht="30" hidden="1" customHeight="1" spans="1:28">
      <c r="A2693" s="43" t="s">
        <v>33</v>
      </c>
      <c r="B2693" s="43" t="s">
        <v>9795</v>
      </c>
      <c r="C2693" s="35">
        <v>127</v>
      </c>
      <c r="D2693" s="50" t="s">
        <v>10293</v>
      </c>
      <c r="E2693" s="35" t="s">
        <v>10294</v>
      </c>
      <c r="F2693" s="101" t="s">
        <v>10295</v>
      </c>
      <c r="G2693" s="35">
        <v>15847538756</v>
      </c>
      <c r="H2693" s="35" t="s">
        <v>38</v>
      </c>
      <c r="I2693" s="35" t="s">
        <v>39</v>
      </c>
      <c r="J2693" s="35" t="s">
        <v>38</v>
      </c>
      <c r="K2693" s="90">
        <v>3.33</v>
      </c>
      <c r="L2693" s="50" t="s">
        <v>10296</v>
      </c>
      <c r="M2693" s="133" t="s">
        <v>38</v>
      </c>
      <c r="N2693" s="99" t="s">
        <v>41</v>
      </c>
      <c r="O2693" s="90">
        <v>3.33</v>
      </c>
      <c r="P2693" s="90">
        <v>3.33</v>
      </c>
      <c r="Q2693" s="90"/>
      <c r="R2693" s="90"/>
      <c r="S2693" s="90"/>
      <c r="T2693" s="90">
        <v>11.28</v>
      </c>
      <c r="U2693" s="90">
        <f t="shared" si="183"/>
        <v>37.5624</v>
      </c>
      <c r="V2693" s="35" t="s">
        <v>42</v>
      </c>
      <c r="W2693" s="35" t="s">
        <v>42</v>
      </c>
      <c r="X2693" s="43"/>
      <c r="Y2693" s="43"/>
      <c r="Z2693" s="58" t="str">
        <f t="shared" si="184"/>
        <v/>
      </c>
      <c r="AA2693" s="59" t="str">
        <f t="shared" si="185"/>
        <v/>
      </c>
      <c r="AB2693" s="60">
        <f t="shared" si="186"/>
        <v>0</v>
      </c>
    </row>
    <row r="2694" s="26" customFormat="1" ht="30" hidden="1" customHeight="1" spans="1:28">
      <c r="A2694" s="43" t="s">
        <v>33</v>
      </c>
      <c r="B2694" s="43" t="s">
        <v>9795</v>
      </c>
      <c r="C2694" s="35">
        <v>128</v>
      </c>
      <c r="D2694" s="50" t="s">
        <v>10297</v>
      </c>
      <c r="E2694" s="35" t="s">
        <v>10298</v>
      </c>
      <c r="F2694" s="101" t="s">
        <v>10299</v>
      </c>
      <c r="G2694" s="35">
        <v>13947352013</v>
      </c>
      <c r="H2694" s="35" t="s">
        <v>38</v>
      </c>
      <c r="I2694" s="35" t="s">
        <v>39</v>
      </c>
      <c r="J2694" s="35" t="s">
        <v>38</v>
      </c>
      <c r="K2694" s="90">
        <v>4.44</v>
      </c>
      <c r="L2694" s="50" t="s">
        <v>10300</v>
      </c>
      <c r="M2694" s="133" t="s">
        <v>38</v>
      </c>
      <c r="N2694" s="99" t="s">
        <v>41</v>
      </c>
      <c r="O2694" s="90">
        <v>4.44</v>
      </c>
      <c r="P2694" s="90">
        <v>4.44</v>
      </c>
      <c r="Q2694" s="90"/>
      <c r="R2694" s="90"/>
      <c r="S2694" s="90"/>
      <c r="T2694" s="90">
        <v>11.28</v>
      </c>
      <c r="U2694" s="90">
        <f t="shared" si="183"/>
        <v>50.0832</v>
      </c>
      <c r="V2694" s="35" t="s">
        <v>42</v>
      </c>
      <c r="W2694" s="35" t="s">
        <v>42</v>
      </c>
      <c r="X2694" s="43"/>
      <c r="Y2694" s="43"/>
      <c r="Z2694" s="58" t="str">
        <f t="shared" si="184"/>
        <v/>
      </c>
      <c r="AA2694" s="59" t="str">
        <f t="shared" si="185"/>
        <v/>
      </c>
      <c r="AB2694" s="60">
        <f t="shared" si="186"/>
        <v>0</v>
      </c>
    </row>
    <row r="2695" s="26" customFormat="1" ht="30" hidden="1" customHeight="1" spans="1:28">
      <c r="A2695" s="43" t="s">
        <v>33</v>
      </c>
      <c r="B2695" s="43" t="s">
        <v>9795</v>
      </c>
      <c r="C2695" s="35">
        <v>129</v>
      </c>
      <c r="D2695" s="50" t="s">
        <v>10301</v>
      </c>
      <c r="E2695" s="35" t="s">
        <v>10302</v>
      </c>
      <c r="F2695" s="101" t="s">
        <v>10303</v>
      </c>
      <c r="G2695" s="35">
        <v>15048502249</v>
      </c>
      <c r="H2695" s="35" t="s">
        <v>38</v>
      </c>
      <c r="I2695" s="35" t="s">
        <v>39</v>
      </c>
      <c r="J2695" s="35" t="s">
        <v>38</v>
      </c>
      <c r="K2695" s="90">
        <v>3.33</v>
      </c>
      <c r="L2695" s="50" t="s">
        <v>10304</v>
      </c>
      <c r="M2695" s="133" t="s">
        <v>38</v>
      </c>
      <c r="N2695" s="99" t="s">
        <v>41</v>
      </c>
      <c r="O2695" s="90">
        <v>3.33</v>
      </c>
      <c r="P2695" s="90">
        <v>3.33</v>
      </c>
      <c r="Q2695" s="90"/>
      <c r="R2695" s="90"/>
      <c r="S2695" s="90"/>
      <c r="T2695" s="90">
        <v>11.28</v>
      </c>
      <c r="U2695" s="90">
        <f t="shared" si="183"/>
        <v>37.5624</v>
      </c>
      <c r="V2695" s="35" t="s">
        <v>42</v>
      </c>
      <c r="W2695" s="35" t="s">
        <v>42</v>
      </c>
      <c r="X2695" s="43"/>
      <c r="Y2695" s="43"/>
      <c r="Z2695" s="58" t="str">
        <f t="shared" si="184"/>
        <v/>
      </c>
      <c r="AA2695" s="59" t="str">
        <f t="shared" si="185"/>
        <v/>
      </c>
      <c r="AB2695" s="60">
        <f t="shared" si="186"/>
        <v>0</v>
      </c>
    </row>
    <row r="2696" s="26" customFormat="1" ht="30" hidden="1" customHeight="1" spans="1:28">
      <c r="A2696" s="43" t="s">
        <v>33</v>
      </c>
      <c r="B2696" s="43" t="s">
        <v>9795</v>
      </c>
      <c r="C2696" s="35">
        <v>130</v>
      </c>
      <c r="D2696" s="50" t="s">
        <v>10305</v>
      </c>
      <c r="E2696" s="35" t="s">
        <v>10306</v>
      </c>
      <c r="F2696" s="101" t="s">
        <v>10307</v>
      </c>
      <c r="G2696" s="35">
        <v>15048502249</v>
      </c>
      <c r="H2696" s="35" t="s">
        <v>38</v>
      </c>
      <c r="I2696" s="35" t="s">
        <v>39</v>
      </c>
      <c r="J2696" s="35" t="s">
        <v>38</v>
      </c>
      <c r="K2696" s="90">
        <v>2.22</v>
      </c>
      <c r="L2696" s="50" t="s">
        <v>10308</v>
      </c>
      <c r="M2696" s="133" t="s">
        <v>38</v>
      </c>
      <c r="N2696" s="99" t="s">
        <v>41</v>
      </c>
      <c r="O2696" s="90">
        <v>2.22</v>
      </c>
      <c r="P2696" s="90">
        <v>2.22</v>
      </c>
      <c r="Q2696" s="90"/>
      <c r="R2696" s="90"/>
      <c r="S2696" s="90"/>
      <c r="T2696" s="90">
        <v>11.28</v>
      </c>
      <c r="U2696" s="90">
        <f t="shared" ref="U2696:U2759" si="187">K2696*T2696</f>
        <v>25.0416</v>
      </c>
      <c r="V2696" s="35" t="s">
        <v>42</v>
      </c>
      <c r="W2696" s="35" t="s">
        <v>42</v>
      </c>
      <c r="X2696" s="43"/>
      <c r="Y2696" s="43"/>
      <c r="Z2696" s="58" t="str">
        <f t="shared" ref="Z2696:Z2759" si="188">IF(LEN(F2696)=18,"","错误")</f>
        <v/>
      </c>
      <c r="AA2696" s="59" t="str">
        <f t="shared" ref="AA2696:AA2759" si="189">IF(COUNTIF(F:F,F2696&amp;"*")&gt;1,"重复","")</f>
        <v/>
      </c>
      <c r="AB2696" s="60">
        <f t="shared" ref="AB2696:AB2759" si="190">K2696-O2696</f>
        <v>0</v>
      </c>
    </row>
    <row r="2697" s="26" customFormat="1" ht="30" hidden="1" customHeight="1" spans="1:28">
      <c r="A2697" s="43" t="s">
        <v>33</v>
      </c>
      <c r="B2697" s="43" t="s">
        <v>9795</v>
      </c>
      <c r="C2697" s="35">
        <v>131</v>
      </c>
      <c r="D2697" s="50" t="s">
        <v>10309</v>
      </c>
      <c r="E2697" s="35" t="s">
        <v>10310</v>
      </c>
      <c r="F2697" s="101" t="s">
        <v>10311</v>
      </c>
      <c r="G2697" s="35">
        <v>15048502249</v>
      </c>
      <c r="H2697" s="35" t="s">
        <v>38</v>
      </c>
      <c r="I2697" s="35" t="s">
        <v>39</v>
      </c>
      <c r="J2697" s="35" t="s">
        <v>38</v>
      </c>
      <c r="K2697" s="90">
        <v>3.33</v>
      </c>
      <c r="L2697" s="50" t="s">
        <v>10312</v>
      </c>
      <c r="M2697" s="133" t="s">
        <v>38</v>
      </c>
      <c r="N2697" s="99" t="s">
        <v>41</v>
      </c>
      <c r="O2697" s="90">
        <v>3.33</v>
      </c>
      <c r="P2697" s="90">
        <v>3.33</v>
      </c>
      <c r="Q2697" s="90"/>
      <c r="R2697" s="90"/>
      <c r="S2697" s="90"/>
      <c r="T2697" s="90">
        <v>11.28</v>
      </c>
      <c r="U2697" s="90">
        <f t="shared" si="187"/>
        <v>37.5624</v>
      </c>
      <c r="V2697" s="35" t="s">
        <v>42</v>
      </c>
      <c r="W2697" s="35" t="s">
        <v>42</v>
      </c>
      <c r="X2697" s="43"/>
      <c r="Y2697" s="43"/>
      <c r="Z2697" s="58" t="str">
        <f t="shared" si="188"/>
        <v/>
      </c>
      <c r="AA2697" s="59" t="str">
        <f t="shared" si="189"/>
        <v/>
      </c>
      <c r="AB2697" s="60">
        <f t="shared" si="190"/>
        <v>0</v>
      </c>
    </row>
    <row r="2698" s="26" customFormat="1" ht="30" hidden="1" customHeight="1" spans="1:28">
      <c r="A2698" s="43" t="s">
        <v>33</v>
      </c>
      <c r="B2698" s="43" t="s">
        <v>9795</v>
      </c>
      <c r="C2698" s="35">
        <v>132</v>
      </c>
      <c r="D2698" s="50" t="s">
        <v>10313</v>
      </c>
      <c r="E2698" s="35" t="s">
        <v>10314</v>
      </c>
      <c r="F2698" s="101" t="s">
        <v>10315</v>
      </c>
      <c r="G2698" s="35">
        <v>13624851060</v>
      </c>
      <c r="H2698" s="35" t="s">
        <v>38</v>
      </c>
      <c r="I2698" s="35" t="s">
        <v>39</v>
      </c>
      <c r="J2698" s="35" t="s">
        <v>38</v>
      </c>
      <c r="K2698" s="90">
        <v>1.11</v>
      </c>
      <c r="L2698" s="50" t="s">
        <v>10316</v>
      </c>
      <c r="M2698" s="133" t="s">
        <v>38</v>
      </c>
      <c r="N2698" s="99" t="s">
        <v>41</v>
      </c>
      <c r="O2698" s="90">
        <v>1.11</v>
      </c>
      <c r="P2698" s="90">
        <v>1.11</v>
      </c>
      <c r="Q2698" s="90"/>
      <c r="R2698" s="90"/>
      <c r="S2698" s="90"/>
      <c r="T2698" s="90">
        <v>11.28</v>
      </c>
      <c r="U2698" s="90">
        <f t="shared" si="187"/>
        <v>12.5208</v>
      </c>
      <c r="V2698" s="35" t="s">
        <v>42</v>
      </c>
      <c r="W2698" s="35" t="s">
        <v>42</v>
      </c>
      <c r="X2698" s="43"/>
      <c r="Y2698" s="43"/>
      <c r="Z2698" s="58" t="str">
        <f t="shared" si="188"/>
        <v/>
      </c>
      <c r="AA2698" s="59" t="str">
        <f t="shared" si="189"/>
        <v/>
      </c>
      <c r="AB2698" s="60">
        <f t="shared" si="190"/>
        <v>0</v>
      </c>
    </row>
    <row r="2699" s="26" customFormat="1" ht="30" hidden="1" customHeight="1" spans="1:28">
      <c r="A2699" s="43" t="s">
        <v>33</v>
      </c>
      <c r="B2699" s="43" t="s">
        <v>9795</v>
      </c>
      <c r="C2699" s="35">
        <v>133</v>
      </c>
      <c r="D2699" s="50" t="s">
        <v>10317</v>
      </c>
      <c r="E2699" s="35" t="s">
        <v>10318</v>
      </c>
      <c r="F2699" s="101" t="s">
        <v>10319</v>
      </c>
      <c r="G2699" s="35">
        <v>13624851060</v>
      </c>
      <c r="H2699" s="35" t="s">
        <v>38</v>
      </c>
      <c r="I2699" s="35" t="s">
        <v>39</v>
      </c>
      <c r="J2699" s="35" t="s">
        <v>38</v>
      </c>
      <c r="K2699" s="90">
        <v>1.11</v>
      </c>
      <c r="L2699" s="50" t="s">
        <v>10320</v>
      </c>
      <c r="M2699" s="133" t="s">
        <v>38</v>
      </c>
      <c r="N2699" s="99" t="s">
        <v>41</v>
      </c>
      <c r="O2699" s="90">
        <v>1.11</v>
      </c>
      <c r="P2699" s="90">
        <v>1.11</v>
      </c>
      <c r="Q2699" s="90"/>
      <c r="R2699" s="90"/>
      <c r="S2699" s="90"/>
      <c r="T2699" s="90">
        <v>11.28</v>
      </c>
      <c r="U2699" s="90">
        <f t="shared" si="187"/>
        <v>12.5208</v>
      </c>
      <c r="V2699" s="35" t="s">
        <v>42</v>
      </c>
      <c r="W2699" s="35" t="s">
        <v>42</v>
      </c>
      <c r="X2699" s="43"/>
      <c r="Y2699" s="43"/>
      <c r="Z2699" s="58" t="str">
        <f t="shared" si="188"/>
        <v/>
      </c>
      <c r="AA2699" s="59" t="str">
        <f t="shared" si="189"/>
        <v/>
      </c>
      <c r="AB2699" s="60">
        <f t="shared" si="190"/>
        <v>0</v>
      </c>
    </row>
    <row r="2700" s="26" customFormat="1" ht="30" hidden="1" customHeight="1" spans="1:28">
      <c r="A2700" s="43" t="s">
        <v>33</v>
      </c>
      <c r="B2700" s="43" t="s">
        <v>9795</v>
      </c>
      <c r="C2700" s="35">
        <v>134</v>
      </c>
      <c r="D2700" s="50" t="s">
        <v>10321</v>
      </c>
      <c r="E2700" s="35" t="s">
        <v>10322</v>
      </c>
      <c r="F2700" s="101" t="s">
        <v>10323</v>
      </c>
      <c r="G2700" s="35">
        <v>15947446215</v>
      </c>
      <c r="H2700" s="35" t="s">
        <v>38</v>
      </c>
      <c r="I2700" s="35" t="s">
        <v>39</v>
      </c>
      <c r="J2700" s="35" t="s">
        <v>38</v>
      </c>
      <c r="K2700" s="90">
        <v>3.33</v>
      </c>
      <c r="L2700" s="50" t="s">
        <v>10324</v>
      </c>
      <c r="M2700" s="133" t="s">
        <v>38</v>
      </c>
      <c r="N2700" s="99" t="s">
        <v>41</v>
      </c>
      <c r="O2700" s="90">
        <v>3.33</v>
      </c>
      <c r="P2700" s="90">
        <v>3.33</v>
      </c>
      <c r="Q2700" s="90"/>
      <c r="R2700" s="90"/>
      <c r="S2700" s="90"/>
      <c r="T2700" s="90">
        <v>11.28</v>
      </c>
      <c r="U2700" s="90">
        <f t="shared" si="187"/>
        <v>37.5624</v>
      </c>
      <c r="V2700" s="35" t="s">
        <v>42</v>
      </c>
      <c r="W2700" s="35" t="s">
        <v>42</v>
      </c>
      <c r="X2700" s="43"/>
      <c r="Y2700" s="43"/>
      <c r="Z2700" s="58" t="str">
        <f t="shared" si="188"/>
        <v/>
      </c>
      <c r="AA2700" s="59" t="str">
        <f t="shared" si="189"/>
        <v/>
      </c>
      <c r="AB2700" s="60">
        <f t="shared" si="190"/>
        <v>0</v>
      </c>
    </row>
    <row r="2701" s="26" customFormat="1" ht="30" hidden="1" customHeight="1" spans="1:28">
      <c r="A2701" s="43" t="s">
        <v>33</v>
      </c>
      <c r="B2701" s="43" t="s">
        <v>9795</v>
      </c>
      <c r="C2701" s="35">
        <v>135</v>
      </c>
      <c r="D2701" s="50" t="s">
        <v>10325</v>
      </c>
      <c r="E2701" s="35" t="s">
        <v>10326</v>
      </c>
      <c r="F2701" s="101" t="s">
        <v>10327</v>
      </c>
      <c r="G2701" s="35">
        <v>13630920028</v>
      </c>
      <c r="H2701" s="35" t="s">
        <v>38</v>
      </c>
      <c r="I2701" s="35" t="s">
        <v>39</v>
      </c>
      <c r="J2701" s="35" t="s">
        <v>38</v>
      </c>
      <c r="K2701" s="90">
        <v>2.22</v>
      </c>
      <c r="L2701" s="50" t="s">
        <v>10328</v>
      </c>
      <c r="M2701" s="133" t="s">
        <v>38</v>
      </c>
      <c r="N2701" s="99" t="s">
        <v>41</v>
      </c>
      <c r="O2701" s="90">
        <v>2.22</v>
      </c>
      <c r="P2701" s="90">
        <v>2.22</v>
      </c>
      <c r="Q2701" s="90"/>
      <c r="R2701" s="90"/>
      <c r="S2701" s="90"/>
      <c r="T2701" s="90">
        <v>11.28</v>
      </c>
      <c r="U2701" s="90">
        <f t="shared" si="187"/>
        <v>25.0416</v>
      </c>
      <c r="V2701" s="35" t="s">
        <v>42</v>
      </c>
      <c r="W2701" s="35" t="s">
        <v>42</v>
      </c>
      <c r="X2701" s="43"/>
      <c r="Y2701" s="43"/>
      <c r="Z2701" s="58" t="str">
        <f t="shared" si="188"/>
        <v/>
      </c>
      <c r="AA2701" s="59" t="str">
        <f t="shared" si="189"/>
        <v/>
      </c>
      <c r="AB2701" s="60">
        <f t="shared" si="190"/>
        <v>0</v>
      </c>
    </row>
    <row r="2702" s="26" customFormat="1" ht="30" hidden="1" customHeight="1" spans="1:28">
      <c r="A2702" s="43" t="s">
        <v>33</v>
      </c>
      <c r="B2702" s="43" t="s">
        <v>9795</v>
      </c>
      <c r="C2702" s="35">
        <v>136</v>
      </c>
      <c r="D2702" s="50" t="s">
        <v>10329</v>
      </c>
      <c r="E2702" s="35" t="s">
        <v>10330</v>
      </c>
      <c r="F2702" s="101" t="s">
        <v>10331</v>
      </c>
      <c r="G2702" s="35">
        <v>15004330647</v>
      </c>
      <c r="H2702" s="35" t="s">
        <v>38</v>
      </c>
      <c r="I2702" s="35" t="s">
        <v>39</v>
      </c>
      <c r="J2702" s="35" t="s">
        <v>38</v>
      </c>
      <c r="K2702" s="90">
        <v>1.11</v>
      </c>
      <c r="L2702" s="50" t="s">
        <v>10332</v>
      </c>
      <c r="M2702" s="133" t="s">
        <v>38</v>
      </c>
      <c r="N2702" s="99" t="s">
        <v>41</v>
      </c>
      <c r="O2702" s="90">
        <v>1.11</v>
      </c>
      <c r="P2702" s="90">
        <v>1.11</v>
      </c>
      <c r="Q2702" s="90"/>
      <c r="R2702" s="90"/>
      <c r="S2702" s="90"/>
      <c r="T2702" s="90">
        <v>11.28</v>
      </c>
      <c r="U2702" s="90">
        <f t="shared" si="187"/>
        <v>12.5208</v>
      </c>
      <c r="V2702" s="35" t="s">
        <v>42</v>
      </c>
      <c r="W2702" s="35" t="s">
        <v>42</v>
      </c>
      <c r="X2702" s="43"/>
      <c r="Y2702" s="43"/>
      <c r="Z2702" s="58" t="str">
        <f t="shared" si="188"/>
        <v/>
      </c>
      <c r="AA2702" s="59" t="str">
        <f t="shared" si="189"/>
        <v/>
      </c>
      <c r="AB2702" s="60">
        <f t="shared" si="190"/>
        <v>0</v>
      </c>
    </row>
    <row r="2703" s="26" customFormat="1" ht="30" hidden="1" customHeight="1" spans="1:28">
      <c r="A2703" s="43" t="s">
        <v>33</v>
      </c>
      <c r="B2703" s="43" t="s">
        <v>9795</v>
      </c>
      <c r="C2703" s="35">
        <v>137</v>
      </c>
      <c r="D2703" s="50" t="s">
        <v>10333</v>
      </c>
      <c r="E2703" s="35" t="s">
        <v>10334</v>
      </c>
      <c r="F2703" s="101" t="s">
        <v>10335</v>
      </c>
      <c r="G2703" s="35">
        <v>18904753905</v>
      </c>
      <c r="H2703" s="35" t="s">
        <v>38</v>
      </c>
      <c r="I2703" s="35" t="s">
        <v>39</v>
      </c>
      <c r="J2703" s="35" t="s">
        <v>38</v>
      </c>
      <c r="K2703" s="90">
        <v>3.33</v>
      </c>
      <c r="L2703" s="50" t="s">
        <v>10336</v>
      </c>
      <c r="M2703" s="133" t="s">
        <v>38</v>
      </c>
      <c r="N2703" s="99" t="s">
        <v>41</v>
      </c>
      <c r="O2703" s="90">
        <v>3.33</v>
      </c>
      <c r="P2703" s="90">
        <v>3.33</v>
      </c>
      <c r="Q2703" s="90"/>
      <c r="R2703" s="90"/>
      <c r="S2703" s="90"/>
      <c r="T2703" s="90">
        <v>11.28</v>
      </c>
      <c r="U2703" s="90">
        <f t="shared" si="187"/>
        <v>37.5624</v>
      </c>
      <c r="V2703" s="35" t="s">
        <v>42</v>
      </c>
      <c r="W2703" s="35" t="s">
        <v>42</v>
      </c>
      <c r="X2703" s="43"/>
      <c r="Y2703" s="43"/>
      <c r="Z2703" s="58" t="str">
        <f t="shared" si="188"/>
        <v/>
      </c>
      <c r="AA2703" s="59" t="str">
        <f t="shared" si="189"/>
        <v/>
      </c>
      <c r="AB2703" s="60">
        <f t="shared" si="190"/>
        <v>0</v>
      </c>
    </row>
    <row r="2704" s="26" customFormat="1" ht="30" hidden="1" customHeight="1" spans="1:28">
      <c r="A2704" s="43" t="s">
        <v>33</v>
      </c>
      <c r="B2704" s="43" t="s">
        <v>9795</v>
      </c>
      <c r="C2704" s="35">
        <v>138</v>
      </c>
      <c r="D2704" s="50" t="s">
        <v>10337</v>
      </c>
      <c r="E2704" s="35" t="s">
        <v>10338</v>
      </c>
      <c r="F2704" s="101" t="s">
        <v>10339</v>
      </c>
      <c r="G2704" s="35">
        <v>15847579317</v>
      </c>
      <c r="H2704" s="35" t="s">
        <v>38</v>
      </c>
      <c r="I2704" s="35" t="s">
        <v>39</v>
      </c>
      <c r="J2704" s="35" t="s">
        <v>38</v>
      </c>
      <c r="K2704" s="90">
        <v>2.22</v>
      </c>
      <c r="L2704" s="50" t="s">
        <v>10340</v>
      </c>
      <c r="M2704" s="133" t="s">
        <v>38</v>
      </c>
      <c r="N2704" s="99" t="s">
        <v>41</v>
      </c>
      <c r="O2704" s="90">
        <v>2.22</v>
      </c>
      <c r="P2704" s="90">
        <v>2.22</v>
      </c>
      <c r="Q2704" s="90"/>
      <c r="R2704" s="90"/>
      <c r="S2704" s="90"/>
      <c r="T2704" s="90">
        <v>11.28</v>
      </c>
      <c r="U2704" s="90">
        <f t="shared" si="187"/>
        <v>25.0416</v>
      </c>
      <c r="V2704" s="35" t="s">
        <v>42</v>
      </c>
      <c r="W2704" s="35" t="s">
        <v>42</v>
      </c>
      <c r="X2704" s="43"/>
      <c r="Y2704" s="43"/>
      <c r="Z2704" s="58" t="str">
        <f t="shared" si="188"/>
        <v/>
      </c>
      <c r="AA2704" s="59" t="str">
        <f t="shared" si="189"/>
        <v/>
      </c>
      <c r="AB2704" s="60">
        <f t="shared" si="190"/>
        <v>0</v>
      </c>
    </row>
    <row r="2705" s="26" customFormat="1" ht="30" hidden="1" customHeight="1" spans="1:28">
      <c r="A2705" s="43" t="s">
        <v>33</v>
      </c>
      <c r="B2705" s="43" t="s">
        <v>9795</v>
      </c>
      <c r="C2705" s="35">
        <v>139</v>
      </c>
      <c r="D2705" s="50" t="s">
        <v>10341</v>
      </c>
      <c r="E2705" s="35" t="s">
        <v>10342</v>
      </c>
      <c r="F2705" s="101" t="s">
        <v>10343</v>
      </c>
      <c r="G2705" s="35">
        <v>15004930647</v>
      </c>
      <c r="H2705" s="35" t="s">
        <v>38</v>
      </c>
      <c r="I2705" s="35" t="s">
        <v>39</v>
      </c>
      <c r="J2705" s="35" t="s">
        <v>38</v>
      </c>
      <c r="K2705" s="90">
        <v>4.44</v>
      </c>
      <c r="L2705" s="50" t="s">
        <v>10344</v>
      </c>
      <c r="M2705" s="133" t="s">
        <v>38</v>
      </c>
      <c r="N2705" s="99" t="s">
        <v>41</v>
      </c>
      <c r="O2705" s="90">
        <v>4.44</v>
      </c>
      <c r="P2705" s="90">
        <v>4.44</v>
      </c>
      <c r="Q2705" s="90"/>
      <c r="R2705" s="90"/>
      <c r="S2705" s="90"/>
      <c r="T2705" s="90">
        <v>11.28</v>
      </c>
      <c r="U2705" s="90">
        <f t="shared" si="187"/>
        <v>50.0832</v>
      </c>
      <c r="V2705" s="35" t="s">
        <v>42</v>
      </c>
      <c r="W2705" s="35" t="s">
        <v>42</v>
      </c>
      <c r="X2705" s="43"/>
      <c r="Y2705" s="43"/>
      <c r="Z2705" s="58" t="str">
        <f t="shared" si="188"/>
        <v/>
      </c>
      <c r="AA2705" s="59" t="str">
        <f t="shared" si="189"/>
        <v/>
      </c>
      <c r="AB2705" s="60">
        <f t="shared" si="190"/>
        <v>0</v>
      </c>
    </row>
    <row r="2706" s="26" customFormat="1" ht="30" hidden="1" customHeight="1" spans="1:28">
      <c r="A2706" s="43" t="s">
        <v>33</v>
      </c>
      <c r="B2706" s="43" t="s">
        <v>9795</v>
      </c>
      <c r="C2706" s="35">
        <v>140</v>
      </c>
      <c r="D2706" s="50" t="s">
        <v>10345</v>
      </c>
      <c r="E2706" s="35" t="s">
        <v>10346</v>
      </c>
      <c r="F2706" s="101" t="s">
        <v>10347</v>
      </c>
      <c r="G2706" s="35">
        <v>15004930647</v>
      </c>
      <c r="H2706" s="35" t="s">
        <v>38</v>
      </c>
      <c r="I2706" s="35" t="s">
        <v>39</v>
      </c>
      <c r="J2706" s="35" t="s">
        <v>38</v>
      </c>
      <c r="K2706" s="90">
        <v>5.55</v>
      </c>
      <c r="L2706" s="50" t="s">
        <v>10348</v>
      </c>
      <c r="M2706" s="133" t="s">
        <v>38</v>
      </c>
      <c r="N2706" s="99" t="s">
        <v>41</v>
      </c>
      <c r="O2706" s="90">
        <v>5.55</v>
      </c>
      <c r="P2706" s="90">
        <v>5.55</v>
      </c>
      <c r="Q2706" s="90"/>
      <c r="R2706" s="90"/>
      <c r="S2706" s="90"/>
      <c r="T2706" s="90">
        <v>11.28</v>
      </c>
      <c r="U2706" s="90">
        <f t="shared" si="187"/>
        <v>62.604</v>
      </c>
      <c r="V2706" s="35" t="s">
        <v>42</v>
      </c>
      <c r="W2706" s="35" t="s">
        <v>42</v>
      </c>
      <c r="X2706" s="43"/>
      <c r="Y2706" s="43"/>
      <c r="Z2706" s="58" t="str">
        <f t="shared" si="188"/>
        <v/>
      </c>
      <c r="AA2706" s="59" t="str">
        <f t="shared" si="189"/>
        <v/>
      </c>
      <c r="AB2706" s="60">
        <f t="shared" si="190"/>
        <v>0</v>
      </c>
    </row>
    <row r="2707" s="26" customFormat="1" ht="30" hidden="1" customHeight="1" spans="1:28">
      <c r="A2707" s="43" t="s">
        <v>33</v>
      </c>
      <c r="B2707" s="43" t="s">
        <v>9795</v>
      </c>
      <c r="C2707" s="35">
        <v>141</v>
      </c>
      <c r="D2707" s="50" t="s">
        <v>10349</v>
      </c>
      <c r="E2707" s="35" t="s">
        <v>10350</v>
      </c>
      <c r="F2707" s="101" t="s">
        <v>10351</v>
      </c>
      <c r="G2707" s="35">
        <v>15947056639</v>
      </c>
      <c r="H2707" s="35" t="s">
        <v>38</v>
      </c>
      <c r="I2707" s="35" t="s">
        <v>39</v>
      </c>
      <c r="J2707" s="35" t="s">
        <v>38</v>
      </c>
      <c r="K2707" s="90">
        <v>1.11</v>
      </c>
      <c r="L2707" s="50" t="s">
        <v>10352</v>
      </c>
      <c r="M2707" s="133" t="s">
        <v>38</v>
      </c>
      <c r="N2707" s="99" t="s">
        <v>41</v>
      </c>
      <c r="O2707" s="90">
        <v>1.11</v>
      </c>
      <c r="P2707" s="90">
        <v>1.11</v>
      </c>
      <c r="Q2707" s="90"/>
      <c r="R2707" s="90"/>
      <c r="S2707" s="90"/>
      <c r="T2707" s="90">
        <v>11.28</v>
      </c>
      <c r="U2707" s="90">
        <f t="shared" si="187"/>
        <v>12.5208</v>
      </c>
      <c r="V2707" s="35" t="s">
        <v>42</v>
      </c>
      <c r="W2707" s="35" t="s">
        <v>42</v>
      </c>
      <c r="X2707" s="43"/>
      <c r="Y2707" s="43"/>
      <c r="Z2707" s="58" t="str">
        <f t="shared" si="188"/>
        <v/>
      </c>
      <c r="AA2707" s="59" t="str">
        <f t="shared" si="189"/>
        <v/>
      </c>
      <c r="AB2707" s="60">
        <f t="shared" si="190"/>
        <v>0</v>
      </c>
    </row>
    <row r="2708" s="26" customFormat="1" ht="30" hidden="1" customHeight="1" spans="1:28">
      <c r="A2708" s="43" t="s">
        <v>33</v>
      </c>
      <c r="B2708" s="43" t="s">
        <v>9795</v>
      </c>
      <c r="C2708" s="35">
        <v>142</v>
      </c>
      <c r="D2708" s="50" t="s">
        <v>10353</v>
      </c>
      <c r="E2708" s="35" t="s">
        <v>10354</v>
      </c>
      <c r="F2708" s="101" t="s">
        <v>10355</v>
      </c>
      <c r="G2708" s="35">
        <v>15047539317</v>
      </c>
      <c r="H2708" s="35" t="s">
        <v>38</v>
      </c>
      <c r="I2708" s="35" t="s">
        <v>39</v>
      </c>
      <c r="J2708" s="35" t="s">
        <v>38</v>
      </c>
      <c r="K2708" s="90">
        <v>4.44</v>
      </c>
      <c r="L2708" s="50" t="s">
        <v>10356</v>
      </c>
      <c r="M2708" s="133" t="s">
        <v>38</v>
      </c>
      <c r="N2708" s="99" t="s">
        <v>41</v>
      </c>
      <c r="O2708" s="90">
        <v>4.44</v>
      </c>
      <c r="P2708" s="90">
        <v>4.44</v>
      </c>
      <c r="Q2708" s="90"/>
      <c r="R2708" s="90"/>
      <c r="S2708" s="90"/>
      <c r="T2708" s="90">
        <v>11.28</v>
      </c>
      <c r="U2708" s="90">
        <f t="shared" si="187"/>
        <v>50.0832</v>
      </c>
      <c r="V2708" s="35" t="s">
        <v>42</v>
      </c>
      <c r="W2708" s="35" t="s">
        <v>42</v>
      </c>
      <c r="X2708" s="43"/>
      <c r="Y2708" s="43"/>
      <c r="Z2708" s="58" t="str">
        <f t="shared" si="188"/>
        <v/>
      </c>
      <c r="AA2708" s="59" t="str">
        <f t="shared" si="189"/>
        <v/>
      </c>
      <c r="AB2708" s="60">
        <f t="shared" si="190"/>
        <v>0</v>
      </c>
    </row>
    <row r="2709" s="26" customFormat="1" ht="30" hidden="1" customHeight="1" spans="1:28">
      <c r="A2709" s="43" t="s">
        <v>33</v>
      </c>
      <c r="B2709" s="43" t="s">
        <v>9795</v>
      </c>
      <c r="C2709" s="35">
        <v>143</v>
      </c>
      <c r="D2709" s="50" t="s">
        <v>10357</v>
      </c>
      <c r="E2709" s="35" t="s">
        <v>10358</v>
      </c>
      <c r="F2709" s="101" t="s">
        <v>10359</v>
      </c>
      <c r="G2709" s="35">
        <v>15847538756</v>
      </c>
      <c r="H2709" s="35" t="s">
        <v>38</v>
      </c>
      <c r="I2709" s="35" t="s">
        <v>39</v>
      </c>
      <c r="J2709" s="35" t="s">
        <v>38</v>
      </c>
      <c r="K2709" s="90">
        <v>6.66</v>
      </c>
      <c r="L2709" s="50" t="s">
        <v>10360</v>
      </c>
      <c r="M2709" s="133" t="s">
        <v>38</v>
      </c>
      <c r="N2709" s="99" t="s">
        <v>41</v>
      </c>
      <c r="O2709" s="90">
        <v>6.66</v>
      </c>
      <c r="P2709" s="90">
        <v>6.66</v>
      </c>
      <c r="Q2709" s="90"/>
      <c r="R2709" s="90"/>
      <c r="S2709" s="90"/>
      <c r="T2709" s="90">
        <v>11.28</v>
      </c>
      <c r="U2709" s="90">
        <f t="shared" si="187"/>
        <v>75.1248</v>
      </c>
      <c r="V2709" s="35" t="s">
        <v>42</v>
      </c>
      <c r="W2709" s="35" t="s">
        <v>42</v>
      </c>
      <c r="X2709" s="43"/>
      <c r="Y2709" s="43"/>
      <c r="Z2709" s="58" t="str">
        <f t="shared" si="188"/>
        <v/>
      </c>
      <c r="AA2709" s="59" t="str">
        <f t="shared" si="189"/>
        <v/>
      </c>
      <c r="AB2709" s="60">
        <f t="shared" si="190"/>
        <v>0</v>
      </c>
    </row>
    <row r="2710" s="26" customFormat="1" ht="30" hidden="1" customHeight="1" spans="1:28">
      <c r="A2710" s="43" t="s">
        <v>33</v>
      </c>
      <c r="B2710" s="43" t="s">
        <v>9795</v>
      </c>
      <c r="C2710" s="35">
        <v>144</v>
      </c>
      <c r="D2710" s="50" t="s">
        <v>10361</v>
      </c>
      <c r="E2710" s="35" t="s">
        <v>10362</v>
      </c>
      <c r="F2710" s="101" t="s">
        <v>10363</v>
      </c>
      <c r="G2710" s="35">
        <v>15144999118</v>
      </c>
      <c r="H2710" s="35" t="s">
        <v>38</v>
      </c>
      <c r="I2710" s="35" t="s">
        <v>39</v>
      </c>
      <c r="J2710" s="35" t="s">
        <v>38</v>
      </c>
      <c r="K2710" s="90">
        <v>4.44</v>
      </c>
      <c r="L2710" s="50" t="s">
        <v>10364</v>
      </c>
      <c r="M2710" s="133" t="s">
        <v>38</v>
      </c>
      <c r="N2710" s="99" t="s">
        <v>41</v>
      </c>
      <c r="O2710" s="90">
        <v>4.44</v>
      </c>
      <c r="P2710" s="90">
        <v>4.44</v>
      </c>
      <c r="Q2710" s="90"/>
      <c r="R2710" s="90"/>
      <c r="S2710" s="90"/>
      <c r="T2710" s="90">
        <v>11.28</v>
      </c>
      <c r="U2710" s="90">
        <f t="shared" si="187"/>
        <v>50.0832</v>
      </c>
      <c r="V2710" s="35" t="s">
        <v>42</v>
      </c>
      <c r="W2710" s="35" t="s">
        <v>42</v>
      </c>
      <c r="X2710" s="43"/>
      <c r="Y2710" s="43"/>
      <c r="Z2710" s="58" t="str">
        <f t="shared" si="188"/>
        <v/>
      </c>
      <c r="AA2710" s="59" t="str">
        <f t="shared" si="189"/>
        <v/>
      </c>
      <c r="AB2710" s="60">
        <f t="shared" si="190"/>
        <v>0</v>
      </c>
    </row>
    <row r="2711" s="26" customFormat="1" ht="30" hidden="1" customHeight="1" spans="1:28">
      <c r="A2711" s="43" t="s">
        <v>33</v>
      </c>
      <c r="B2711" s="43" t="s">
        <v>9795</v>
      </c>
      <c r="C2711" s="35">
        <v>145</v>
      </c>
      <c r="D2711" s="50" t="s">
        <v>10365</v>
      </c>
      <c r="E2711" s="35" t="s">
        <v>10366</v>
      </c>
      <c r="F2711" s="101" t="s">
        <v>10367</v>
      </c>
      <c r="G2711" s="35">
        <v>13948959131</v>
      </c>
      <c r="H2711" s="35" t="s">
        <v>38</v>
      </c>
      <c r="I2711" s="35" t="s">
        <v>39</v>
      </c>
      <c r="J2711" s="35" t="s">
        <v>38</v>
      </c>
      <c r="K2711" s="90">
        <v>3.33</v>
      </c>
      <c r="L2711" s="50" t="s">
        <v>10368</v>
      </c>
      <c r="M2711" s="133" t="s">
        <v>38</v>
      </c>
      <c r="N2711" s="99" t="s">
        <v>41</v>
      </c>
      <c r="O2711" s="90">
        <v>3.33</v>
      </c>
      <c r="P2711" s="90">
        <v>3.33</v>
      </c>
      <c r="Q2711" s="90"/>
      <c r="R2711" s="90"/>
      <c r="S2711" s="90"/>
      <c r="T2711" s="90">
        <v>11.28</v>
      </c>
      <c r="U2711" s="90">
        <f t="shared" si="187"/>
        <v>37.5624</v>
      </c>
      <c r="V2711" s="35" t="s">
        <v>42</v>
      </c>
      <c r="W2711" s="35" t="s">
        <v>42</v>
      </c>
      <c r="X2711" s="43"/>
      <c r="Y2711" s="43"/>
      <c r="Z2711" s="58" t="str">
        <f t="shared" si="188"/>
        <v/>
      </c>
      <c r="AA2711" s="59" t="str">
        <f t="shared" si="189"/>
        <v/>
      </c>
      <c r="AB2711" s="60">
        <f t="shared" si="190"/>
        <v>0</v>
      </c>
    </row>
    <row r="2712" s="26" customFormat="1" ht="30" hidden="1" customHeight="1" spans="1:28">
      <c r="A2712" s="43" t="s">
        <v>33</v>
      </c>
      <c r="B2712" s="43" t="s">
        <v>9795</v>
      </c>
      <c r="C2712" s="35">
        <v>146</v>
      </c>
      <c r="D2712" s="50" t="s">
        <v>10369</v>
      </c>
      <c r="E2712" s="35" t="s">
        <v>10370</v>
      </c>
      <c r="F2712" s="101" t="s">
        <v>10371</v>
      </c>
      <c r="G2712" s="35">
        <v>13019537735</v>
      </c>
      <c r="H2712" s="35" t="s">
        <v>38</v>
      </c>
      <c r="I2712" s="35" t="s">
        <v>39</v>
      </c>
      <c r="J2712" s="35" t="s">
        <v>38</v>
      </c>
      <c r="K2712" s="90">
        <v>4.44</v>
      </c>
      <c r="L2712" s="50" t="s">
        <v>10372</v>
      </c>
      <c r="M2712" s="133" t="s">
        <v>38</v>
      </c>
      <c r="N2712" s="99" t="s">
        <v>41</v>
      </c>
      <c r="O2712" s="90">
        <v>4.44</v>
      </c>
      <c r="P2712" s="90">
        <v>4.44</v>
      </c>
      <c r="Q2712" s="90"/>
      <c r="R2712" s="90"/>
      <c r="S2712" s="90"/>
      <c r="T2712" s="90">
        <v>11.28</v>
      </c>
      <c r="U2712" s="90">
        <f t="shared" si="187"/>
        <v>50.0832</v>
      </c>
      <c r="V2712" s="35" t="s">
        <v>42</v>
      </c>
      <c r="W2712" s="35" t="s">
        <v>42</v>
      </c>
      <c r="X2712" s="43"/>
      <c r="Y2712" s="43"/>
      <c r="Z2712" s="58" t="str">
        <f t="shared" si="188"/>
        <v/>
      </c>
      <c r="AA2712" s="59" t="str">
        <f t="shared" si="189"/>
        <v/>
      </c>
      <c r="AB2712" s="60">
        <f t="shared" si="190"/>
        <v>0</v>
      </c>
    </row>
    <row r="2713" s="26" customFormat="1" ht="30" hidden="1" customHeight="1" spans="1:28">
      <c r="A2713" s="43" t="s">
        <v>33</v>
      </c>
      <c r="B2713" s="43" t="s">
        <v>9795</v>
      </c>
      <c r="C2713" s="35">
        <v>147</v>
      </c>
      <c r="D2713" s="50" t="s">
        <v>10373</v>
      </c>
      <c r="E2713" s="35" t="s">
        <v>10374</v>
      </c>
      <c r="F2713" s="101" t="s">
        <v>10375</v>
      </c>
      <c r="G2713" s="35">
        <v>13949759131</v>
      </c>
      <c r="H2713" s="35" t="s">
        <v>38</v>
      </c>
      <c r="I2713" s="35" t="s">
        <v>39</v>
      </c>
      <c r="J2713" s="35" t="s">
        <v>38</v>
      </c>
      <c r="K2713" s="90">
        <v>4.44</v>
      </c>
      <c r="L2713" s="50" t="s">
        <v>10376</v>
      </c>
      <c r="M2713" s="133" t="s">
        <v>38</v>
      </c>
      <c r="N2713" s="99" t="s">
        <v>41</v>
      </c>
      <c r="O2713" s="90">
        <v>4.44</v>
      </c>
      <c r="P2713" s="90">
        <v>4.44</v>
      </c>
      <c r="Q2713" s="90"/>
      <c r="R2713" s="90"/>
      <c r="S2713" s="90"/>
      <c r="T2713" s="90">
        <v>11.28</v>
      </c>
      <c r="U2713" s="90">
        <f t="shared" si="187"/>
        <v>50.0832</v>
      </c>
      <c r="V2713" s="35" t="s">
        <v>42</v>
      </c>
      <c r="W2713" s="35" t="s">
        <v>42</v>
      </c>
      <c r="X2713" s="43"/>
      <c r="Y2713" s="43"/>
      <c r="Z2713" s="58" t="str">
        <f t="shared" si="188"/>
        <v/>
      </c>
      <c r="AA2713" s="59" t="str">
        <f t="shared" si="189"/>
        <v/>
      </c>
      <c r="AB2713" s="60">
        <f t="shared" si="190"/>
        <v>0</v>
      </c>
    </row>
    <row r="2714" s="26" customFormat="1" ht="30" hidden="1" customHeight="1" spans="1:28">
      <c r="A2714" s="43" t="s">
        <v>33</v>
      </c>
      <c r="B2714" s="43" t="s">
        <v>9795</v>
      </c>
      <c r="C2714" s="35">
        <v>148</v>
      </c>
      <c r="D2714" s="50" t="s">
        <v>10377</v>
      </c>
      <c r="E2714" s="35" t="s">
        <v>10378</v>
      </c>
      <c r="F2714" s="35" t="s">
        <v>10379</v>
      </c>
      <c r="G2714" s="35">
        <v>13948959351</v>
      </c>
      <c r="H2714" s="35" t="s">
        <v>38</v>
      </c>
      <c r="I2714" s="35" t="s">
        <v>39</v>
      </c>
      <c r="J2714" s="35" t="s">
        <v>38</v>
      </c>
      <c r="K2714" s="90">
        <v>3.33</v>
      </c>
      <c r="L2714" s="50" t="s">
        <v>10380</v>
      </c>
      <c r="M2714" s="133" t="s">
        <v>38</v>
      </c>
      <c r="N2714" s="99" t="s">
        <v>41</v>
      </c>
      <c r="O2714" s="90">
        <v>3.33</v>
      </c>
      <c r="P2714" s="90">
        <v>3.33</v>
      </c>
      <c r="Q2714" s="90"/>
      <c r="R2714" s="90"/>
      <c r="S2714" s="90"/>
      <c r="T2714" s="90">
        <v>11.28</v>
      </c>
      <c r="U2714" s="90">
        <f t="shared" si="187"/>
        <v>37.5624</v>
      </c>
      <c r="V2714" s="35" t="s">
        <v>42</v>
      </c>
      <c r="W2714" s="35" t="s">
        <v>42</v>
      </c>
      <c r="X2714" s="43"/>
      <c r="Y2714" s="43"/>
      <c r="Z2714" s="58" t="str">
        <f t="shared" si="188"/>
        <v/>
      </c>
      <c r="AA2714" s="59" t="str">
        <f t="shared" si="189"/>
        <v/>
      </c>
      <c r="AB2714" s="60">
        <f t="shared" si="190"/>
        <v>0</v>
      </c>
    </row>
    <row r="2715" s="26" customFormat="1" ht="30" hidden="1" customHeight="1" spans="1:28">
      <c r="A2715" s="43" t="s">
        <v>33</v>
      </c>
      <c r="B2715" s="43" t="s">
        <v>9795</v>
      </c>
      <c r="C2715" s="35">
        <v>149</v>
      </c>
      <c r="D2715" s="50" t="s">
        <v>10381</v>
      </c>
      <c r="E2715" s="35" t="s">
        <v>10382</v>
      </c>
      <c r="F2715" s="101" t="s">
        <v>10383</v>
      </c>
      <c r="G2715" s="35">
        <v>13948959131</v>
      </c>
      <c r="H2715" s="35" t="s">
        <v>38</v>
      </c>
      <c r="I2715" s="35" t="s">
        <v>39</v>
      </c>
      <c r="J2715" s="35" t="s">
        <v>38</v>
      </c>
      <c r="K2715" s="90">
        <v>4.44</v>
      </c>
      <c r="L2715" s="50" t="s">
        <v>10384</v>
      </c>
      <c r="M2715" s="133" t="s">
        <v>38</v>
      </c>
      <c r="N2715" s="99" t="s">
        <v>41</v>
      </c>
      <c r="O2715" s="90">
        <v>4.44</v>
      </c>
      <c r="P2715" s="90">
        <v>4.44</v>
      </c>
      <c r="Q2715" s="90"/>
      <c r="R2715" s="90"/>
      <c r="S2715" s="90"/>
      <c r="T2715" s="90">
        <v>11.28</v>
      </c>
      <c r="U2715" s="90">
        <f t="shared" si="187"/>
        <v>50.0832</v>
      </c>
      <c r="V2715" s="35" t="s">
        <v>42</v>
      </c>
      <c r="W2715" s="35" t="s">
        <v>42</v>
      </c>
      <c r="X2715" s="43"/>
      <c r="Y2715" s="43"/>
      <c r="Z2715" s="58" t="str">
        <f t="shared" si="188"/>
        <v/>
      </c>
      <c r="AA2715" s="59" t="str">
        <f t="shared" si="189"/>
        <v/>
      </c>
      <c r="AB2715" s="60">
        <f t="shared" si="190"/>
        <v>0</v>
      </c>
    </row>
    <row r="2716" s="26" customFormat="1" ht="30" hidden="1" customHeight="1" spans="1:28">
      <c r="A2716" s="43" t="s">
        <v>33</v>
      </c>
      <c r="B2716" s="43" t="s">
        <v>9795</v>
      </c>
      <c r="C2716" s="35">
        <v>150</v>
      </c>
      <c r="D2716" s="50" t="s">
        <v>10385</v>
      </c>
      <c r="E2716" s="35" t="s">
        <v>10386</v>
      </c>
      <c r="F2716" s="35" t="s">
        <v>10387</v>
      </c>
      <c r="G2716" s="35">
        <v>13948959131</v>
      </c>
      <c r="H2716" s="35" t="s">
        <v>38</v>
      </c>
      <c r="I2716" s="35" t="s">
        <v>39</v>
      </c>
      <c r="J2716" s="35" t="s">
        <v>38</v>
      </c>
      <c r="K2716" s="90">
        <v>4.44</v>
      </c>
      <c r="L2716" s="50" t="s">
        <v>10388</v>
      </c>
      <c r="M2716" s="133" t="s">
        <v>38</v>
      </c>
      <c r="N2716" s="99" t="s">
        <v>41</v>
      </c>
      <c r="O2716" s="90">
        <v>4.44</v>
      </c>
      <c r="P2716" s="90">
        <v>4.44</v>
      </c>
      <c r="Q2716" s="90"/>
      <c r="R2716" s="90"/>
      <c r="S2716" s="90"/>
      <c r="T2716" s="90">
        <v>11.28</v>
      </c>
      <c r="U2716" s="90">
        <f t="shared" si="187"/>
        <v>50.0832</v>
      </c>
      <c r="V2716" s="35" t="s">
        <v>42</v>
      </c>
      <c r="W2716" s="35" t="s">
        <v>42</v>
      </c>
      <c r="X2716" s="43"/>
      <c r="Y2716" s="43"/>
      <c r="Z2716" s="58" t="str">
        <f t="shared" si="188"/>
        <v/>
      </c>
      <c r="AA2716" s="59" t="str">
        <f t="shared" si="189"/>
        <v/>
      </c>
      <c r="AB2716" s="60">
        <f t="shared" si="190"/>
        <v>0</v>
      </c>
    </row>
    <row r="2717" s="26" customFormat="1" ht="30" hidden="1" customHeight="1" spans="1:28">
      <c r="A2717" s="43" t="s">
        <v>33</v>
      </c>
      <c r="B2717" s="43" t="s">
        <v>9795</v>
      </c>
      <c r="C2717" s="35">
        <v>151</v>
      </c>
      <c r="D2717" s="50" t="s">
        <v>10389</v>
      </c>
      <c r="E2717" s="35" t="s">
        <v>10390</v>
      </c>
      <c r="F2717" s="101" t="s">
        <v>10391</v>
      </c>
      <c r="G2717" s="35">
        <v>18747539551</v>
      </c>
      <c r="H2717" s="35" t="s">
        <v>38</v>
      </c>
      <c r="I2717" s="35" t="s">
        <v>39</v>
      </c>
      <c r="J2717" s="35" t="s">
        <v>38</v>
      </c>
      <c r="K2717" s="90">
        <v>4.44</v>
      </c>
      <c r="L2717" s="50" t="s">
        <v>10392</v>
      </c>
      <c r="M2717" s="133" t="s">
        <v>38</v>
      </c>
      <c r="N2717" s="99" t="s">
        <v>41</v>
      </c>
      <c r="O2717" s="90">
        <v>4.44</v>
      </c>
      <c r="P2717" s="90">
        <v>4.44</v>
      </c>
      <c r="Q2717" s="90"/>
      <c r="R2717" s="90"/>
      <c r="S2717" s="90"/>
      <c r="T2717" s="90">
        <v>11.28</v>
      </c>
      <c r="U2717" s="90">
        <f t="shared" si="187"/>
        <v>50.0832</v>
      </c>
      <c r="V2717" s="35" t="s">
        <v>42</v>
      </c>
      <c r="W2717" s="35" t="s">
        <v>42</v>
      </c>
      <c r="X2717" s="43"/>
      <c r="Y2717" s="43"/>
      <c r="Z2717" s="58" t="str">
        <f t="shared" si="188"/>
        <v/>
      </c>
      <c r="AA2717" s="59" t="str">
        <f t="shared" si="189"/>
        <v/>
      </c>
      <c r="AB2717" s="60">
        <f t="shared" si="190"/>
        <v>0</v>
      </c>
    </row>
    <row r="2718" s="26" customFormat="1" ht="30" hidden="1" customHeight="1" spans="1:28">
      <c r="A2718" s="43" t="s">
        <v>33</v>
      </c>
      <c r="B2718" s="43" t="s">
        <v>9795</v>
      </c>
      <c r="C2718" s="35">
        <v>152</v>
      </c>
      <c r="D2718" s="50" t="s">
        <v>10393</v>
      </c>
      <c r="E2718" s="35" t="s">
        <v>10394</v>
      </c>
      <c r="F2718" s="101" t="s">
        <v>10395</v>
      </c>
      <c r="G2718" s="35">
        <v>15247584136</v>
      </c>
      <c r="H2718" s="35" t="s">
        <v>38</v>
      </c>
      <c r="I2718" s="35" t="s">
        <v>39</v>
      </c>
      <c r="J2718" s="35" t="s">
        <v>38</v>
      </c>
      <c r="K2718" s="90">
        <v>4.44</v>
      </c>
      <c r="L2718" s="50" t="s">
        <v>10396</v>
      </c>
      <c r="M2718" s="133" t="s">
        <v>38</v>
      </c>
      <c r="N2718" s="99" t="s">
        <v>41</v>
      </c>
      <c r="O2718" s="90">
        <v>4.44</v>
      </c>
      <c r="P2718" s="90">
        <v>4.44</v>
      </c>
      <c r="Q2718" s="90"/>
      <c r="R2718" s="90"/>
      <c r="S2718" s="90"/>
      <c r="T2718" s="90">
        <v>11.28</v>
      </c>
      <c r="U2718" s="90">
        <f t="shared" si="187"/>
        <v>50.0832</v>
      </c>
      <c r="V2718" s="35" t="s">
        <v>42</v>
      </c>
      <c r="W2718" s="35" t="s">
        <v>42</v>
      </c>
      <c r="X2718" s="43"/>
      <c r="Y2718" s="43"/>
      <c r="Z2718" s="58" t="str">
        <f t="shared" si="188"/>
        <v/>
      </c>
      <c r="AA2718" s="59" t="str">
        <f t="shared" si="189"/>
        <v/>
      </c>
      <c r="AB2718" s="60">
        <f t="shared" si="190"/>
        <v>0</v>
      </c>
    </row>
    <row r="2719" s="26" customFormat="1" ht="30" hidden="1" customHeight="1" spans="1:28">
      <c r="A2719" s="43" t="s">
        <v>33</v>
      </c>
      <c r="B2719" s="43" t="s">
        <v>9795</v>
      </c>
      <c r="C2719" s="35">
        <v>153</v>
      </c>
      <c r="D2719" s="50" t="s">
        <v>10397</v>
      </c>
      <c r="E2719" s="35" t="s">
        <v>10398</v>
      </c>
      <c r="F2719" s="101" t="s">
        <v>10399</v>
      </c>
      <c r="G2719" s="35">
        <v>13947586852</v>
      </c>
      <c r="H2719" s="35" t="s">
        <v>38</v>
      </c>
      <c r="I2719" s="35" t="s">
        <v>39</v>
      </c>
      <c r="J2719" s="35" t="s">
        <v>38</v>
      </c>
      <c r="K2719" s="90">
        <v>4.44</v>
      </c>
      <c r="L2719" s="50" t="s">
        <v>10400</v>
      </c>
      <c r="M2719" s="133" t="s">
        <v>38</v>
      </c>
      <c r="N2719" s="99" t="s">
        <v>41</v>
      </c>
      <c r="O2719" s="90">
        <v>4.44</v>
      </c>
      <c r="P2719" s="90">
        <v>4.44</v>
      </c>
      <c r="Q2719" s="90"/>
      <c r="R2719" s="90"/>
      <c r="S2719" s="90"/>
      <c r="T2719" s="90">
        <v>11.28</v>
      </c>
      <c r="U2719" s="90">
        <f t="shared" si="187"/>
        <v>50.0832</v>
      </c>
      <c r="V2719" s="35" t="s">
        <v>42</v>
      </c>
      <c r="W2719" s="35" t="s">
        <v>42</v>
      </c>
      <c r="X2719" s="43"/>
      <c r="Y2719" s="43"/>
      <c r="Z2719" s="58" t="str">
        <f t="shared" si="188"/>
        <v/>
      </c>
      <c r="AA2719" s="59" t="str">
        <f t="shared" si="189"/>
        <v/>
      </c>
      <c r="AB2719" s="60">
        <f t="shared" si="190"/>
        <v>0</v>
      </c>
    </row>
    <row r="2720" s="26" customFormat="1" ht="30" hidden="1" customHeight="1" spans="1:28">
      <c r="A2720" s="43" t="s">
        <v>33</v>
      </c>
      <c r="B2720" s="43" t="s">
        <v>9795</v>
      </c>
      <c r="C2720" s="35">
        <v>154</v>
      </c>
      <c r="D2720" s="50" t="s">
        <v>10401</v>
      </c>
      <c r="E2720" s="35" t="s">
        <v>10402</v>
      </c>
      <c r="F2720" s="101" t="s">
        <v>10403</v>
      </c>
      <c r="G2720" s="35">
        <v>13948759131</v>
      </c>
      <c r="H2720" s="35" t="s">
        <v>38</v>
      </c>
      <c r="I2720" s="35" t="s">
        <v>39</v>
      </c>
      <c r="J2720" s="35" t="s">
        <v>38</v>
      </c>
      <c r="K2720" s="90">
        <v>1.11</v>
      </c>
      <c r="L2720" s="50" t="s">
        <v>10404</v>
      </c>
      <c r="M2720" s="133" t="s">
        <v>38</v>
      </c>
      <c r="N2720" s="99" t="s">
        <v>41</v>
      </c>
      <c r="O2720" s="90">
        <v>1.11</v>
      </c>
      <c r="P2720" s="90">
        <v>1.11</v>
      </c>
      <c r="Q2720" s="90"/>
      <c r="R2720" s="90"/>
      <c r="S2720" s="90"/>
      <c r="T2720" s="90">
        <v>11.28</v>
      </c>
      <c r="U2720" s="90">
        <f t="shared" si="187"/>
        <v>12.5208</v>
      </c>
      <c r="V2720" s="35" t="s">
        <v>42</v>
      </c>
      <c r="W2720" s="35" t="s">
        <v>42</v>
      </c>
      <c r="X2720" s="43"/>
      <c r="Y2720" s="43"/>
      <c r="Z2720" s="58" t="str">
        <f t="shared" si="188"/>
        <v/>
      </c>
      <c r="AA2720" s="59" t="str">
        <f t="shared" si="189"/>
        <v/>
      </c>
      <c r="AB2720" s="60">
        <f t="shared" si="190"/>
        <v>0</v>
      </c>
    </row>
    <row r="2721" s="26" customFormat="1" ht="30" hidden="1" customHeight="1" spans="1:28">
      <c r="A2721" s="43" t="s">
        <v>33</v>
      </c>
      <c r="B2721" s="43" t="s">
        <v>9795</v>
      </c>
      <c r="C2721" s="35">
        <v>155</v>
      </c>
      <c r="D2721" s="50" t="s">
        <v>10405</v>
      </c>
      <c r="E2721" s="35" t="s">
        <v>10406</v>
      </c>
      <c r="F2721" s="101" t="s">
        <v>10407</v>
      </c>
      <c r="G2721" s="35">
        <v>15047104799</v>
      </c>
      <c r="H2721" s="35" t="s">
        <v>38</v>
      </c>
      <c r="I2721" s="35" t="s">
        <v>39</v>
      </c>
      <c r="J2721" s="35" t="s">
        <v>38</v>
      </c>
      <c r="K2721" s="90">
        <v>4.44</v>
      </c>
      <c r="L2721" s="50" t="s">
        <v>10408</v>
      </c>
      <c r="M2721" s="133" t="s">
        <v>38</v>
      </c>
      <c r="N2721" s="99" t="s">
        <v>41</v>
      </c>
      <c r="O2721" s="90">
        <v>4.44</v>
      </c>
      <c r="P2721" s="90">
        <v>4.44</v>
      </c>
      <c r="Q2721" s="90"/>
      <c r="R2721" s="90"/>
      <c r="S2721" s="90"/>
      <c r="T2721" s="90">
        <v>11.28</v>
      </c>
      <c r="U2721" s="90">
        <f t="shared" si="187"/>
        <v>50.0832</v>
      </c>
      <c r="V2721" s="35" t="s">
        <v>42</v>
      </c>
      <c r="W2721" s="35" t="s">
        <v>42</v>
      </c>
      <c r="X2721" s="43"/>
      <c r="Y2721" s="43"/>
      <c r="Z2721" s="58" t="str">
        <f t="shared" si="188"/>
        <v/>
      </c>
      <c r="AA2721" s="59" t="str">
        <f t="shared" si="189"/>
        <v/>
      </c>
      <c r="AB2721" s="60">
        <f t="shared" si="190"/>
        <v>0</v>
      </c>
    </row>
    <row r="2722" s="26" customFormat="1" ht="30" hidden="1" customHeight="1" spans="1:28">
      <c r="A2722" s="43" t="s">
        <v>33</v>
      </c>
      <c r="B2722" s="43" t="s">
        <v>9795</v>
      </c>
      <c r="C2722" s="35">
        <v>156</v>
      </c>
      <c r="D2722" s="50" t="s">
        <v>10409</v>
      </c>
      <c r="E2722" s="35" t="s">
        <v>10410</v>
      </c>
      <c r="F2722" s="101" t="s">
        <v>10411</v>
      </c>
      <c r="G2722" s="35">
        <v>15847579317</v>
      </c>
      <c r="H2722" s="35" t="s">
        <v>38</v>
      </c>
      <c r="I2722" s="35" t="s">
        <v>39</v>
      </c>
      <c r="J2722" s="35" t="s">
        <v>38</v>
      </c>
      <c r="K2722" s="90">
        <v>4.44</v>
      </c>
      <c r="L2722" s="50" t="s">
        <v>10412</v>
      </c>
      <c r="M2722" s="133" t="s">
        <v>38</v>
      </c>
      <c r="N2722" s="99" t="s">
        <v>41</v>
      </c>
      <c r="O2722" s="90">
        <v>4.44</v>
      </c>
      <c r="P2722" s="90">
        <v>4.44</v>
      </c>
      <c r="Q2722" s="90"/>
      <c r="R2722" s="90"/>
      <c r="S2722" s="90"/>
      <c r="T2722" s="90">
        <v>11.28</v>
      </c>
      <c r="U2722" s="90">
        <f t="shared" si="187"/>
        <v>50.0832</v>
      </c>
      <c r="V2722" s="35" t="s">
        <v>42</v>
      </c>
      <c r="W2722" s="35" t="s">
        <v>42</v>
      </c>
      <c r="X2722" s="43"/>
      <c r="Y2722" s="43"/>
      <c r="Z2722" s="58" t="str">
        <f t="shared" si="188"/>
        <v/>
      </c>
      <c r="AA2722" s="59" t="str">
        <f t="shared" si="189"/>
        <v/>
      </c>
      <c r="AB2722" s="60">
        <f t="shared" si="190"/>
        <v>0</v>
      </c>
    </row>
    <row r="2723" s="26" customFormat="1" ht="30" hidden="1" customHeight="1" spans="1:28">
      <c r="A2723" s="43" t="s">
        <v>33</v>
      </c>
      <c r="B2723" s="43" t="s">
        <v>9795</v>
      </c>
      <c r="C2723" s="35">
        <v>157</v>
      </c>
      <c r="D2723" s="50" t="s">
        <v>10413</v>
      </c>
      <c r="E2723" s="35" t="s">
        <v>10414</v>
      </c>
      <c r="F2723" s="101" t="s">
        <v>10415</v>
      </c>
      <c r="G2723" s="35">
        <v>13947586852</v>
      </c>
      <c r="H2723" s="35" t="s">
        <v>38</v>
      </c>
      <c r="I2723" s="35" t="s">
        <v>39</v>
      </c>
      <c r="J2723" s="35" t="s">
        <v>38</v>
      </c>
      <c r="K2723" s="90">
        <v>5.55</v>
      </c>
      <c r="L2723" s="50" t="s">
        <v>10416</v>
      </c>
      <c r="M2723" s="133" t="s">
        <v>38</v>
      </c>
      <c r="N2723" s="99" t="s">
        <v>41</v>
      </c>
      <c r="O2723" s="90">
        <v>5.55</v>
      </c>
      <c r="P2723" s="90">
        <v>5.55</v>
      </c>
      <c r="Q2723" s="90"/>
      <c r="R2723" s="90"/>
      <c r="S2723" s="90"/>
      <c r="T2723" s="90">
        <v>11.28</v>
      </c>
      <c r="U2723" s="90">
        <f t="shared" si="187"/>
        <v>62.604</v>
      </c>
      <c r="V2723" s="35" t="s">
        <v>42</v>
      </c>
      <c r="W2723" s="35" t="s">
        <v>42</v>
      </c>
      <c r="X2723" s="43"/>
      <c r="Y2723" s="43"/>
      <c r="Z2723" s="58" t="str">
        <f t="shared" si="188"/>
        <v/>
      </c>
      <c r="AA2723" s="59" t="str">
        <f t="shared" si="189"/>
        <v/>
      </c>
      <c r="AB2723" s="60">
        <f t="shared" si="190"/>
        <v>0</v>
      </c>
    </row>
    <row r="2724" s="26" customFormat="1" ht="30" hidden="1" customHeight="1" spans="1:28">
      <c r="A2724" s="43" t="s">
        <v>33</v>
      </c>
      <c r="B2724" s="43" t="s">
        <v>9795</v>
      </c>
      <c r="C2724" s="35">
        <v>158</v>
      </c>
      <c r="D2724" s="50" t="s">
        <v>10417</v>
      </c>
      <c r="E2724" s="35" t="s">
        <v>10418</v>
      </c>
      <c r="F2724" s="101" t="s">
        <v>10419</v>
      </c>
      <c r="G2724" s="35">
        <v>15047104799</v>
      </c>
      <c r="H2724" s="35" t="s">
        <v>38</v>
      </c>
      <c r="I2724" s="35" t="s">
        <v>39</v>
      </c>
      <c r="J2724" s="35" t="s">
        <v>38</v>
      </c>
      <c r="K2724" s="90">
        <v>2.22</v>
      </c>
      <c r="L2724" s="50" t="s">
        <v>10420</v>
      </c>
      <c r="M2724" s="133" t="s">
        <v>38</v>
      </c>
      <c r="N2724" s="99" t="s">
        <v>41</v>
      </c>
      <c r="O2724" s="90">
        <v>2.22</v>
      </c>
      <c r="P2724" s="90">
        <v>2.22</v>
      </c>
      <c r="Q2724" s="90"/>
      <c r="R2724" s="90"/>
      <c r="S2724" s="90"/>
      <c r="T2724" s="90">
        <v>11.28</v>
      </c>
      <c r="U2724" s="90">
        <f t="shared" si="187"/>
        <v>25.0416</v>
      </c>
      <c r="V2724" s="35" t="s">
        <v>42</v>
      </c>
      <c r="W2724" s="35" t="s">
        <v>42</v>
      </c>
      <c r="X2724" s="43"/>
      <c r="Y2724" s="43"/>
      <c r="Z2724" s="58" t="str">
        <f t="shared" si="188"/>
        <v/>
      </c>
      <c r="AA2724" s="59" t="str">
        <f t="shared" si="189"/>
        <v/>
      </c>
      <c r="AB2724" s="60">
        <f t="shared" si="190"/>
        <v>0</v>
      </c>
    </row>
    <row r="2725" s="26" customFormat="1" ht="30" hidden="1" customHeight="1" spans="1:28">
      <c r="A2725" s="43" t="s">
        <v>33</v>
      </c>
      <c r="B2725" s="43" t="s">
        <v>9795</v>
      </c>
      <c r="C2725" s="35">
        <v>159</v>
      </c>
      <c r="D2725" s="50" t="s">
        <v>10421</v>
      </c>
      <c r="E2725" s="35" t="s">
        <v>10422</v>
      </c>
      <c r="F2725" s="101" t="s">
        <v>10423</v>
      </c>
      <c r="G2725" s="35">
        <v>15847579317</v>
      </c>
      <c r="H2725" s="35" t="s">
        <v>38</v>
      </c>
      <c r="I2725" s="35" t="s">
        <v>39</v>
      </c>
      <c r="J2725" s="35" t="s">
        <v>38</v>
      </c>
      <c r="K2725" s="90">
        <v>4.44</v>
      </c>
      <c r="L2725" s="50" t="s">
        <v>10424</v>
      </c>
      <c r="M2725" s="133" t="s">
        <v>38</v>
      </c>
      <c r="N2725" s="99" t="s">
        <v>41</v>
      </c>
      <c r="O2725" s="90">
        <v>4.44</v>
      </c>
      <c r="P2725" s="90">
        <v>4.44</v>
      </c>
      <c r="Q2725" s="90"/>
      <c r="R2725" s="90"/>
      <c r="S2725" s="90"/>
      <c r="T2725" s="90">
        <v>11.28</v>
      </c>
      <c r="U2725" s="90">
        <f t="shared" si="187"/>
        <v>50.0832</v>
      </c>
      <c r="V2725" s="35" t="s">
        <v>42</v>
      </c>
      <c r="W2725" s="35" t="s">
        <v>42</v>
      </c>
      <c r="X2725" s="43"/>
      <c r="Y2725" s="43"/>
      <c r="Z2725" s="58" t="str">
        <f t="shared" si="188"/>
        <v/>
      </c>
      <c r="AA2725" s="59" t="str">
        <f t="shared" si="189"/>
        <v/>
      </c>
      <c r="AB2725" s="60">
        <f t="shared" si="190"/>
        <v>0</v>
      </c>
    </row>
    <row r="2726" s="26" customFormat="1" ht="30" hidden="1" customHeight="1" spans="1:28">
      <c r="A2726" s="43" t="s">
        <v>33</v>
      </c>
      <c r="B2726" s="43" t="s">
        <v>9795</v>
      </c>
      <c r="C2726" s="35">
        <v>160</v>
      </c>
      <c r="D2726" s="50" t="s">
        <v>10425</v>
      </c>
      <c r="E2726" s="35" t="s">
        <v>10426</v>
      </c>
      <c r="F2726" s="101" t="s">
        <v>10427</v>
      </c>
      <c r="G2726" s="35">
        <v>15847579317</v>
      </c>
      <c r="H2726" s="35" t="s">
        <v>38</v>
      </c>
      <c r="I2726" s="35" t="s">
        <v>39</v>
      </c>
      <c r="J2726" s="35" t="s">
        <v>38</v>
      </c>
      <c r="K2726" s="90">
        <v>1.11</v>
      </c>
      <c r="L2726" s="50" t="s">
        <v>10428</v>
      </c>
      <c r="M2726" s="133" t="s">
        <v>38</v>
      </c>
      <c r="N2726" s="99" t="s">
        <v>41</v>
      </c>
      <c r="O2726" s="90">
        <v>1.11</v>
      </c>
      <c r="P2726" s="90">
        <v>1.11</v>
      </c>
      <c r="Q2726" s="90"/>
      <c r="R2726" s="90"/>
      <c r="S2726" s="90"/>
      <c r="T2726" s="90">
        <v>11.28</v>
      </c>
      <c r="U2726" s="90">
        <f t="shared" si="187"/>
        <v>12.5208</v>
      </c>
      <c r="V2726" s="35" t="s">
        <v>42</v>
      </c>
      <c r="W2726" s="35" t="s">
        <v>42</v>
      </c>
      <c r="X2726" s="43"/>
      <c r="Y2726" s="43"/>
      <c r="Z2726" s="58" t="str">
        <f t="shared" si="188"/>
        <v/>
      </c>
      <c r="AA2726" s="59" t="str">
        <f t="shared" si="189"/>
        <v/>
      </c>
      <c r="AB2726" s="60">
        <f t="shared" si="190"/>
        <v>0</v>
      </c>
    </row>
    <row r="2727" s="26" customFormat="1" ht="30" hidden="1" customHeight="1" spans="1:28">
      <c r="A2727" s="43" t="s">
        <v>33</v>
      </c>
      <c r="B2727" s="43" t="s">
        <v>9795</v>
      </c>
      <c r="C2727" s="35">
        <v>161</v>
      </c>
      <c r="D2727" s="50" t="s">
        <v>10429</v>
      </c>
      <c r="E2727" s="35" t="s">
        <v>10430</v>
      </c>
      <c r="F2727" s="101" t="s">
        <v>10431</v>
      </c>
      <c r="G2727" s="35">
        <v>13948759131</v>
      </c>
      <c r="H2727" s="35" t="s">
        <v>38</v>
      </c>
      <c r="I2727" s="35" t="s">
        <v>39</v>
      </c>
      <c r="J2727" s="35" t="s">
        <v>38</v>
      </c>
      <c r="K2727" s="90">
        <v>1.11</v>
      </c>
      <c r="L2727" s="50" t="s">
        <v>10432</v>
      </c>
      <c r="M2727" s="133" t="s">
        <v>38</v>
      </c>
      <c r="N2727" s="99" t="s">
        <v>41</v>
      </c>
      <c r="O2727" s="90">
        <v>1.11</v>
      </c>
      <c r="P2727" s="90">
        <v>1.11</v>
      </c>
      <c r="Q2727" s="90"/>
      <c r="R2727" s="90"/>
      <c r="S2727" s="90"/>
      <c r="T2727" s="90">
        <v>11.28</v>
      </c>
      <c r="U2727" s="90">
        <f t="shared" si="187"/>
        <v>12.5208</v>
      </c>
      <c r="V2727" s="35" t="s">
        <v>42</v>
      </c>
      <c r="W2727" s="35" t="s">
        <v>42</v>
      </c>
      <c r="X2727" s="43"/>
      <c r="Y2727" s="43"/>
      <c r="Z2727" s="58" t="str">
        <f t="shared" si="188"/>
        <v/>
      </c>
      <c r="AA2727" s="59" t="str">
        <f t="shared" si="189"/>
        <v/>
      </c>
      <c r="AB2727" s="60">
        <f t="shared" si="190"/>
        <v>0</v>
      </c>
    </row>
    <row r="2728" s="26" customFormat="1" ht="30" hidden="1" customHeight="1" spans="1:28">
      <c r="A2728" s="43" t="s">
        <v>33</v>
      </c>
      <c r="B2728" s="43" t="s">
        <v>9795</v>
      </c>
      <c r="C2728" s="35">
        <v>162</v>
      </c>
      <c r="D2728" s="50" t="s">
        <v>10433</v>
      </c>
      <c r="E2728" s="35" t="s">
        <v>10434</v>
      </c>
      <c r="F2728" s="101" t="s">
        <v>10435</v>
      </c>
      <c r="G2728" s="35">
        <v>15247518598</v>
      </c>
      <c r="H2728" s="35" t="s">
        <v>38</v>
      </c>
      <c r="I2728" s="35" t="s">
        <v>39</v>
      </c>
      <c r="J2728" s="35" t="s">
        <v>38</v>
      </c>
      <c r="K2728" s="90">
        <v>5.55</v>
      </c>
      <c r="L2728" s="50" t="s">
        <v>10436</v>
      </c>
      <c r="M2728" s="133" t="s">
        <v>38</v>
      </c>
      <c r="N2728" s="99" t="s">
        <v>41</v>
      </c>
      <c r="O2728" s="90">
        <v>5.55</v>
      </c>
      <c r="P2728" s="90">
        <v>5.55</v>
      </c>
      <c r="Q2728" s="90"/>
      <c r="R2728" s="90"/>
      <c r="S2728" s="90"/>
      <c r="T2728" s="90">
        <v>11.28</v>
      </c>
      <c r="U2728" s="90">
        <f t="shared" si="187"/>
        <v>62.604</v>
      </c>
      <c r="V2728" s="35" t="s">
        <v>42</v>
      </c>
      <c r="W2728" s="35" t="s">
        <v>42</v>
      </c>
      <c r="X2728" s="43"/>
      <c r="Y2728" s="43"/>
      <c r="Z2728" s="58" t="str">
        <f t="shared" si="188"/>
        <v/>
      </c>
      <c r="AA2728" s="59" t="str">
        <f t="shared" si="189"/>
        <v/>
      </c>
      <c r="AB2728" s="60">
        <f t="shared" si="190"/>
        <v>0</v>
      </c>
    </row>
    <row r="2729" s="26" customFormat="1" ht="30" hidden="1" customHeight="1" spans="1:28">
      <c r="A2729" s="43" t="s">
        <v>33</v>
      </c>
      <c r="B2729" s="43" t="s">
        <v>9795</v>
      </c>
      <c r="C2729" s="35">
        <v>163</v>
      </c>
      <c r="D2729" s="50" t="s">
        <v>10437</v>
      </c>
      <c r="E2729" s="35" t="s">
        <v>6653</v>
      </c>
      <c r="F2729" s="101" t="s">
        <v>10438</v>
      </c>
      <c r="G2729" s="35">
        <v>15934398838</v>
      </c>
      <c r="H2729" s="35" t="s">
        <v>38</v>
      </c>
      <c r="I2729" s="35" t="s">
        <v>39</v>
      </c>
      <c r="J2729" s="35" t="s">
        <v>38</v>
      </c>
      <c r="K2729" s="90">
        <v>6.66</v>
      </c>
      <c r="L2729" s="50" t="s">
        <v>10439</v>
      </c>
      <c r="M2729" s="133" t="s">
        <v>38</v>
      </c>
      <c r="N2729" s="99" t="s">
        <v>41</v>
      </c>
      <c r="O2729" s="90">
        <v>6.66</v>
      </c>
      <c r="P2729" s="90">
        <v>6.66</v>
      </c>
      <c r="Q2729" s="90"/>
      <c r="R2729" s="90"/>
      <c r="S2729" s="90"/>
      <c r="T2729" s="90">
        <v>11.28</v>
      </c>
      <c r="U2729" s="90">
        <f t="shared" si="187"/>
        <v>75.1248</v>
      </c>
      <c r="V2729" s="35" t="s">
        <v>42</v>
      </c>
      <c r="W2729" s="35" t="s">
        <v>42</v>
      </c>
      <c r="X2729" s="43"/>
      <c r="Y2729" s="43"/>
      <c r="Z2729" s="58" t="str">
        <f t="shared" si="188"/>
        <v/>
      </c>
      <c r="AA2729" s="59" t="str">
        <f t="shared" si="189"/>
        <v/>
      </c>
      <c r="AB2729" s="60">
        <f t="shared" si="190"/>
        <v>0</v>
      </c>
    </row>
    <row r="2730" s="26" customFormat="1" ht="30" hidden="1" customHeight="1" spans="1:28">
      <c r="A2730" s="43" t="s">
        <v>33</v>
      </c>
      <c r="B2730" s="43" t="s">
        <v>9795</v>
      </c>
      <c r="C2730" s="35">
        <v>164</v>
      </c>
      <c r="D2730" s="50" t="s">
        <v>10440</v>
      </c>
      <c r="E2730" s="35" t="s">
        <v>10441</v>
      </c>
      <c r="F2730" s="101" t="s">
        <v>10442</v>
      </c>
      <c r="G2730" s="35">
        <v>13948178005</v>
      </c>
      <c r="H2730" s="35" t="s">
        <v>38</v>
      </c>
      <c r="I2730" s="35" t="s">
        <v>39</v>
      </c>
      <c r="J2730" s="35" t="s">
        <v>38</v>
      </c>
      <c r="K2730" s="90">
        <v>2.22</v>
      </c>
      <c r="L2730" s="50" t="s">
        <v>10443</v>
      </c>
      <c r="M2730" s="133" t="s">
        <v>38</v>
      </c>
      <c r="N2730" s="99" t="s">
        <v>41</v>
      </c>
      <c r="O2730" s="90">
        <v>2.22</v>
      </c>
      <c r="P2730" s="90">
        <v>2.22</v>
      </c>
      <c r="Q2730" s="90"/>
      <c r="R2730" s="90"/>
      <c r="S2730" s="90"/>
      <c r="T2730" s="90">
        <v>11.28</v>
      </c>
      <c r="U2730" s="90">
        <f t="shared" si="187"/>
        <v>25.0416</v>
      </c>
      <c r="V2730" s="35" t="s">
        <v>42</v>
      </c>
      <c r="W2730" s="35" t="s">
        <v>42</v>
      </c>
      <c r="X2730" s="43"/>
      <c r="Y2730" s="43"/>
      <c r="Z2730" s="58" t="str">
        <f t="shared" si="188"/>
        <v/>
      </c>
      <c r="AA2730" s="59" t="str">
        <f t="shared" si="189"/>
        <v/>
      </c>
      <c r="AB2730" s="60">
        <f t="shared" si="190"/>
        <v>0</v>
      </c>
    </row>
    <row r="2731" s="26" customFormat="1" ht="30" hidden="1" customHeight="1" spans="1:28">
      <c r="A2731" s="43" t="s">
        <v>33</v>
      </c>
      <c r="B2731" s="43" t="s">
        <v>9795</v>
      </c>
      <c r="C2731" s="35">
        <v>165</v>
      </c>
      <c r="D2731" s="50" t="s">
        <v>10444</v>
      </c>
      <c r="E2731" s="35" t="s">
        <v>10445</v>
      </c>
      <c r="F2731" s="101" t="s">
        <v>10446</v>
      </c>
      <c r="G2731" s="35">
        <v>15847524894</v>
      </c>
      <c r="H2731" s="35" t="s">
        <v>38</v>
      </c>
      <c r="I2731" s="35" t="s">
        <v>39</v>
      </c>
      <c r="J2731" s="35" t="s">
        <v>38</v>
      </c>
      <c r="K2731" s="90">
        <v>1.11</v>
      </c>
      <c r="L2731" s="50" t="s">
        <v>10447</v>
      </c>
      <c r="M2731" s="133" t="s">
        <v>38</v>
      </c>
      <c r="N2731" s="99" t="s">
        <v>41</v>
      </c>
      <c r="O2731" s="90">
        <v>1.11</v>
      </c>
      <c r="P2731" s="90">
        <v>1.11</v>
      </c>
      <c r="Q2731" s="90"/>
      <c r="R2731" s="90"/>
      <c r="S2731" s="90"/>
      <c r="T2731" s="90">
        <v>11.28</v>
      </c>
      <c r="U2731" s="90">
        <f t="shared" si="187"/>
        <v>12.5208</v>
      </c>
      <c r="V2731" s="35" t="s">
        <v>42</v>
      </c>
      <c r="W2731" s="35" t="s">
        <v>42</v>
      </c>
      <c r="X2731" s="43"/>
      <c r="Y2731" s="43"/>
      <c r="Z2731" s="58" t="str">
        <f t="shared" si="188"/>
        <v/>
      </c>
      <c r="AA2731" s="59" t="str">
        <f t="shared" si="189"/>
        <v/>
      </c>
      <c r="AB2731" s="60">
        <f t="shared" si="190"/>
        <v>0</v>
      </c>
    </row>
    <row r="2732" s="26" customFormat="1" ht="30" hidden="1" customHeight="1" spans="1:28">
      <c r="A2732" s="43" t="s">
        <v>33</v>
      </c>
      <c r="B2732" s="43" t="s">
        <v>9795</v>
      </c>
      <c r="C2732" s="35">
        <v>166</v>
      </c>
      <c r="D2732" s="50" t="s">
        <v>10448</v>
      </c>
      <c r="E2732" s="35" t="s">
        <v>10449</v>
      </c>
      <c r="F2732" s="101" t="s">
        <v>10450</v>
      </c>
      <c r="G2732" s="35">
        <v>15847524894</v>
      </c>
      <c r="H2732" s="35" t="s">
        <v>38</v>
      </c>
      <c r="I2732" s="35" t="s">
        <v>39</v>
      </c>
      <c r="J2732" s="35" t="s">
        <v>38</v>
      </c>
      <c r="K2732" s="90">
        <v>1.11</v>
      </c>
      <c r="L2732" s="50" t="s">
        <v>10451</v>
      </c>
      <c r="M2732" s="133" t="s">
        <v>38</v>
      </c>
      <c r="N2732" s="99" t="s">
        <v>41</v>
      </c>
      <c r="O2732" s="90">
        <v>1.11</v>
      </c>
      <c r="P2732" s="90">
        <v>1.11</v>
      </c>
      <c r="Q2732" s="90"/>
      <c r="R2732" s="90"/>
      <c r="S2732" s="90"/>
      <c r="T2732" s="90">
        <v>11.28</v>
      </c>
      <c r="U2732" s="90">
        <f t="shared" si="187"/>
        <v>12.5208</v>
      </c>
      <c r="V2732" s="35" t="s">
        <v>42</v>
      </c>
      <c r="W2732" s="35" t="s">
        <v>42</v>
      </c>
      <c r="X2732" s="43"/>
      <c r="Y2732" s="43"/>
      <c r="Z2732" s="58" t="str">
        <f t="shared" si="188"/>
        <v/>
      </c>
      <c r="AA2732" s="59" t="str">
        <f t="shared" si="189"/>
        <v/>
      </c>
      <c r="AB2732" s="60">
        <f t="shared" si="190"/>
        <v>0</v>
      </c>
    </row>
    <row r="2733" s="26" customFormat="1" ht="30" hidden="1" customHeight="1" spans="1:28">
      <c r="A2733" s="43" t="s">
        <v>33</v>
      </c>
      <c r="B2733" s="43" t="s">
        <v>9795</v>
      </c>
      <c r="C2733" s="35">
        <v>167</v>
      </c>
      <c r="D2733" s="50" t="s">
        <v>10452</v>
      </c>
      <c r="E2733" s="35" t="s">
        <v>10453</v>
      </c>
      <c r="F2733" s="101" t="s">
        <v>10454</v>
      </c>
      <c r="G2733" s="35">
        <v>15847524894</v>
      </c>
      <c r="H2733" s="35" t="s">
        <v>38</v>
      </c>
      <c r="I2733" s="35" t="s">
        <v>39</v>
      </c>
      <c r="J2733" s="35" t="s">
        <v>38</v>
      </c>
      <c r="K2733" s="90">
        <v>2.79</v>
      </c>
      <c r="L2733" s="50" t="s">
        <v>10455</v>
      </c>
      <c r="M2733" s="133" t="s">
        <v>38</v>
      </c>
      <c r="N2733" s="99" t="s">
        <v>41</v>
      </c>
      <c r="O2733" s="90">
        <v>2.79</v>
      </c>
      <c r="P2733" s="90">
        <v>2.79</v>
      </c>
      <c r="Q2733" s="90"/>
      <c r="R2733" s="90"/>
      <c r="S2733" s="90"/>
      <c r="T2733" s="90">
        <v>11.28</v>
      </c>
      <c r="U2733" s="90">
        <f t="shared" si="187"/>
        <v>31.4712</v>
      </c>
      <c r="V2733" s="35" t="s">
        <v>42</v>
      </c>
      <c r="W2733" s="35" t="s">
        <v>42</v>
      </c>
      <c r="X2733" s="43"/>
      <c r="Y2733" s="43"/>
      <c r="Z2733" s="58" t="str">
        <f t="shared" si="188"/>
        <v/>
      </c>
      <c r="AA2733" s="59" t="str">
        <f t="shared" si="189"/>
        <v/>
      </c>
      <c r="AB2733" s="60">
        <f t="shared" si="190"/>
        <v>0</v>
      </c>
    </row>
    <row r="2734" s="26" customFormat="1" ht="30" hidden="1" customHeight="1" spans="1:28">
      <c r="A2734" s="43" t="s">
        <v>33</v>
      </c>
      <c r="B2734" s="43" t="s">
        <v>9795</v>
      </c>
      <c r="C2734" s="35">
        <v>168</v>
      </c>
      <c r="D2734" s="50" t="s">
        <v>10456</v>
      </c>
      <c r="E2734" s="35" t="s">
        <v>10457</v>
      </c>
      <c r="F2734" s="101" t="s">
        <v>10458</v>
      </c>
      <c r="G2734" s="35">
        <v>15204854710</v>
      </c>
      <c r="H2734" s="35" t="s">
        <v>38</v>
      </c>
      <c r="I2734" s="35" t="s">
        <v>39</v>
      </c>
      <c r="J2734" s="35" t="s">
        <v>38</v>
      </c>
      <c r="K2734" s="90">
        <v>1.11</v>
      </c>
      <c r="L2734" s="50" t="s">
        <v>10459</v>
      </c>
      <c r="M2734" s="133" t="s">
        <v>38</v>
      </c>
      <c r="N2734" s="99" t="s">
        <v>41</v>
      </c>
      <c r="O2734" s="90">
        <v>1.11</v>
      </c>
      <c r="P2734" s="90">
        <v>1.11</v>
      </c>
      <c r="Q2734" s="90"/>
      <c r="R2734" s="90"/>
      <c r="S2734" s="90"/>
      <c r="T2734" s="90">
        <v>11.28</v>
      </c>
      <c r="U2734" s="90">
        <f t="shared" si="187"/>
        <v>12.5208</v>
      </c>
      <c r="V2734" s="35" t="s">
        <v>42</v>
      </c>
      <c r="W2734" s="35" t="s">
        <v>42</v>
      </c>
      <c r="X2734" s="43"/>
      <c r="Y2734" s="43"/>
      <c r="Z2734" s="58" t="str">
        <f t="shared" si="188"/>
        <v/>
      </c>
      <c r="AA2734" s="59" t="str">
        <f t="shared" si="189"/>
        <v/>
      </c>
      <c r="AB2734" s="60">
        <f t="shared" si="190"/>
        <v>0</v>
      </c>
    </row>
    <row r="2735" s="26" customFormat="1" ht="30" hidden="1" customHeight="1" spans="1:28">
      <c r="A2735" s="43" t="s">
        <v>33</v>
      </c>
      <c r="B2735" s="43" t="s">
        <v>9795</v>
      </c>
      <c r="C2735" s="35">
        <v>169</v>
      </c>
      <c r="D2735" s="50" t="s">
        <v>10460</v>
      </c>
      <c r="E2735" s="35" t="s">
        <v>10461</v>
      </c>
      <c r="F2735" s="101" t="s">
        <v>10462</v>
      </c>
      <c r="G2735" s="35">
        <v>15750476769</v>
      </c>
      <c r="H2735" s="35" t="s">
        <v>38</v>
      </c>
      <c r="I2735" s="35" t="s">
        <v>39</v>
      </c>
      <c r="J2735" s="35" t="s">
        <v>38</v>
      </c>
      <c r="K2735" s="90">
        <v>2.22</v>
      </c>
      <c r="L2735" s="50" t="s">
        <v>10463</v>
      </c>
      <c r="M2735" s="133" t="s">
        <v>38</v>
      </c>
      <c r="N2735" s="99" t="s">
        <v>41</v>
      </c>
      <c r="O2735" s="90">
        <v>2.22</v>
      </c>
      <c r="P2735" s="90">
        <v>2.22</v>
      </c>
      <c r="Q2735" s="90"/>
      <c r="R2735" s="90"/>
      <c r="S2735" s="90"/>
      <c r="T2735" s="90">
        <v>11.28</v>
      </c>
      <c r="U2735" s="90">
        <f t="shared" si="187"/>
        <v>25.0416</v>
      </c>
      <c r="V2735" s="35" t="s">
        <v>42</v>
      </c>
      <c r="W2735" s="35" t="s">
        <v>42</v>
      </c>
      <c r="X2735" s="43"/>
      <c r="Y2735" s="43"/>
      <c r="Z2735" s="58" t="str">
        <f t="shared" si="188"/>
        <v/>
      </c>
      <c r="AA2735" s="59" t="str">
        <f t="shared" si="189"/>
        <v/>
      </c>
      <c r="AB2735" s="60">
        <f t="shared" si="190"/>
        <v>0</v>
      </c>
    </row>
    <row r="2736" s="26" customFormat="1" ht="30" hidden="1" customHeight="1" spans="1:28">
      <c r="A2736" s="43" t="s">
        <v>33</v>
      </c>
      <c r="B2736" s="43" t="s">
        <v>9795</v>
      </c>
      <c r="C2736" s="35">
        <v>170</v>
      </c>
      <c r="D2736" s="50" t="s">
        <v>10464</v>
      </c>
      <c r="E2736" s="35" t="s">
        <v>10465</v>
      </c>
      <c r="F2736" s="101" t="s">
        <v>10466</v>
      </c>
      <c r="G2736" s="35">
        <v>15750476769</v>
      </c>
      <c r="H2736" s="35" t="s">
        <v>38</v>
      </c>
      <c r="I2736" s="35" t="s">
        <v>39</v>
      </c>
      <c r="J2736" s="35" t="s">
        <v>38</v>
      </c>
      <c r="K2736" s="90">
        <v>2.22</v>
      </c>
      <c r="L2736" s="50" t="s">
        <v>10467</v>
      </c>
      <c r="M2736" s="133" t="s">
        <v>38</v>
      </c>
      <c r="N2736" s="99" t="s">
        <v>41</v>
      </c>
      <c r="O2736" s="90">
        <v>2.22</v>
      </c>
      <c r="P2736" s="90">
        <v>2.22</v>
      </c>
      <c r="Q2736" s="90"/>
      <c r="R2736" s="90"/>
      <c r="S2736" s="90"/>
      <c r="T2736" s="90">
        <v>11.28</v>
      </c>
      <c r="U2736" s="90">
        <f t="shared" si="187"/>
        <v>25.0416</v>
      </c>
      <c r="V2736" s="35" t="s">
        <v>42</v>
      </c>
      <c r="W2736" s="35" t="s">
        <v>42</v>
      </c>
      <c r="X2736" s="43"/>
      <c r="Y2736" s="43"/>
      <c r="Z2736" s="58" t="str">
        <f t="shared" si="188"/>
        <v/>
      </c>
      <c r="AA2736" s="59" t="str">
        <f t="shared" si="189"/>
        <v/>
      </c>
      <c r="AB2736" s="60">
        <f t="shared" si="190"/>
        <v>0</v>
      </c>
    </row>
    <row r="2737" s="26" customFormat="1" ht="30" hidden="1" customHeight="1" spans="1:28">
      <c r="A2737" s="43" t="s">
        <v>33</v>
      </c>
      <c r="B2737" s="43" t="s">
        <v>9795</v>
      </c>
      <c r="C2737" s="35">
        <v>171</v>
      </c>
      <c r="D2737" s="50" t="s">
        <v>10468</v>
      </c>
      <c r="E2737" s="35" t="s">
        <v>10469</v>
      </c>
      <c r="F2737" s="101" t="s">
        <v>10470</v>
      </c>
      <c r="G2737" s="35">
        <v>15750476769</v>
      </c>
      <c r="H2737" s="35" t="s">
        <v>38</v>
      </c>
      <c r="I2737" s="35" t="s">
        <v>39</v>
      </c>
      <c r="J2737" s="35" t="s">
        <v>38</v>
      </c>
      <c r="K2737" s="90">
        <v>5.55</v>
      </c>
      <c r="L2737" s="50" t="s">
        <v>10471</v>
      </c>
      <c r="M2737" s="133" t="s">
        <v>38</v>
      </c>
      <c r="N2737" s="99" t="s">
        <v>41</v>
      </c>
      <c r="O2737" s="90">
        <v>5.55</v>
      </c>
      <c r="P2737" s="90">
        <v>5.55</v>
      </c>
      <c r="Q2737" s="90"/>
      <c r="R2737" s="90"/>
      <c r="S2737" s="90"/>
      <c r="T2737" s="90">
        <v>11.28</v>
      </c>
      <c r="U2737" s="90">
        <f t="shared" si="187"/>
        <v>62.604</v>
      </c>
      <c r="V2737" s="35" t="s">
        <v>42</v>
      </c>
      <c r="W2737" s="35" t="s">
        <v>42</v>
      </c>
      <c r="X2737" s="43"/>
      <c r="Y2737" s="43"/>
      <c r="Z2737" s="58" t="str">
        <f t="shared" si="188"/>
        <v/>
      </c>
      <c r="AA2737" s="59" t="str">
        <f t="shared" si="189"/>
        <v/>
      </c>
      <c r="AB2737" s="60">
        <f t="shared" si="190"/>
        <v>0</v>
      </c>
    </row>
    <row r="2738" s="26" customFormat="1" ht="30" hidden="1" customHeight="1" spans="1:28">
      <c r="A2738" s="43" t="s">
        <v>33</v>
      </c>
      <c r="B2738" s="43" t="s">
        <v>9795</v>
      </c>
      <c r="C2738" s="35">
        <v>172</v>
      </c>
      <c r="D2738" s="50" t="s">
        <v>10472</v>
      </c>
      <c r="E2738" s="35" t="s">
        <v>2845</v>
      </c>
      <c r="F2738" s="101" t="s">
        <v>10473</v>
      </c>
      <c r="G2738" s="35">
        <v>15204854710</v>
      </c>
      <c r="H2738" s="35" t="s">
        <v>38</v>
      </c>
      <c r="I2738" s="35" t="s">
        <v>39</v>
      </c>
      <c r="J2738" s="35" t="s">
        <v>38</v>
      </c>
      <c r="K2738" s="90">
        <v>1.11</v>
      </c>
      <c r="L2738" s="50" t="s">
        <v>10474</v>
      </c>
      <c r="M2738" s="133" t="s">
        <v>38</v>
      </c>
      <c r="N2738" s="99" t="s">
        <v>41</v>
      </c>
      <c r="O2738" s="90">
        <v>1.11</v>
      </c>
      <c r="P2738" s="90">
        <v>1.11</v>
      </c>
      <c r="Q2738" s="90"/>
      <c r="R2738" s="90"/>
      <c r="S2738" s="90"/>
      <c r="T2738" s="90">
        <v>11.28</v>
      </c>
      <c r="U2738" s="90">
        <f t="shared" si="187"/>
        <v>12.5208</v>
      </c>
      <c r="V2738" s="35" t="s">
        <v>42</v>
      </c>
      <c r="W2738" s="35" t="s">
        <v>42</v>
      </c>
      <c r="X2738" s="43"/>
      <c r="Y2738" s="43"/>
      <c r="Z2738" s="58" t="str">
        <f t="shared" si="188"/>
        <v/>
      </c>
      <c r="AA2738" s="59" t="str">
        <f t="shared" si="189"/>
        <v/>
      </c>
      <c r="AB2738" s="60">
        <f t="shared" si="190"/>
        <v>0</v>
      </c>
    </row>
    <row r="2739" s="26" customFormat="1" ht="30" hidden="1" customHeight="1" spans="1:28">
      <c r="A2739" s="43" t="s">
        <v>33</v>
      </c>
      <c r="B2739" s="43" t="s">
        <v>9795</v>
      </c>
      <c r="C2739" s="35">
        <v>173</v>
      </c>
      <c r="D2739" s="50" t="s">
        <v>10475</v>
      </c>
      <c r="E2739" s="35" t="s">
        <v>10476</v>
      </c>
      <c r="F2739" s="101" t="s">
        <v>10477</v>
      </c>
      <c r="G2739" s="35">
        <v>15204854710</v>
      </c>
      <c r="H2739" s="35" t="s">
        <v>38</v>
      </c>
      <c r="I2739" s="35" t="s">
        <v>39</v>
      </c>
      <c r="J2739" s="35" t="s">
        <v>38</v>
      </c>
      <c r="K2739" s="90">
        <v>1.11</v>
      </c>
      <c r="L2739" s="50" t="s">
        <v>10478</v>
      </c>
      <c r="M2739" s="133" t="s">
        <v>38</v>
      </c>
      <c r="N2739" s="99" t="s">
        <v>41</v>
      </c>
      <c r="O2739" s="90">
        <v>1.11</v>
      </c>
      <c r="P2739" s="90">
        <v>1.11</v>
      </c>
      <c r="Q2739" s="90"/>
      <c r="R2739" s="90"/>
      <c r="S2739" s="90"/>
      <c r="T2739" s="90">
        <v>11.28</v>
      </c>
      <c r="U2739" s="90">
        <f t="shared" si="187"/>
        <v>12.5208</v>
      </c>
      <c r="V2739" s="35" t="s">
        <v>42</v>
      </c>
      <c r="W2739" s="35" t="s">
        <v>42</v>
      </c>
      <c r="X2739" s="43"/>
      <c r="Y2739" s="43"/>
      <c r="Z2739" s="58" t="str">
        <f t="shared" si="188"/>
        <v/>
      </c>
      <c r="AA2739" s="59" t="str">
        <f t="shared" si="189"/>
        <v/>
      </c>
      <c r="AB2739" s="60">
        <f t="shared" si="190"/>
        <v>0</v>
      </c>
    </row>
    <row r="2740" s="26" customFormat="1" ht="30" hidden="1" customHeight="1" spans="1:28">
      <c r="A2740" s="43" t="s">
        <v>33</v>
      </c>
      <c r="B2740" s="43" t="s">
        <v>9795</v>
      </c>
      <c r="C2740" s="35">
        <v>174</v>
      </c>
      <c r="D2740" s="50" t="s">
        <v>10479</v>
      </c>
      <c r="E2740" s="35" t="s">
        <v>10480</v>
      </c>
      <c r="F2740" s="101" t="s">
        <v>10481</v>
      </c>
      <c r="G2740" s="35">
        <v>15204854710</v>
      </c>
      <c r="H2740" s="35" t="s">
        <v>38</v>
      </c>
      <c r="I2740" s="35" t="s">
        <v>39</v>
      </c>
      <c r="J2740" s="35" t="s">
        <v>38</v>
      </c>
      <c r="K2740" s="90">
        <v>4.44</v>
      </c>
      <c r="L2740" s="50" t="s">
        <v>10482</v>
      </c>
      <c r="M2740" s="133" t="s">
        <v>38</v>
      </c>
      <c r="N2740" s="99" t="s">
        <v>41</v>
      </c>
      <c r="O2740" s="90">
        <v>4.44</v>
      </c>
      <c r="P2740" s="90">
        <v>4.44</v>
      </c>
      <c r="Q2740" s="90"/>
      <c r="R2740" s="90"/>
      <c r="S2740" s="90"/>
      <c r="T2740" s="90">
        <v>11.28</v>
      </c>
      <c r="U2740" s="90">
        <f t="shared" si="187"/>
        <v>50.0832</v>
      </c>
      <c r="V2740" s="35" t="s">
        <v>42</v>
      </c>
      <c r="W2740" s="35" t="s">
        <v>42</v>
      </c>
      <c r="X2740" s="43"/>
      <c r="Y2740" s="43"/>
      <c r="Z2740" s="58" t="str">
        <f t="shared" si="188"/>
        <v/>
      </c>
      <c r="AA2740" s="59" t="str">
        <f t="shared" si="189"/>
        <v/>
      </c>
      <c r="AB2740" s="60">
        <f t="shared" si="190"/>
        <v>0</v>
      </c>
    </row>
    <row r="2741" s="26" customFormat="1" ht="30" hidden="1" customHeight="1" spans="1:28">
      <c r="A2741" s="43" t="s">
        <v>33</v>
      </c>
      <c r="B2741" s="43" t="s">
        <v>9795</v>
      </c>
      <c r="C2741" s="35">
        <v>175</v>
      </c>
      <c r="D2741" s="50" t="s">
        <v>10483</v>
      </c>
      <c r="E2741" s="35" t="s">
        <v>10484</v>
      </c>
      <c r="F2741" s="101" t="s">
        <v>10485</v>
      </c>
      <c r="G2741" s="35">
        <v>13847556835</v>
      </c>
      <c r="H2741" s="35" t="s">
        <v>38</v>
      </c>
      <c r="I2741" s="35" t="s">
        <v>39</v>
      </c>
      <c r="J2741" s="35" t="s">
        <v>38</v>
      </c>
      <c r="K2741" s="90">
        <v>1.11</v>
      </c>
      <c r="L2741" s="50" t="s">
        <v>10486</v>
      </c>
      <c r="M2741" s="133" t="s">
        <v>38</v>
      </c>
      <c r="N2741" s="99" t="s">
        <v>41</v>
      </c>
      <c r="O2741" s="90">
        <v>1.11</v>
      </c>
      <c r="P2741" s="90">
        <v>1.11</v>
      </c>
      <c r="Q2741" s="90"/>
      <c r="R2741" s="90"/>
      <c r="S2741" s="90"/>
      <c r="T2741" s="90">
        <v>11.28</v>
      </c>
      <c r="U2741" s="90">
        <f t="shared" si="187"/>
        <v>12.5208</v>
      </c>
      <c r="V2741" s="35" t="s">
        <v>42</v>
      </c>
      <c r="W2741" s="35" t="s">
        <v>42</v>
      </c>
      <c r="X2741" s="43"/>
      <c r="Y2741" s="43"/>
      <c r="Z2741" s="58" t="str">
        <f t="shared" si="188"/>
        <v/>
      </c>
      <c r="AA2741" s="59" t="str">
        <f t="shared" si="189"/>
        <v/>
      </c>
      <c r="AB2741" s="60">
        <f t="shared" si="190"/>
        <v>0</v>
      </c>
    </row>
    <row r="2742" s="26" customFormat="1" ht="30" hidden="1" customHeight="1" spans="1:28">
      <c r="A2742" s="43" t="s">
        <v>33</v>
      </c>
      <c r="B2742" s="43" t="s">
        <v>9795</v>
      </c>
      <c r="C2742" s="35">
        <v>176</v>
      </c>
      <c r="D2742" s="50" t="s">
        <v>10487</v>
      </c>
      <c r="E2742" s="35" t="s">
        <v>10488</v>
      </c>
      <c r="F2742" s="101" t="s">
        <v>10489</v>
      </c>
      <c r="G2742" s="35">
        <v>13847556835</v>
      </c>
      <c r="H2742" s="35" t="s">
        <v>38</v>
      </c>
      <c r="I2742" s="35" t="s">
        <v>39</v>
      </c>
      <c r="J2742" s="35" t="s">
        <v>38</v>
      </c>
      <c r="K2742" s="90">
        <v>3.33</v>
      </c>
      <c r="L2742" s="50" t="s">
        <v>10490</v>
      </c>
      <c r="M2742" s="133" t="s">
        <v>38</v>
      </c>
      <c r="N2742" s="99" t="s">
        <v>41</v>
      </c>
      <c r="O2742" s="90">
        <v>3.33</v>
      </c>
      <c r="P2742" s="90">
        <v>3.33</v>
      </c>
      <c r="Q2742" s="90"/>
      <c r="R2742" s="90"/>
      <c r="S2742" s="90"/>
      <c r="T2742" s="90">
        <v>11.28</v>
      </c>
      <c r="U2742" s="90">
        <f t="shared" si="187"/>
        <v>37.5624</v>
      </c>
      <c r="V2742" s="35" t="s">
        <v>42</v>
      </c>
      <c r="W2742" s="35" t="s">
        <v>42</v>
      </c>
      <c r="X2742" s="43"/>
      <c r="Y2742" s="43"/>
      <c r="Z2742" s="58" t="str">
        <f t="shared" si="188"/>
        <v/>
      </c>
      <c r="AA2742" s="59" t="str">
        <f t="shared" si="189"/>
        <v/>
      </c>
      <c r="AB2742" s="60">
        <f t="shared" si="190"/>
        <v>0</v>
      </c>
    </row>
    <row r="2743" s="26" customFormat="1" ht="30" hidden="1" customHeight="1" spans="1:28">
      <c r="A2743" s="43" t="s">
        <v>33</v>
      </c>
      <c r="B2743" s="43" t="s">
        <v>9795</v>
      </c>
      <c r="C2743" s="35">
        <v>177</v>
      </c>
      <c r="D2743" s="50" t="s">
        <v>10491</v>
      </c>
      <c r="E2743" s="35" t="s">
        <v>10492</v>
      </c>
      <c r="F2743" s="44" t="s">
        <v>10493</v>
      </c>
      <c r="G2743" s="44">
        <v>15904701495</v>
      </c>
      <c r="H2743" s="35" t="s">
        <v>38</v>
      </c>
      <c r="I2743" s="35" t="s">
        <v>39</v>
      </c>
      <c r="J2743" s="35" t="s">
        <v>38</v>
      </c>
      <c r="K2743" s="90">
        <v>1.11</v>
      </c>
      <c r="L2743" s="50" t="s">
        <v>10494</v>
      </c>
      <c r="M2743" s="133" t="s">
        <v>38</v>
      </c>
      <c r="N2743" s="99" t="s">
        <v>41</v>
      </c>
      <c r="O2743" s="90">
        <v>1.11</v>
      </c>
      <c r="P2743" s="90">
        <v>1.11</v>
      </c>
      <c r="Q2743" s="90"/>
      <c r="R2743" s="90"/>
      <c r="S2743" s="90"/>
      <c r="T2743" s="90">
        <v>11.28</v>
      </c>
      <c r="U2743" s="90">
        <f t="shared" si="187"/>
        <v>12.5208</v>
      </c>
      <c r="V2743" s="35" t="s">
        <v>42</v>
      </c>
      <c r="W2743" s="35" t="s">
        <v>42</v>
      </c>
      <c r="X2743" s="43"/>
      <c r="Y2743" s="43"/>
      <c r="Z2743" s="58" t="str">
        <f t="shared" si="188"/>
        <v/>
      </c>
      <c r="AA2743" s="59" t="str">
        <f t="shared" si="189"/>
        <v/>
      </c>
      <c r="AB2743" s="60">
        <f t="shared" si="190"/>
        <v>0</v>
      </c>
    </row>
    <row r="2744" s="26" customFormat="1" ht="30" hidden="1" customHeight="1" spans="1:28">
      <c r="A2744" s="43" t="s">
        <v>33</v>
      </c>
      <c r="B2744" s="43" t="s">
        <v>9795</v>
      </c>
      <c r="C2744" s="35">
        <v>178</v>
      </c>
      <c r="D2744" s="50" t="s">
        <v>10495</v>
      </c>
      <c r="E2744" s="35" t="s">
        <v>10496</v>
      </c>
      <c r="F2744" s="101" t="s">
        <v>10497</v>
      </c>
      <c r="G2744" s="35">
        <v>13847556835</v>
      </c>
      <c r="H2744" s="35" t="s">
        <v>38</v>
      </c>
      <c r="I2744" s="35" t="s">
        <v>39</v>
      </c>
      <c r="J2744" s="35" t="s">
        <v>38</v>
      </c>
      <c r="K2744" s="90">
        <v>1.11</v>
      </c>
      <c r="L2744" s="50" t="s">
        <v>10498</v>
      </c>
      <c r="M2744" s="133" t="s">
        <v>38</v>
      </c>
      <c r="N2744" s="99" t="s">
        <v>41</v>
      </c>
      <c r="O2744" s="90">
        <v>1.11</v>
      </c>
      <c r="P2744" s="90">
        <v>1.11</v>
      </c>
      <c r="Q2744" s="90"/>
      <c r="R2744" s="90"/>
      <c r="S2744" s="90"/>
      <c r="T2744" s="90">
        <v>11.28</v>
      </c>
      <c r="U2744" s="90">
        <f t="shared" si="187"/>
        <v>12.5208</v>
      </c>
      <c r="V2744" s="35" t="s">
        <v>42</v>
      </c>
      <c r="W2744" s="35" t="s">
        <v>42</v>
      </c>
      <c r="X2744" s="43"/>
      <c r="Y2744" s="43"/>
      <c r="Z2744" s="58" t="str">
        <f t="shared" si="188"/>
        <v/>
      </c>
      <c r="AA2744" s="59" t="str">
        <f t="shared" si="189"/>
        <v/>
      </c>
      <c r="AB2744" s="60">
        <f t="shared" si="190"/>
        <v>0</v>
      </c>
    </row>
    <row r="2745" s="26" customFormat="1" ht="30" hidden="1" customHeight="1" spans="1:28">
      <c r="A2745" s="43" t="s">
        <v>33</v>
      </c>
      <c r="B2745" s="43" t="s">
        <v>9795</v>
      </c>
      <c r="C2745" s="35">
        <v>179</v>
      </c>
      <c r="D2745" s="50" t="s">
        <v>10499</v>
      </c>
      <c r="E2745" s="35" t="s">
        <v>10500</v>
      </c>
      <c r="F2745" s="101" t="s">
        <v>10501</v>
      </c>
      <c r="G2745" s="35">
        <v>13847556835</v>
      </c>
      <c r="H2745" s="35" t="s">
        <v>38</v>
      </c>
      <c r="I2745" s="35" t="s">
        <v>39</v>
      </c>
      <c r="J2745" s="35" t="s">
        <v>38</v>
      </c>
      <c r="K2745" s="90">
        <v>1.11</v>
      </c>
      <c r="L2745" s="50" t="s">
        <v>10502</v>
      </c>
      <c r="M2745" s="133" t="s">
        <v>38</v>
      </c>
      <c r="N2745" s="99" t="s">
        <v>41</v>
      </c>
      <c r="O2745" s="90">
        <v>1.11</v>
      </c>
      <c r="P2745" s="90">
        <v>1.11</v>
      </c>
      <c r="Q2745" s="90"/>
      <c r="R2745" s="90"/>
      <c r="S2745" s="90"/>
      <c r="T2745" s="90">
        <v>11.28</v>
      </c>
      <c r="U2745" s="90">
        <f t="shared" si="187"/>
        <v>12.5208</v>
      </c>
      <c r="V2745" s="35" t="s">
        <v>42</v>
      </c>
      <c r="W2745" s="35" t="s">
        <v>42</v>
      </c>
      <c r="X2745" s="43"/>
      <c r="Y2745" s="43"/>
      <c r="Z2745" s="58" t="str">
        <f t="shared" si="188"/>
        <v/>
      </c>
      <c r="AA2745" s="59" t="str">
        <f t="shared" si="189"/>
        <v/>
      </c>
      <c r="AB2745" s="60">
        <f t="shared" si="190"/>
        <v>0</v>
      </c>
    </row>
    <row r="2746" s="26" customFormat="1" ht="30" hidden="1" customHeight="1" spans="1:28">
      <c r="A2746" s="43" t="s">
        <v>33</v>
      </c>
      <c r="B2746" s="43" t="s">
        <v>9795</v>
      </c>
      <c r="C2746" s="35">
        <v>180</v>
      </c>
      <c r="D2746" s="50" t="s">
        <v>10503</v>
      </c>
      <c r="E2746" s="35" t="s">
        <v>10504</v>
      </c>
      <c r="F2746" s="35" t="s">
        <v>10505</v>
      </c>
      <c r="G2746" s="35">
        <v>13847556835</v>
      </c>
      <c r="H2746" s="35" t="s">
        <v>38</v>
      </c>
      <c r="I2746" s="35" t="s">
        <v>39</v>
      </c>
      <c r="J2746" s="35" t="s">
        <v>38</v>
      </c>
      <c r="K2746" s="90">
        <v>1.11</v>
      </c>
      <c r="L2746" s="50" t="s">
        <v>10506</v>
      </c>
      <c r="M2746" s="133" t="s">
        <v>38</v>
      </c>
      <c r="N2746" s="99" t="s">
        <v>41</v>
      </c>
      <c r="O2746" s="90">
        <v>1.11</v>
      </c>
      <c r="P2746" s="90">
        <v>1.11</v>
      </c>
      <c r="Q2746" s="90"/>
      <c r="R2746" s="90"/>
      <c r="S2746" s="90"/>
      <c r="T2746" s="90">
        <v>11.28</v>
      </c>
      <c r="U2746" s="90">
        <f t="shared" si="187"/>
        <v>12.5208</v>
      </c>
      <c r="V2746" s="35" t="s">
        <v>42</v>
      </c>
      <c r="W2746" s="35" t="s">
        <v>42</v>
      </c>
      <c r="X2746" s="43"/>
      <c r="Y2746" s="43"/>
      <c r="Z2746" s="58" t="str">
        <f t="shared" si="188"/>
        <v/>
      </c>
      <c r="AA2746" s="59" t="str">
        <f t="shared" si="189"/>
        <v/>
      </c>
      <c r="AB2746" s="60">
        <f t="shared" si="190"/>
        <v>0</v>
      </c>
    </row>
    <row r="2747" s="26" customFormat="1" ht="30" hidden="1" customHeight="1" spans="1:28">
      <c r="A2747" s="43" t="s">
        <v>33</v>
      </c>
      <c r="B2747" s="43" t="s">
        <v>9795</v>
      </c>
      <c r="C2747" s="35">
        <v>181</v>
      </c>
      <c r="D2747" s="50" t="s">
        <v>10507</v>
      </c>
      <c r="E2747" s="35" t="s">
        <v>10508</v>
      </c>
      <c r="F2747" s="35" t="s">
        <v>10509</v>
      </c>
      <c r="G2747" s="35">
        <v>13847556835</v>
      </c>
      <c r="H2747" s="35" t="s">
        <v>38</v>
      </c>
      <c r="I2747" s="35" t="s">
        <v>39</v>
      </c>
      <c r="J2747" s="35" t="s">
        <v>38</v>
      </c>
      <c r="K2747" s="90">
        <v>1.11</v>
      </c>
      <c r="L2747" s="50" t="s">
        <v>10510</v>
      </c>
      <c r="M2747" s="133" t="s">
        <v>38</v>
      </c>
      <c r="N2747" s="99" t="s">
        <v>41</v>
      </c>
      <c r="O2747" s="90">
        <v>1.11</v>
      </c>
      <c r="P2747" s="90">
        <v>1.11</v>
      </c>
      <c r="Q2747" s="90"/>
      <c r="R2747" s="90"/>
      <c r="S2747" s="90"/>
      <c r="T2747" s="90">
        <v>11.28</v>
      </c>
      <c r="U2747" s="90">
        <f t="shared" si="187"/>
        <v>12.5208</v>
      </c>
      <c r="V2747" s="35" t="s">
        <v>42</v>
      </c>
      <c r="W2747" s="35" t="s">
        <v>42</v>
      </c>
      <c r="X2747" s="43"/>
      <c r="Y2747" s="43"/>
      <c r="Z2747" s="58" t="str">
        <f t="shared" si="188"/>
        <v/>
      </c>
      <c r="AA2747" s="59" t="str">
        <f t="shared" si="189"/>
        <v/>
      </c>
      <c r="AB2747" s="60">
        <f t="shared" si="190"/>
        <v>0</v>
      </c>
    </row>
    <row r="2748" s="26" customFormat="1" ht="30" hidden="1" customHeight="1" spans="1:28">
      <c r="A2748" s="43" t="s">
        <v>33</v>
      </c>
      <c r="B2748" s="43" t="s">
        <v>9795</v>
      </c>
      <c r="C2748" s="35">
        <v>182</v>
      </c>
      <c r="D2748" s="50" t="s">
        <v>10511</v>
      </c>
      <c r="E2748" s="35" t="s">
        <v>10512</v>
      </c>
      <c r="F2748" s="101" t="s">
        <v>10513</v>
      </c>
      <c r="G2748" s="35">
        <v>13847556835</v>
      </c>
      <c r="H2748" s="35" t="s">
        <v>38</v>
      </c>
      <c r="I2748" s="35" t="s">
        <v>39</v>
      </c>
      <c r="J2748" s="35" t="s">
        <v>38</v>
      </c>
      <c r="K2748" s="90">
        <v>4.44</v>
      </c>
      <c r="L2748" s="50" t="s">
        <v>10514</v>
      </c>
      <c r="M2748" s="133" t="s">
        <v>38</v>
      </c>
      <c r="N2748" s="99" t="s">
        <v>41</v>
      </c>
      <c r="O2748" s="90">
        <v>4.44</v>
      </c>
      <c r="P2748" s="90">
        <v>4.44</v>
      </c>
      <c r="Q2748" s="90"/>
      <c r="R2748" s="90"/>
      <c r="S2748" s="90"/>
      <c r="T2748" s="90">
        <v>11.28</v>
      </c>
      <c r="U2748" s="90">
        <f t="shared" si="187"/>
        <v>50.0832</v>
      </c>
      <c r="V2748" s="35" t="s">
        <v>42</v>
      </c>
      <c r="W2748" s="35" t="s">
        <v>42</v>
      </c>
      <c r="X2748" s="43"/>
      <c r="Y2748" s="43"/>
      <c r="Z2748" s="58" t="str">
        <f t="shared" si="188"/>
        <v/>
      </c>
      <c r="AA2748" s="59" t="str">
        <f t="shared" si="189"/>
        <v/>
      </c>
      <c r="AB2748" s="60">
        <f t="shared" si="190"/>
        <v>0</v>
      </c>
    </row>
    <row r="2749" s="26" customFormat="1" ht="30" hidden="1" customHeight="1" spans="1:28">
      <c r="A2749" s="43" t="s">
        <v>33</v>
      </c>
      <c r="B2749" s="43" t="s">
        <v>9795</v>
      </c>
      <c r="C2749" s="35">
        <v>183</v>
      </c>
      <c r="D2749" s="50" t="s">
        <v>10515</v>
      </c>
      <c r="E2749" s="35" t="s">
        <v>10516</v>
      </c>
      <c r="F2749" s="101" t="s">
        <v>10517</v>
      </c>
      <c r="G2749" s="35">
        <v>13847556835</v>
      </c>
      <c r="H2749" s="35" t="s">
        <v>38</v>
      </c>
      <c r="I2749" s="35" t="s">
        <v>39</v>
      </c>
      <c r="J2749" s="35" t="s">
        <v>38</v>
      </c>
      <c r="K2749" s="90">
        <v>1.11</v>
      </c>
      <c r="L2749" s="50" t="s">
        <v>10518</v>
      </c>
      <c r="M2749" s="133" t="s">
        <v>38</v>
      </c>
      <c r="N2749" s="99" t="s">
        <v>41</v>
      </c>
      <c r="O2749" s="90">
        <v>1.11</v>
      </c>
      <c r="P2749" s="90">
        <v>1.11</v>
      </c>
      <c r="Q2749" s="90"/>
      <c r="R2749" s="90"/>
      <c r="S2749" s="90"/>
      <c r="T2749" s="90">
        <v>11.28</v>
      </c>
      <c r="U2749" s="90">
        <f t="shared" si="187"/>
        <v>12.5208</v>
      </c>
      <c r="V2749" s="35" t="s">
        <v>42</v>
      </c>
      <c r="W2749" s="35" t="s">
        <v>42</v>
      </c>
      <c r="X2749" s="43"/>
      <c r="Y2749" s="43"/>
      <c r="Z2749" s="58" t="str">
        <f t="shared" si="188"/>
        <v/>
      </c>
      <c r="AA2749" s="59" t="str">
        <f t="shared" si="189"/>
        <v/>
      </c>
      <c r="AB2749" s="60">
        <f t="shared" si="190"/>
        <v>0</v>
      </c>
    </row>
    <row r="2750" s="26" customFormat="1" ht="30" hidden="1" customHeight="1" spans="1:28">
      <c r="A2750" s="43" t="s">
        <v>33</v>
      </c>
      <c r="B2750" s="43" t="s">
        <v>9795</v>
      </c>
      <c r="C2750" s="35">
        <v>184</v>
      </c>
      <c r="D2750" s="50" t="s">
        <v>10519</v>
      </c>
      <c r="E2750" s="35" t="s">
        <v>6390</v>
      </c>
      <c r="F2750" s="101" t="s">
        <v>10520</v>
      </c>
      <c r="G2750" s="35">
        <v>15847579317</v>
      </c>
      <c r="H2750" s="35" t="s">
        <v>38</v>
      </c>
      <c r="I2750" s="35" t="s">
        <v>39</v>
      </c>
      <c r="J2750" s="35" t="s">
        <v>38</v>
      </c>
      <c r="K2750" s="90">
        <v>1.11</v>
      </c>
      <c r="L2750" s="50" t="s">
        <v>10521</v>
      </c>
      <c r="M2750" s="133" t="s">
        <v>38</v>
      </c>
      <c r="N2750" s="99" t="s">
        <v>41</v>
      </c>
      <c r="O2750" s="90">
        <v>1.11</v>
      </c>
      <c r="P2750" s="90">
        <v>1.11</v>
      </c>
      <c r="Q2750" s="90"/>
      <c r="R2750" s="90"/>
      <c r="S2750" s="90"/>
      <c r="T2750" s="90">
        <v>11.28</v>
      </c>
      <c r="U2750" s="90">
        <f t="shared" si="187"/>
        <v>12.5208</v>
      </c>
      <c r="V2750" s="35" t="s">
        <v>42</v>
      </c>
      <c r="W2750" s="35" t="s">
        <v>42</v>
      </c>
      <c r="X2750" s="43"/>
      <c r="Y2750" s="43"/>
      <c r="Z2750" s="58" t="str">
        <f t="shared" si="188"/>
        <v/>
      </c>
      <c r="AA2750" s="59" t="str">
        <f t="shared" si="189"/>
        <v/>
      </c>
      <c r="AB2750" s="60">
        <f t="shared" si="190"/>
        <v>0</v>
      </c>
    </row>
    <row r="2751" s="26" customFormat="1" ht="30" hidden="1" customHeight="1" spans="1:28">
      <c r="A2751" s="43" t="s">
        <v>33</v>
      </c>
      <c r="B2751" s="43" t="s">
        <v>9795</v>
      </c>
      <c r="C2751" s="35">
        <v>185</v>
      </c>
      <c r="D2751" s="50" t="s">
        <v>10522</v>
      </c>
      <c r="E2751" s="35" t="s">
        <v>10523</v>
      </c>
      <c r="F2751" s="101" t="s">
        <v>10524</v>
      </c>
      <c r="G2751" s="35">
        <v>15847579317</v>
      </c>
      <c r="H2751" s="35" t="s">
        <v>38</v>
      </c>
      <c r="I2751" s="35" t="s">
        <v>39</v>
      </c>
      <c r="J2751" s="35" t="s">
        <v>38</v>
      </c>
      <c r="K2751" s="90">
        <v>4.44</v>
      </c>
      <c r="L2751" s="50" t="s">
        <v>10525</v>
      </c>
      <c r="M2751" s="133" t="s">
        <v>38</v>
      </c>
      <c r="N2751" s="99" t="s">
        <v>41</v>
      </c>
      <c r="O2751" s="90">
        <v>4.44</v>
      </c>
      <c r="P2751" s="90">
        <v>4.44</v>
      </c>
      <c r="Q2751" s="90"/>
      <c r="R2751" s="90"/>
      <c r="S2751" s="90"/>
      <c r="T2751" s="90">
        <v>11.28</v>
      </c>
      <c r="U2751" s="90">
        <f t="shared" si="187"/>
        <v>50.0832</v>
      </c>
      <c r="V2751" s="35" t="s">
        <v>42</v>
      </c>
      <c r="W2751" s="35" t="s">
        <v>42</v>
      </c>
      <c r="X2751" s="43"/>
      <c r="Y2751" s="43"/>
      <c r="Z2751" s="58" t="str">
        <f t="shared" si="188"/>
        <v/>
      </c>
      <c r="AA2751" s="59" t="str">
        <f t="shared" si="189"/>
        <v/>
      </c>
      <c r="AB2751" s="60">
        <f t="shared" si="190"/>
        <v>0</v>
      </c>
    </row>
    <row r="2752" s="26" customFormat="1" ht="30" hidden="1" customHeight="1" spans="1:28">
      <c r="A2752" s="43" t="s">
        <v>33</v>
      </c>
      <c r="B2752" s="43" t="s">
        <v>9795</v>
      </c>
      <c r="C2752" s="35">
        <v>186</v>
      </c>
      <c r="D2752" s="50" t="s">
        <v>10526</v>
      </c>
      <c r="E2752" s="35" t="s">
        <v>10527</v>
      </c>
      <c r="F2752" s="101" t="s">
        <v>10528</v>
      </c>
      <c r="G2752" s="35">
        <v>15847579317</v>
      </c>
      <c r="H2752" s="35" t="s">
        <v>38</v>
      </c>
      <c r="I2752" s="35" t="s">
        <v>39</v>
      </c>
      <c r="J2752" s="35" t="s">
        <v>38</v>
      </c>
      <c r="K2752" s="90">
        <v>1.11</v>
      </c>
      <c r="L2752" s="50" t="s">
        <v>10529</v>
      </c>
      <c r="M2752" s="133" t="s">
        <v>38</v>
      </c>
      <c r="N2752" s="99" t="s">
        <v>41</v>
      </c>
      <c r="O2752" s="90">
        <v>1.11</v>
      </c>
      <c r="P2752" s="90">
        <v>1.11</v>
      </c>
      <c r="Q2752" s="90"/>
      <c r="R2752" s="90"/>
      <c r="S2752" s="90"/>
      <c r="T2752" s="90">
        <v>11.28</v>
      </c>
      <c r="U2752" s="90">
        <f t="shared" si="187"/>
        <v>12.5208</v>
      </c>
      <c r="V2752" s="35" t="s">
        <v>42</v>
      </c>
      <c r="W2752" s="35" t="s">
        <v>42</v>
      </c>
      <c r="X2752" s="43"/>
      <c r="Y2752" s="43"/>
      <c r="Z2752" s="58" t="str">
        <f t="shared" si="188"/>
        <v/>
      </c>
      <c r="AA2752" s="59" t="str">
        <f t="shared" si="189"/>
        <v/>
      </c>
      <c r="AB2752" s="60">
        <f t="shared" si="190"/>
        <v>0</v>
      </c>
    </row>
    <row r="2753" s="26" customFormat="1" ht="30" hidden="1" customHeight="1" spans="1:28">
      <c r="A2753" s="43" t="s">
        <v>33</v>
      </c>
      <c r="B2753" s="43" t="s">
        <v>9795</v>
      </c>
      <c r="C2753" s="35">
        <v>187</v>
      </c>
      <c r="D2753" s="50" t="s">
        <v>10530</v>
      </c>
      <c r="E2753" s="35" t="s">
        <v>10531</v>
      </c>
      <c r="F2753" s="101" t="s">
        <v>10532</v>
      </c>
      <c r="G2753" s="35">
        <v>15847579317</v>
      </c>
      <c r="H2753" s="35" t="s">
        <v>38</v>
      </c>
      <c r="I2753" s="35" t="s">
        <v>39</v>
      </c>
      <c r="J2753" s="35" t="s">
        <v>38</v>
      </c>
      <c r="K2753" s="90">
        <v>1.11</v>
      </c>
      <c r="L2753" s="50" t="s">
        <v>10533</v>
      </c>
      <c r="M2753" s="133" t="s">
        <v>38</v>
      </c>
      <c r="N2753" s="99" t="s">
        <v>41</v>
      </c>
      <c r="O2753" s="90">
        <v>1.11</v>
      </c>
      <c r="P2753" s="90">
        <v>1.11</v>
      </c>
      <c r="Q2753" s="90"/>
      <c r="R2753" s="90"/>
      <c r="S2753" s="90"/>
      <c r="T2753" s="90">
        <v>11.28</v>
      </c>
      <c r="U2753" s="90">
        <f t="shared" si="187"/>
        <v>12.5208</v>
      </c>
      <c r="V2753" s="35" t="s">
        <v>42</v>
      </c>
      <c r="W2753" s="35" t="s">
        <v>42</v>
      </c>
      <c r="X2753" s="43"/>
      <c r="Y2753" s="43"/>
      <c r="Z2753" s="58" t="str">
        <f t="shared" si="188"/>
        <v/>
      </c>
      <c r="AA2753" s="59" t="str">
        <f t="shared" si="189"/>
        <v/>
      </c>
      <c r="AB2753" s="60">
        <f t="shared" si="190"/>
        <v>0</v>
      </c>
    </row>
    <row r="2754" s="26" customFormat="1" ht="30" hidden="1" customHeight="1" spans="1:28">
      <c r="A2754" s="43" t="s">
        <v>33</v>
      </c>
      <c r="B2754" s="43" t="s">
        <v>9795</v>
      </c>
      <c r="C2754" s="35">
        <v>188</v>
      </c>
      <c r="D2754" s="50" t="s">
        <v>10534</v>
      </c>
      <c r="E2754" s="35" t="s">
        <v>10535</v>
      </c>
      <c r="F2754" s="101" t="s">
        <v>10536</v>
      </c>
      <c r="G2754" s="35">
        <v>15847579317</v>
      </c>
      <c r="H2754" s="35" t="s">
        <v>38</v>
      </c>
      <c r="I2754" s="35" t="s">
        <v>39</v>
      </c>
      <c r="J2754" s="35" t="s">
        <v>38</v>
      </c>
      <c r="K2754" s="90">
        <v>1.11</v>
      </c>
      <c r="L2754" s="50" t="s">
        <v>10537</v>
      </c>
      <c r="M2754" s="133" t="s">
        <v>38</v>
      </c>
      <c r="N2754" s="99" t="s">
        <v>41</v>
      </c>
      <c r="O2754" s="90">
        <v>1.11</v>
      </c>
      <c r="P2754" s="90">
        <v>1.11</v>
      </c>
      <c r="Q2754" s="90"/>
      <c r="R2754" s="90"/>
      <c r="S2754" s="90"/>
      <c r="T2754" s="90">
        <v>11.28</v>
      </c>
      <c r="U2754" s="90">
        <f t="shared" si="187"/>
        <v>12.5208</v>
      </c>
      <c r="V2754" s="35" t="s">
        <v>42</v>
      </c>
      <c r="W2754" s="35" t="s">
        <v>42</v>
      </c>
      <c r="X2754" s="43"/>
      <c r="Y2754" s="43"/>
      <c r="Z2754" s="58" t="str">
        <f t="shared" si="188"/>
        <v/>
      </c>
      <c r="AA2754" s="59" t="str">
        <f t="shared" si="189"/>
        <v/>
      </c>
      <c r="AB2754" s="60">
        <f t="shared" si="190"/>
        <v>0</v>
      </c>
    </row>
    <row r="2755" s="26" customFormat="1" ht="30" hidden="1" customHeight="1" spans="1:28">
      <c r="A2755" s="43" t="s">
        <v>33</v>
      </c>
      <c r="B2755" s="43" t="s">
        <v>9795</v>
      </c>
      <c r="C2755" s="35">
        <v>189</v>
      </c>
      <c r="D2755" s="50" t="s">
        <v>10538</v>
      </c>
      <c r="E2755" s="35" t="s">
        <v>10539</v>
      </c>
      <c r="F2755" s="101" t="s">
        <v>10540</v>
      </c>
      <c r="G2755" s="35">
        <v>15847579317</v>
      </c>
      <c r="H2755" s="35" t="s">
        <v>38</v>
      </c>
      <c r="I2755" s="35" t="s">
        <v>39</v>
      </c>
      <c r="J2755" s="35" t="s">
        <v>38</v>
      </c>
      <c r="K2755" s="90">
        <v>1.11</v>
      </c>
      <c r="L2755" s="50" t="s">
        <v>10541</v>
      </c>
      <c r="M2755" s="133" t="s">
        <v>38</v>
      </c>
      <c r="N2755" s="99" t="s">
        <v>41</v>
      </c>
      <c r="O2755" s="90">
        <v>1.11</v>
      </c>
      <c r="P2755" s="90">
        <v>1.11</v>
      </c>
      <c r="Q2755" s="90"/>
      <c r="R2755" s="90"/>
      <c r="S2755" s="90"/>
      <c r="T2755" s="90">
        <v>11.28</v>
      </c>
      <c r="U2755" s="90">
        <f t="shared" si="187"/>
        <v>12.5208</v>
      </c>
      <c r="V2755" s="35" t="s">
        <v>42</v>
      </c>
      <c r="W2755" s="35" t="s">
        <v>42</v>
      </c>
      <c r="X2755" s="43"/>
      <c r="Y2755" s="43"/>
      <c r="Z2755" s="58" t="str">
        <f t="shared" si="188"/>
        <v/>
      </c>
      <c r="AA2755" s="59" t="str">
        <f t="shared" si="189"/>
        <v/>
      </c>
      <c r="AB2755" s="60">
        <f t="shared" si="190"/>
        <v>0</v>
      </c>
    </row>
    <row r="2756" s="26" customFormat="1" ht="30" hidden="1" customHeight="1" spans="1:28">
      <c r="A2756" s="43" t="s">
        <v>33</v>
      </c>
      <c r="B2756" s="43" t="s">
        <v>9795</v>
      </c>
      <c r="C2756" s="35">
        <v>190</v>
      </c>
      <c r="D2756" s="50" t="s">
        <v>10542</v>
      </c>
      <c r="E2756" s="35" t="s">
        <v>10543</v>
      </c>
      <c r="F2756" s="101" t="s">
        <v>10544</v>
      </c>
      <c r="G2756" s="35">
        <v>15847579317</v>
      </c>
      <c r="H2756" s="35" t="s">
        <v>38</v>
      </c>
      <c r="I2756" s="35" t="s">
        <v>39</v>
      </c>
      <c r="J2756" s="35" t="s">
        <v>38</v>
      </c>
      <c r="K2756" s="90">
        <v>6.66</v>
      </c>
      <c r="L2756" s="50" t="s">
        <v>10545</v>
      </c>
      <c r="M2756" s="133" t="s">
        <v>38</v>
      </c>
      <c r="N2756" s="99" t="s">
        <v>41</v>
      </c>
      <c r="O2756" s="90">
        <v>6.66</v>
      </c>
      <c r="P2756" s="90">
        <v>6.66</v>
      </c>
      <c r="Q2756" s="90"/>
      <c r="R2756" s="90"/>
      <c r="S2756" s="90"/>
      <c r="T2756" s="90">
        <v>11.28</v>
      </c>
      <c r="U2756" s="90">
        <f t="shared" si="187"/>
        <v>75.1248</v>
      </c>
      <c r="V2756" s="35" t="s">
        <v>42</v>
      </c>
      <c r="W2756" s="35" t="s">
        <v>42</v>
      </c>
      <c r="X2756" s="43"/>
      <c r="Y2756" s="43"/>
      <c r="Z2756" s="58" t="str">
        <f t="shared" si="188"/>
        <v/>
      </c>
      <c r="AA2756" s="59" t="str">
        <f t="shared" si="189"/>
        <v/>
      </c>
      <c r="AB2756" s="60">
        <f t="shared" si="190"/>
        <v>0</v>
      </c>
    </row>
    <row r="2757" s="26" customFormat="1" ht="30" hidden="1" customHeight="1" spans="1:28">
      <c r="A2757" s="43" t="s">
        <v>33</v>
      </c>
      <c r="B2757" s="43" t="s">
        <v>9795</v>
      </c>
      <c r="C2757" s="35">
        <v>191</v>
      </c>
      <c r="D2757" s="50" t="s">
        <v>10546</v>
      </c>
      <c r="E2757" s="35" t="s">
        <v>10547</v>
      </c>
      <c r="F2757" s="101" t="s">
        <v>10548</v>
      </c>
      <c r="G2757" s="35">
        <v>15847567834</v>
      </c>
      <c r="H2757" s="35" t="s">
        <v>38</v>
      </c>
      <c r="I2757" s="35" t="s">
        <v>39</v>
      </c>
      <c r="J2757" s="35" t="s">
        <v>38</v>
      </c>
      <c r="K2757" s="90">
        <v>1.11</v>
      </c>
      <c r="L2757" s="50" t="s">
        <v>10549</v>
      </c>
      <c r="M2757" s="133" t="s">
        <v>38</v>
      </c>
      <c r="N2757" s="99" t="s">
        <v>41</v>
      </c>
      <c r="O2757" s="90">
        <v>1.11</v>
      </c>
      <c r="P2757" s="90">
        <v>1.11</v>
      </c>
      <c r="Q2757" s="90"/>
      <c r="R2757" s="90"/>
      <c r="S2757" s="90"/>
      <c r="T2757" s="90">
        <v>11.28</v>
      </c>
      <c r="U2757" s="90">
        <f t="shared" si="187"/>
        <v>12.5208</v>
      </c>
      <c r="V2757" s="35" t="s">
        <v>42</v>
      </c>
      <c r="W2757" s="35" t="s">
        <v>42</v>
      </c>
      <c r="X2757" s="43"/>
      <c r="Y2757" s="43"/>
      <c r="Z2757" s="58" t="str">
        <f t="shared" si="188"/>
        <v/>
      </c>
      <c r="AA2757" s="59" t="str">
        <f t="shared" si="189"/>
        <v/>
      </c>
      <c r="AB2757" s="60">
        <f t="shared" si="190"/>
        <v>0</v>
      </c>
    </row>
    <row r="2758" s="26" customFormat="1" ht="30" hidden="1" customHeight="1" spans="1:28">
      <c r="A2758" s="43" t="s">
        <v>33</v>
      </c>
      <c r="B2758" s="43" t="s">
        <v>9795</v>
      </c>
      <c r="C2758" s="35">
        <v>192</v>
      </c>
      <c r="D2758" s="50" t="s">
        <v>10550</v>
      </c>
      <c r="E2758" s="35" t="s">
        <v>10551</v>
      </c>
      <c r="F2758" s="101" t="s">
        <v>10552</v>
      </c>
      <c r="G2758" s="35">
        <v>15847567834</v>
      </c>
      <c r="H2758" s="35" t="s">
        <v>38</v>
      </c>
      <c r="I2758" s="35" t="s">
        <v>39</v>
      </c>
      <c r="J2758" s="35" t="s">
        <v>38</v>
      </c>
      <c r="K2758" s="90">
        <v>2.22</v>
      </c>
      <c r="L2758" s="50" t="s">
        <v>10553</v>
      </c>
      <c r="M2758" s="133" t="s">
        <v>38</v>
      </c>
      <c r="N2758" s="99" t="s">
        <v>41</v>
      </c>
      <c r="O2758" s="90">
        <v>2.22</v>
      </c>
      <c r="P2758" s="90">
        <v>2.22</v>
      </c>
      <c r="Q2758" s="90"/>
      <c r="R2758" s="90"/>
      <c r="S2758" s="90"/>
      <c r="T2758" s="90">
        <v>11.28</v>
      </c>
      <c r="U2758" s="90">
        <f t="shared" si="187"/>
        <v>25.0416</v>
      </c>
      <c r="V2758" s="35" t="s">
        <v>42</v>
      </c>
      <c r="W2758" s="35" t="s">
        <v>42</v>
      </c>
      <c r="X2758" s="43"/>
      <c r="Y2758" s="43"/>
      <c r="Z2758" s="58" t="str">
        <f t="shared" si="188"/>
        <v/>
      </c>
      <c r="AA2758" s="59" t="str">
        <f t="shared" si="189"/>
        <v/>
      </c>
      <c r="AB2758" s="60">
        <f t="shared" si="190"/>
        <v>0</v>
      </c>
    </row>
    <row r="2759" s="26" customFormat="1" ht="30" hidden="1" customHeight="1" spans="1:28">
      <c r="A2759" s="43" t="s">
        <v>33</v>
      </c>
      <c r="B2759" s="43" t="s">
        <v>9795</v>
      </c>
      <c r="C2759" s="35">
        <v>193</v>
      </c>
      <c r="D2759" s="50" t="s">
        <v>10554</v>
      </c>
      <c r="E2759" s="35" t="s">
        <v>10555</v>
      </c>
      <c r="F2759" s="101" t="s">
        <v>10556</v>
      </c>
      <c r="G2759" s="35">
        <v>15847567834</v>
      </c>
      <c r="H2759" s="35" t="s">
        <v>38</v>
      </c>
      <c r="I2759" s="35" t="s">
        <v>39</v>
      </c>
      <c r="J2759" s="35" t="s">
        <v>38</v>
      </c>
      <c r="K2759" s="90">
        <v>1.11</v>
      </c>
      <c r="L2759" s="50" t="s">
        <v>10557</v>
      </c>
      <c r="M2759" s="133" t="s">
        <v>38</v>
      </c>
      <c r="N2759" s="99" t="s">
        <v>41</v>
      </c>
      <c r="O2759" s="90">
        <v>1.11</v>
      </c>
      <c r="P2759" s="90">
        <v>1.11</v>
      </c>
      <c r="Q2759" s="90"/>
      <c r="R2759" s="90"/>
      <c r="S2759" s="90"/>
      <c r="T2759" s="90">
        <v>11.28</v>
      </c>
      <c r="U2759" s="90">
        <f t="shared" si="187"/>
        <v>12.5208</v>
      </c>
      <c r="V2759" s="35" t="s">
        <v>42</v>
      </c>
      <c r="W2759" s="35" t="s">
        <v>42</v>
      </c>
      <c r="X2759" s="43"/>
      <c r="Y2759" s="43"/>
      <c r="Z2759" s="58" t="str">
        <f t="shared" si="188"/>
        <v/>
      </c>
      <c r="AA2759" s="59" t="str">
        <f t="shared" si="189"/>
        <v/>
      </c>
      <c r="AB2759" s="60">
        <f t="shared" si="190"/>
        <v>0</v>
      </c>
    </row>
    <row r="2760" s="26" customFormat="1" ht="30" hidden="1" customHeight="1" spans="1:28">
      <c r="A2760" s="43" t="s">
        <v>33</v>
      </c>
      <c r="B2760" s="43" t="s">
        <v>9795</v>
      </c>
      <c r="C2760" s="35">
        <v>194</v>
      </c>
      <c r="D2760" s="50" t="s">
        <v>10558</v>
      </c>
      <c r="E2760" s="35" t="s">
        <v>10559</v>
      </c>
      <c r="F2760" s="101" t="s">
        <v>10560</v>
      </c>
      <c r="G2760" s="35">
        <v>15847567834</v>
      </c>
      <c r="H2760" s="35" t="s">
        <v>38</v>
      </c>
      <c r="I2760" s="35" t="s">
        <v>39</v>
      </c>
      <c r="J2760" s="35" t="s">
        <v>38</v>
      </c>
      <c r="K2760" s="90">
        <v>6.66</v>
      </c>
      <c r="L2760" s="50" t="s">
        <v>10561</v>
      </c>
      <c r="M2760" s="133" t="s">
        <v>38</v>
      </c>
      <c r="N2760" s="99" t="s">
        <v>41</v>
      </c>
      <c r="O2760" s="90">
        <v>6.66</v>
      </c>
      <c r="P2760" s="90">
        <v>6.66</v>
      </c>
      <c r="Q2760" s="90"/>
      <c r="R2760" s="90"/>
      <c r="S2760" s="90"/>
      <c r="T2760" s="90">
        <v>11.28</v>
      </c>
      <c r="U2760" s="90">
        <f t="shared" ref="U2760:U2788" si="191">K2760*T2760</f>
        <v>75.1248</v>
      </c>
      <c r="V2760" s="35" t="s">
        <v>42</v>
      </c>
      <c r="W2760" s="35" t="s">
        <v>42</v>
      </c>
      <c r="X2760" s="43"/>
      <c r="Y2760" s="43"/>
      <c r="Z2760" s="58" t="str">
        <f t="shared" ref="Z2760:Z2823" si="192">IF(LEN(F2760)=18,"","错误")</f>
        <v/>
      </c>
      <c r="AA2760" s="59" t="str">
        <f t="shared" ref="AA2760:AA2823" si="193">IF(COUNTIF(F:F,F2760&amp;"*")&gt;1,"重复","")</f>
        <v/>
      </c>
      <c r="AB2760" s="60">
        <f t="shared" ref="AB2760:AB2823" si="194">K2760-O2760</f>
        <v>0</v>
      </c>
    </row>
    <row r="2761" s="26" customFormat="1" ht="30" hidden="1" customHeight="1" spans="1:28">
      <c r="A2761" s="43" t="s">
        <v>33</v>
      </c>
      <c r="B2761" s="43" t="s">
        <v>9795</v>
      </c>
      <c r="C2761" s="35">
        <v>195</v>
      </c>
      <c r="D2761" s="50" t="s">
        <v>10562</v>
      </c>
      <c r="E2761" s="35" t="s">
        <v>10563</v>
      </c>
      <c r="F2761" s="101" t="s">
        <v>10564</v>
      </c>
      <c r="G2761" s="35">
        <v>15847567834</v>
      </c>
      <c r="H2761" s="35" t="s">
        <v>38</v>
      </c>
      <c r="I2761" s="35" t="s">
        <v>39</v>
      </c>
      <c r="J2761" s="35" t="s">
        <v>38</v>
      </c>
      <c r="K2761" s="90">
        <v>1.11</v>
      </c>
      <c r="L2761" s="50" t="s">
        <v>10565</v>
      </c>
      <c r="M2761" s="133" t="s">
        <v>38</v>
      </c>
      <c r="N2761" s="99" t="s">
        <v>41</v>
      </c>
      <c r="O2761" s="90">
        <v>1.11</v>
      </c>
      <c r="P2761" s="90">
        <v>1.11</v>
      </c>
      <c r="Q2761" s="90"/>
      <c r="R2761" s="90"/>
      <c r="S2761" s="90"/>
      <c r="T2761" s="90">
        <v>11.28</v>
      </c>
      <c r="U2761" s="90">
        <f t="shared" si="191"/>
        <v>12.5208</v>
      </c>
      <c r="V2761" s="35" t="s">
        <v>42</v>
      </c>
      <c r="W2761" s="35" t="s">
        <v>42</v>
      </c>
      <c r="X2761" s="43"/>
      <c r="Y2761" s="43"/>
      <c r="Z2761" s="58" t="str">
        <f t="shared" si="192"/>
        <v/>
      </c>
      <c r="AA2761" s="59" t="str">
        <f t="shared" si="193"/>
        <v/>
      </c>
      <c r="AB2761" s="60">
        <f t="shared" si="194"/>
        <v>0</v>
      </c>
    </row>
    <row r="2762" s="26" customFormat="1" ht="30" hidden="1" customHeight="1" spans="1:28">
      <c r="A2762" s="43" t="s">
        <v>33</v>
      </c>
      <c r="B2762" s="43" t="s">
        <v>9795</v>
      </c>
      <c r="C2762" s="35">
        <v>196</v>
      </c>
      <c r="D2762" s="50" t="s">
        <v>10566</v>
      </c>
      <c r="E2762" s="35" t="s">
        <v>10567</v>
      </c>
      <c r="F2762" s="101" t="s">
        <v>10568</v>
      </c>
      <c r="G2762" s="35">
        <v>15204854710</v>
      </c>
      <c r="H2762" s="35" t="s">
        <v>38</v>
      </c>
      <c r="I2762" s="35" t="s">
        <v>39</v>
      </c>
      <c r="J2762" s="35" t="s">
        <v>38</v>
      </c>
      <c r="K2762" s="90">
        <v>1.11</v>
      </c>
      <c r="L2762" s="50" t="s">
        <v>10569</v>
      </c>
      <c r="M2762" s="133" t="s">
        <v>38</v>
      </c>
      <c r="N2762" s="99" t="s">
        <v>41</v>
      </c>
      <c r="O2762" s="90">
        <v>1.11</v>
      </c>
      <c r="P2762" s="90">
        <v>1.11</v>
      </c>
      <c r="Q2762" s="90"/>
      <c r="R2762" s="90"/>
      <c r="S2762" s="90"/>
      <c r="T2762" s="90">
        <v>11.28</v>
      </c>
      <c r="U2762" s="90">
        <f t="shared" si="191"/>
        <v>12.5208</v>
      </c>
      <c r="V2762" s="35" t="s">
        <v>42</v>
      </c>
      <c r="W2762" s="35" t="s">
        <v>42</v>
      </c>
      <c r="X2762" s="43"/>
      <c r="Y2762" s="43"/>
      <c r="Z2762" s="58" t="str">
        <f t="shared" si="192"/>
        <v/>
      </c>
      <c r="AA2762" s="59" t="str">
        <f t="shared" si="193"/>
        <v/>
      </c>
      <c r="AB2762" s="60">
        <f t="shared" si="194"/>
        <v>0</v>
      </c>
    </row>
    <row r="2763" s="26" customFormat="1" ht="30" hidden="1" customHeight="1" spans="1:28">
      <c r="A2763" s="43" t="s">
        <v>33</v>
      </c>
      <c r="B2763" s="43" t="s">
        <v>9795</v>
      </c>
      <c r="C2763" s="35">
        <v>197</v>
      </c>
      <c r="D2763" s="50" t="s">
        <v>10570</v>
      </c>
      <c r="E2763" s="35" t="s">
        <v>10571</v>
      </c>
      <c r="F2763" s="101" t="s">
        <v>10572</v>
      </c>
      <c r="G2763" s="35">
        <v>15204854710</v>
      </c>
      <c r="H2763" s="35" t="s">
        <v>38</v>
      </c>
      <c r="I2763" s="35" t="s">
        <v>39</v>
      </c>
      <c r="J2763" s="35" t="s">
        <v>38</v>
      </c>
      <c r="K2763" s="90">
        <v>1.11</v>
      </c>
      <c r="L2763" s="50" t="s">
        <v>10573</v>
      </c>
      <c r="M2763" s="133" t="s">
        <v>38</v>
      </c>
      <c r="N2763" s="99" t="s">
        <v>41</v>
      </c>
      <c r="O2763" s="90">
        <v>1.11</v>
      </c>
      <c r="P2763" s="90">
        <v>1.11</v>
      </c>
      <c r="Q2763" s="90"/>
      <c r="R2763" s="90"/>
      <c r="S2763" s="90"/>
      <c r="T2763" s="90">
        <v>11.28</v>
      </c>
      <c r="U2763" s="90">
        <f t="shared" si="191"/>
        <v>12.5208</v>
      </c>
      <c r="V2763" s="35" t="s">
        <v>42</v>
      </c>
      <c r="W2763" s="35" t="s">
        <v>42</v>
      </c>
      <c r="X2763" s="43"/>
      <c r="Y2763" s="43"/>
      <c r="Z2763" s="58" t="str">
        <f t="shared" si="192"/>
        <v/>
      </c>
      <c r="AA2763" s="59" t="str">
        <f t="shared" si="193"/>
        <v/>
      </c>
      <c r="AB2763" s="60">
        <f t="shared" si="194"/>
        <v>0</v>
      </c>
    </row>
    <row r="2764" s="26" customFormat="1" ht="30" hidden="1" customHeight="1" spans="1:28">
      <c r="A2764" s="43" t="s">
        <v>33</v>
      </c>
      <c r="B2764" s="43" t="s">
        <v>9795</v>
      </c>
      <c r="C2764" s="35">
        <v>198</v>
      </c>
      <c r="D2764" s="50" t="s">
        <v>10574</v>
      </c>
      <c r="E2764" s="35" t="s">
        <v>10575</v>
      </c>
      <c r="F2764" s="101" t="s">
        <v>10576</v>
      </c>
      <c r="G2764" s="35">
        <v>15204854710</v>
      </c>
      <c r="H2764" s="35" t="s">
        <v>38</v>
      </c>
      <c r="I2764" s="35" t="s">
        <v>39</v>
      </c>
      <c r="J2764" s="35" t="s">
        <v>38</v>
      </c>
      <c r="K2764" s="90">
        <v>5.55</v>
      </c>
      <c r="L2764" s="50" t="s">
        <v>10577</v>
      </c>
      <c r="M2764" s="133" t="s">
        <v>38</v>
      </c>
      <c r="N2764" s="99" t="s">
        <v>41</v>
      </c>
      <c r="O2764" s="90">
        <v>5.55</v>
      </c>
      <c r="P2764" s="90">
        <v>5.55</v>
      </c>
      <c r="Q2764" s="90"/>
      <c r="R2764" s="90"/>
      <c r="S2764" s="90"/>
      <c r="T2764" s="90">
        <v>11.28</v>
      </c>
      <c r="U2764" s="90">
        <f t="shared" si="191"/>
        <v>62.604</v>
      </c>
      <c r="V2764" s="35" t="s">
        <v>42</v>
      </c>
      <c r="W2764" s="35" t="s">
        <v>42</v>
      </c>
      <c r="X2764" s="43"/>
      <c r="Y2764" s="43"/>
      <c r="Z2764" s="58" t="str">
        <f t="shared" si="192"/>
        <v/>
      </c>
      <c r="AA2764" s="59" t="str">
        <f t="shared" si="193"/>
        <v/>
      </c>
      <c r="AB2764" s="60">
        <f t="shared" si="194"/>
        <v>0</v>
      </c>
    </row>
    <row r="2765" s="26" customFormat="1" ht="30" hidden="1" customHeight="1" spans="1:28">
      <c r="A2765" s="43" t="s">
        <v>33</v>
      </c>
      <c r="B2765" s="43" t="s">
        <v>9795</v>
      </c>
      <c r="C2765" s="35">
        <v>199</v>
      </c>
      <c r="D2765" s="50" t="s">
        <v>10578</v>
      </c>
      <c r="E2765" s="35" t="s">
        <v>10579</v>
      </c>
      <c r="F2765" s="101" t="s">
        <v>10580</v>
      </c>
      <c r="G2765" s="35">
        <v>13847556835</v>
      </c>
      <c r="H2765" s="35" t="s">
        <v>38</v>
      </c>
      <c r="I2765" s="35" t="s">
        <v>39</v>
      </c>
      <c r="J2765" s="35" t="s">
        <v>38</v>
      </c>
      <c r="K2765" s="90">
        <v>3.33</v>
      </c>
      <c r="L2765" s="50" t="s">
        <v>10581</v>
      </c>
      <c r="M2765" s="133" t="s">
        <v>38</v>
      </c>
      <c r="N2765" s="99" t="s">
        <v>41</v>
      </c>
      <c r="O2765" s="90">
        <v>3.33</v>
      </c>
      <c r="P2765" s="90">
        <v>3.33</v>
      </c>
      <c r="Q2765" s="90"/>
      <c r="R2765" s="90"/>
      <c r="S2765" s="90"/>
      <c r="T2765" s="90">
        <v>11.28</v>
      </c>
      <c r="U2765" s="90">
        <f t="shared" si="191"/>
        <v>37.5624</v>
      </c>
      <c r="V2765" s="35" t="s">
        <v>42</v>
      </c>
      <c r="W2765" s="35" t="s">
        <v>42</v>
      </c>
      <c r="X2765" s="43"/>
      <c r="Y2765" s="43"/>
      <c r="Z2765" s="58" t="str">
        <f t="shared" si="192"/>
        <v/>
      </c>
      <c r="AA2765" s="59" t="str">
        <f t="shared" si="193"/>
        <v/>
      </c>
      <c r="AB2765" s="60">
        <f t="shared" si="194"/>
        <v>0</v>
      </c>
    </row>
    <row r="2766" s="26" customFormat="1" ht="30" hidden="1" customHeight="1" spans="1:28">
      <c r="A2766" s="43" t="s">
        <v>33</v>
      </c>
      <c r="B2766" s="43" t="s">
        <v>9795</v>
      </c>
      <c r="C2766" s="35">
        <v>200</v>
      </c>
      <c r="D2766" s="50" t="s">
        <v>10582</v>
      </c>
      <c r="E2766" s="35" t="s">
        <v>10583</v>
      </c>
      <c r="F2766" s="101" t="s">
        <v>10584</v>
      </c>
      <c r="G2766" s="35">
        <v>13847556835</v>
      </c>
      <c r="H2766" s="35" t="s">
        <v>38</v>
      </c>
      <c r="I2766" s="35" t="s">
        <v>39</v>
      </c>
      <c r="J2766" s="35" t="s">
        <v>38</v>
      </c>
      <c r="K2766" s="90">
        <v>1.11</v>
      </c>
      <c r="L2766" s="50" t="s">
        <v>10585</v>
      </c>
      <c r="M2766" s="133" t="s">
        <v>38</v>
      </c>
      <c r="N2766" s="99" t="s">
        <v>41</v>
      </c>
      <c r="O2766" s="90">
        <v>1.11</v>
      </c>
      <c r="P2766" s="90">
        <v>1.11</v>
      </c>
      <c r="Q2766" s="90"/>
      <c r="R2766" s="90"/>
      <c r="S2766" s="90"/>
      <c r="T2766" s="90">
        <v>11.28</v>
      </c>
      <c r="U2766" s="90">
        <f t="shared" si="191"/>
        <v>12.5208</v>
      </c>
      <c r="V2766" s="35" t="s">
        <v>42</v>
      </c>
      <c r="W2766" s="35" t="s">
        <v>42</v>
      </c>
      <c r="X2766" s="43"/>
      <c r="Y2766" s="43"/>
      <c r="Z2766" s="58" t="str">
        <f t="shared" si="192"/>
        <v/>
      </c>
      <c r="AA2766" s="59" t="str">
        <f t="shared" si="193"/>
        <v/>
      </c>
      <c r="AB2766" s="60">
        <f t="shared" si="194"/>
        <v>0</v>
      </c>
    </row>
    <row r="2767" s="26" customFormat="1" ht="30" hidden="1" customHeight="1" spans="1:28">
      <c r="A2767" s="43" t="s">
        <v>33</v>
      </c>
      <c r="B2767" s="43" t="s">
        <v>9795</v>
      </c>
      <c r="C2767" s="35">
        <v>201</v>
      </c>
      <c r="D2767" s="50" t="s">
        <v>10586</v>
      </c>
      <c r="E2767" s="35" t="s">
        <v>10587</v>
      </c>
      <c r="F2767" s="101" t="s">
        <v>10588</v>
      </c>
      <c r="G2767" s="35">
        <v>13847556835</v>
      </c>
      <c r="H2767" s="35" t="s">
        <v>38</v>
      </c>
      <c r="I2767" s="35" t="s">
        <v>39</v>
      </c>
      <c r="J2767" s="35" t="s">
        <v>38</v>
      </c>
      <c r="K2767" s="90">
        <v>1.11</v>
      </c>
      <c r="L2767" s="50" t="s">
        <v>10589</v>
      </c>
      <c r="M2767" s="133" t="s">
        <v>38</v>
      </c>
      <c r="N2767" s="99" t="s">
        <v>41</v>
      </c>
      <c r="O2767" s="90">
        <v>1.11</v>
      </c>
      <c r="P2767" s="90">
        <v>1.11</v>
      </c>
      <c r="Q2767" s="90"/>
      <c r="R2767" s="90"/>
      <c r="S2767" s="90"/>
      <c r="T2767" s="90">
        <v>11.28</v>
      </c>
      <c r="U2767" s="90">
        <f t="shared" si="191"/>
        <v>12.5208</v>
      </c>
      <c r="V2767" s="35" t="s">
        <v>42</v>
      </c>
      <c r="W2767" s="35" t="s">
        <v>42</v>
      </c>
      <c r="X2767" s="43"/>
      <c r="Y2767" s="43"/>
      <c r="Z2767" s="58" t="str">
        <f t="shared" si="192"/>
        <v/>
      </c>
      <c r="AA2767" s="59" t="str">
        <f t="shared" si="193"/>
        <v/>
      </c>
      <c r="AB2767" s="60">
        <f t="shared" si="194"/>
        <v>0</v>
      </c>
    </row>
    <row r="2768" s="26" customFormat="1" ht="30" hidden="1" customHeight="1" spans="1:28">
      <c r="A2768" s="43" t="s">
        <v>33</v>
      </c>
      <c r="B2768" s="43" t="s">
        <v>9795</v>
      </c>
      <c r="C2768" s="35">
        <v>202</v>
      </c>
      <c r="D2768" s="50" t="s">
        <v>10590</v>
      </c>
      <c r="E2768" s="35" t="s">
        <v>10591</v>
      </c>
      <c r="F2768" s="101" t="s">
        <v>10592</v>
      </c>
      <c r="G2768" s="35">
        <v>13847556835</v>
      </c>
      <c r="H2768" s="35" t="s">
        <v>38</v>
      </c>
      <c r="I2768" s="35" t="s">
        <v>39</v>
      </c>
      <c r="J2768" s="35" t="s">
        <v>38</v>
      </c>
      <c r="K2768" s="90">
        <v>7.77</v>
      </c>
      <c r="L2768" s="50" t="s">
        <v>10593</v>
      </c>
      <c r="M2768" s="133" t="s">
        <v>38</v>
      </c>
      <c r="N2768" s="99" t="s">
        <v>41</v>
      </c>
      <c r="O2768" s="90">
        <v>7.77</v>
      </c>
      <c r="P2768" s="90">
        <v>7.77</v>
      </c>
      <c r="Q2768" s="90"/>
      <c r="R2768" s="90"/>
      <c r="S2768" s="90"/>
      <c r="T2768" s="90">
        <v>11.28</v>
      </c>
      <c r="U2768" s="90">
        <f t="shared" si="191"/>
        <v>87.6456</v>
      </c>
      <c r="V2768" s="35" t="s">
        <v>42</v>
      </c>
      <c r="W2768" s="35" t="s">
        <v>42</v>
      </c>
      <c r="X2768" s="43"/>
      <c r="Y2768" s="43"/>
      <c r="Z2768" s="58" t="str">
        <f t="shared" si="192"/>
        <v/>
      </c>
      <c r="AA2768" s="59" t="str">
        <f t="shared" si="193"/>
        <v/>
      </c>
      <c r="AB2768" s="60">
        <f t="shared" si="194"/>
        <v>0</v>
      </c>
    </row>
    <row r="2769" s="26" customFormat="1" ht="30" hidden="1" customHeight="1" spans="1:28">
      <c r="A2769" s="43" t="s">
        <v>33</v>
      </c>
      <c r="B2769" s="43" t="s">
        <v>9795</v>
      </c>
      <c r="C2769" s="35">
        <v>203</v>
      </c>
      <c r="D2769" s="50" t="s">
        <v>10594</v>
      </c>
      <c r="E2769" s="35" t="s">
        <v>10595</v>
      </c>
      <c r="F2769" s="101" t="s">
        <v>10596</v>
      </c>
      <c r="G2769" s="35">
        <v>13847556835</v>
      </c>
      <c r="H2769" s="35" t="s">
        <v>38</v>
      </c>
      <c r="I2769" s="35" t="s">
        <v>39</v>
      </c>
      <c r="J2769" s="35" t="s">
        <v>38</v>
      </c>
      <c r="K2769" s="90">
        <v>1.11</v>
      </c>
      <c r="L2769" s="50" t="s">
        <v>10597</v>
      </c>
      <c r="M2769" s="133" t="s">
        <v>38</v>
      </c>
      <c r="N2769" s="99" t="s">
        <v>41</v>
      </c>
      <c r="O2769" s="90">
        <v>1.11</v>
      </c>
      <c r="P2769" s="90">
        <v>1.11</v>
      </c>
      <c r="Q2769" s="90"/>
      <c r="R2769" s="90"/>
      <c r="S2769" s="90"/>
      <c r="T2769" s="90">
        <v>11.28</v>
      </c>
      <c r="U2769" s="90">
        <f t="shared" si="191"/>
        <v>12.5208</v>
      </c>
      <c r="V2769" s="35" t="s">
        <v>42</v>
      </c>
      <c r="W2769" s="35" t="s">
        <v>42</v>
      </c>
      <c r="X2769" s="43"/>
      <c r="Y2769" s="43"/>
      <c r="Z2769" s="58" t="str">
        <f t="shared" si="192"/>
        <v/>
      </c>
      <c r="AA2769" s="59" t="str">
        <f t="shared" si="193"/>
        <v/>
      </c>
      <c r="AB2769" s="60">
        <f t="shared" si="194"/>
        <v>0</v>
      </c>
    </row>
    <row r="2770" s="26" customFormat="1" ht="30" hidden="1" customHeight="1" spans="1:28">
      <c r="A2770" s="43" t="s">
        <v>33</v>
      </c>
      <c r="B2770" s="43" t="s">
        <v>9795</v>
      </c>
      <c r="C2770" s="35">
        <v>204</v>
      </c>
      <c r="D2770" s="50" t="s">
        <v>10598</v>
      </c>
      <c r="E2770" s="35" t="s">
        <v>10599</v>
      </c>
      <c r="F2770" s="101" t="s">
        <v>10600</v>
      </c>
      <c r="G2770" s="35">
        <v>13847556835</v>
      </c>
      <c r="H2770" s="35" t="s">
        <v>38</v>
      </c>
      <c r="I2770" s="35" t="s">
        <v>39</v>
      </c>
      <c r="J2770" s="35" t="s">
        <v>38</v>
      </c>
      <c r="K2770" s="90">
        <v>6.66</v>
      </c>
      <c r="L2770" s="50" t="s">
        <v>10601</v>
      </c>
      <c r="M2770" s="133" t="s">
        <v>38</v>
      </c>
      <c r="N2770" s="99" t="s">
        <v>41</v>
      </c>
      <c r="O2770" s="90">
        <v>6.66</v>
      </c>
      <c r="P2770" s="90">
        <v>6.66</v>
      </c>
      <c r="Q2770" s="90"/>
      <c r="R2770" s="90"/>
      <c r="S2770" s="90"/>
      <c r="T2770" s="90">
        <v>11.28</v>
      </c>
      <c r="U2770" s="90">
        <f t="shared" si="191"/>
        <v>75.1248</v>
      </c>
      <c r="V2770" s="35" t="s">
        <v>42</v>
      </c>
      <c r="W2770" s="35" t="s">
        <v>42</v>
      </c>
      <c r="X2770" s="43"/>
      <c r="Y2770" s="43"/>
      <c r="Z2770" s="58" t="str">
        <f t="shared" si="192"/>
        <v/>
      </c>
      <c r="AA2770" s="59" t="str">
        <f t="shared" si="193"/>
        <v/>
      </c>
      <c r="AB2770" s="60">
        <f t="shared" si="194"/>
        <v>0</v>
      </c>
    </row>
    <row r="2771" s="26" customFormat="1" ht="30" hidden="1" customHeight="1" spans="1:28">
      <c r="A2771" s="43" t="s">
        <v>33</v>
      </c>
      <c r="B2771" s="43" t="s">
        <v>9795</v>
      </c>
      <c r="C2771" s="35">
        <v>205</v>
      </c>
      <c r="D2771" s="50" t="s">
        <v>10602</v>
      </c>
      <c r="E2771" s="35" t="s">
        <v>1100</v>
      </c>
      <c r="F2771" s="101" t="s">
        <v>10603</v>
      </c>
      <c r="G2771" s="35">
        <v>13748954601</v>
      </c>
      <c r="H2771" s="35" t="s">
        <v>38</v>
      </c>
      <c r="I2771" s="35" t="s">
        <v>39</v>
      </c>
      <c r="J2771" s="35" t="s">
        <v>38</v>
      </c>
      <c r="K2771" s="90">
        <v>4.44</v>
      </c>
      <c r="L2771" s="50" t="s">
        <v>10604</v>
      </c>
      <c r="M2771" s="133" t="s">
        <v>38</v>
      </c>
      <c r="N2771" s="99" t="s">
        <v>41</v>
      </c>
      <c r="O2771" s="90">
        <v>4.44</v>
      </c>
      <c r="P2771" s="90">
        <v>4.44</v>
      </c>
      <c r="Q2771" s="90"/>
      <c r="R2771" s="90"/>
      <c r="S2771" s="90"/>
      <c r="T2771" s="90">
        <v>11.28</v>
      </c>
      <c r="U2771" s="90">
        <f t="shared" si="191"/>
        <v>50.0832</v>
      </c>
      <c r="V2771" s="35" t="s">
        <v>42</v>
      </c>
      <c r="W2771" s="35" t="s">
        <v>42</v>
      </c>
      <c r="X2771" s="43"/>
      <c r="Y2771" s="43"/>
      <c r="Z2771" s="58" t="str">
        <f t="shared" si="192"/>
        <v/>
      </c>
      <c r="AA2771" s="59" t="str">
        <f t="shared" si="193"/>
        <v/>
      </c>
      <c r="AB2771" s="60">
        <f t="shared" si="194"/>
        <v>0</v>
      </c>
    </row>
    <row r="2772" s="26" customFormat="1" ht="30" hidden="1" customHeight="1" spans="1:28">
      <c r="A2772" s="43" t="s">
        <v>33</v>
      </c>
      <c r="B2772" s="43" t="s">
        <v>9795</v>
      </c>
      <c r="C2772" s="35">
        <v>206</v>
      </c>
      <c r="D2772" s="50" t="s">
        <v>10605</v>
      </c>
      <c r="E2772" s="35" t="s">
        <v>10606</v>
      </c>
      <c r="F2772" s="101" t="s">
        <v>10607</v>
      </c>
      <c r="G2772" s="35">
        <v>13848952916</v>
      </c>
      <c r="H2772" s="35" t="s">
        <v>38</v>
      </c>
      <c r="I2772" s="35" t="s">
        <v>39</v>
      </c>
      <c r="J2772" s="35" t="s">
        <v>38</v>
      </c>
      <c r="K2772" s="90">
        <v>9.99</v>
      </c>
      <c r="L2772" s="50" t="s">
        <v>10608</v>
      </c>
      <c r="M2772" s="133" t="s">
        <v>38</v>
      </c>
      <c r="N2772" s="99" t="s">
        <v>41</v>
      </c>
      <c r="O2772" s="90">
        <v>9.99</v>
      </c>
      <c r="P2772" s="90">
        <v>9.99</v>
      </c>
      <c r="Q2772" s="90"/>
      <c r="R2772" s="90"/>
      <c r="S2772" s="90"/>
      <c r="T2772" s="90">
        <v>11.28</v>
      </c>
      <c r="U2772" s="90">
        <f t="shared" si="191"/>
        <v>112.6872</v>
      </c>
      <c r="V2772" s="35" t="s">
        <v>42</v>
      </c>
      <c r="W2772" s="35" t="s">
        <v>42</v>
      </c>
      <c r="X2772" s="43"/>
      <c r="Y2772" s="43"/>
      <c r="Z2772" s="58" t="str">
        <f t="shared" si="192"/>
        <v/>
      </c>
      <c r="AA2772" s="59" t="str">
        <f t="shared" si="193"/>
        <v/>
      </c>
      <c r="AB2772" s="60">
        <f t="shared" si="194"/>
        <v>0</v>
      </c>
    </row>
    <row r="2773" s="26" customFormat="1" ht="30" hidden="1" customHeight="1" spans="1:28">
      <c r="A2773" s="43" t="s">
        <v>33</v>
      </c>
      <c r="B2773" s="43" t="s">
        <v>9795</v>
      </c>
      <c r="C2773" s="35">
        <v>207</v>
      </c>
      <c r="D2773" s="50" t="s">
        <v>10609</v>
      </c>
      <c r="E2773" s="35" t="s">
        <v>10610</v>
      </c>
      <c r="F2773" s="249" t="s">
        <v>10611</v>
      </c>
      <c r="G2773" s="35">
        <v>18247535333</v>
      </c>
      <c r="H2773" s="35" t="s">
        <v>38</v>
      </c>
      <c r="I2773" s="35" t="s">
        <v>39</v>
      </c>
      <c r="J2773" s="35" t="s">
        <v>38</v>
      </c>
      <c r="K2773" s="90">
        <v>6.66</v>
      </c>
      <c r="L2773" s="50" t="s">
        <v>10612</v>
      </c>
      <c r="M2773" s="133" t="s">
        <v>38</v>
      </c>
      <c r="N2773" s="99" t="s">
        <v>41</v>
      </c>
      <c r="O2773" s="90">
        <v>6.66</v>
      </c>
      <c r="P2773" s="90">
        <v>6.66</v>
      </c>
      <c r="Q2773" s="90"/>
      <c r="R2773" s="90"/>
      <c r="S2773" s="90"/>
      <c r="T2773" s="90">
        <v>11.28</v>
      </c>
      <c r="U2773" s="90">
        <f t="shared" si="191"/>
        <v>75.1248</v>
      </c>
      <c r="V2773" s="35" t="s">
        <v>42</v>
      </c>
      <c r="W2773" s="35" t="s">
        <v>42</v>
      </c>
      <c r="X2773" s="43"/>
      <c r="Y2773" s="43"/>
      <c r="Z2773" s="58" t="str">
        <f t="shared" si="192"/>
        <v/>
      </c>
      <c r="AA2773" s="59" t="str">
        <f t="shared" si="193"/>
        <v/>
      </c>
      <c r="AB2773" s="60">
        <f t="shared" si="194"/>
        <v>0</v>
      </c>
    </row>
    <row r="2774" s="26" customFormat="1" ht="30" hidden="1" customHeight="1" spans="1:28">
      <c r="A2774" s="43" t="s">
        <v>33</v>
      </c>
      <c r="B2774" s="43" t="s">
        <v>9795</v>
      </c>
      <c r="C2774" s="35">
        <v>208</v>
      </c>
      <c r="D2774" s="50" t="s">
        <v>10613</v>
      </c>
      <c r="E2774" s="35" t="s">
        <v>10614</v>
      </c>
      <c r="F2774" s="101" t="s">
        <v>10615</v>
      </c>
      <c r="G2774" s="35">
        <v>18247535333</v>
      </c>
      <c r="H2774" s="35" t="s">
        <v>38</v>
      </c>
      <c r="I2774" s="35" t="s">
        <v>39</v>
      </c>
      <c r="J2774" s="35" t="s">
        <v>38</v>
      </c>
      <c r="K2774" s="90">
        <v>2.22</v>
      </c>
      <c r="L2774" s="50" t="s">
        <v>10616</v>
      </c>
      <c r="M2774" s="133" t="s">
        <v>38</v>
      </c>
      <c r="N2774" s="99" t="s">
        <v>41</v>
      </c>
      <c r="O2774" s="90">
        <v>2.22</v>
      </c>
      <c r="P2774" s="90">
        <v>2.22</v>
      </c>
      <c r="Q2774" s="90"/>
      <c r="R2774" s="90"/>
      <c r="S2774" s="90"/>
      <c r="T2774" s="90">
        <v>11.28</v>
      </c>
      <c r="U2774" s="90">
        <f t="shared" si="191"/>
        <v>25.0416</v>
      </c>
      <c r="V2774" s="35" t="s">
        <v>42</v>
      </c>
      <c r="W2774" s="35" t="s">
        <v>42</v>
      </c>
      <c r="X2774" s="43"/>
      <c r="Y2774" s="43"/>
      <c r="Z2774" s="58" t="str">
        <f t="shared" si="192"/>
        <v/>
      </c>
      <c r="AA2774" s="59" t="str">
        <f t="shared" si="193"/>
        <v/>
      </c>
      <c r="AB2774" s="60">
        <f t="shared" si="194"/>
        <v>0</v>
      </c>
    </row>
    <row r="2775" s="26" customFormat="1" ht="30" hidden="1" customHeight="1" spans="1:28">
      <c r="A2775" s="43" t="s">
        <v>33</v>
      </c>
      <c r="B2775" s="43" t="s">
        <v>9795</v>
      </c>
      <c r="C2775" s="35">
        <v>209</v>
      </c>
      <c r="D2775" s="50" t="s">
        <v>10617</v>
      </c>
      <c r="E2775" s="35" t="s">
        <v>10618</v>
      </c>
      <c r="F2775" s="101" t="s">
        <v>10619</v>
      </c>
      <c r="G2775" s="35">
        <v>15847524894</v>
      </c>
      <c r="H2775" s="35" t="s">
        <v>38</v>
      </c>
      <c r="I2775" s="35" t="s">
        <v>39</v>
      </c>
      <c r="J2775" s="35" t="s">
        <v>38</v>
      </c>
      <c r="K2775" s="90">
        <v>4.44</v>
      </c>
      <c r="L2775" s="50" t="s">
        <v>10620</v>
      </c>
      <c r="M2775" s="133" t="s">
        <v>38</v>
      </c>
      <c r="N2775" s="99" t="s">
        <v>41</v>
      </c>
      <c r="O2775" s="90">
        <v>4.44</v>
      </c>
      <c r="P2775" s="90">
        <v>4.44</v>
      </c>
      <c r="Q2775" s="90"/>
      <c r="R2775" s="90"/>
      <c r="S2775" s="90"/>
      <c r="T2775" s="90">
        <v>11.28</v>
      </c>
      <c r="U2775" s="90">
        <f t="shared" si="191"/>
        <v>50.0832</v>
      </c>
      <c r="V2775" s="35" t="s">
        <v>42</v>
      </c>
      <c r="W2775" s="35" t="s">
        <v>42</v>
      </c>
      <c r="X2775" s="43"/>
      <c r="Y2775" s="43"/>
      <c r="Z2775" s="58" t="str">
        <f t="shared" si="192"/>
        <v/>
      </c>
      <c r="AA2775" s="59" t="str">
        <f t="shared" si="193"/>
        <v/>
      </c>
      <c r="AB2775" s="60">
        <f t="shared" si="194"/>
        <v>0</v>
      </c>
    </row>
    <row r="2776" s="26" customFormat="1" ht="30" hidden="1" customHeight="1" spans="1:28">
      <c r="A2776" s="43" t="s">
        <v>33</v>
      </c>
      <c r="B2776" s="43" t="s">
        <v>9795</v>
      </c>
      <c r="C2776" s="35">
        <v>210</v>
      </c>
      <c r="D2776" s="50" t="s">
        <v>10621</v>
      </c>
      <c r="E2776" s="35" t="s">
        <v>10622</v>
      </c>
      <c r="F2776" s="35" t="s">
        <v>10623</v>
      </c>
      <c r="G2776" s="35">
        <v>15847567834</v>
      </c>
      <c r="H2776" s="35" t="s">
        <v>38</v>
      </c>
      <c r="I2776" s="35" t="s">
        <v>39</v>
      </c>
      <c r="J2776" s="35" t="s">
        <v>38</v>
      </c>
      <c r="K2776" s="90">
        <v>5.55</v>
      </c>
      <c r="L2776" s="50" t="s">
        <v>10624</v>
      </c>
      <c r="M2776" s="133" t="s">
        <v>38</v>
      </c>
      <c r="N2776" s="99" t="s">
        <v>41</v>
      </c>
      <c r="O2776" s="90">
        <v>5.55</v>
      </c>
      <c r="P2776" s="90">
        <v>5.55</v>
      </c>
      <c r="Q2776" s="90"/>
      <c r="R2776" s="90"/>
      <c r="S2776" s="90"/>
      <c r="T2776" s="90">
        <v>11.28</v>
      </c>
      <c r="U2776" s="90">
        <f t="shared" si="191"/>
        <v>62.604</v>
      </c>
      <c r="V2776" s="35" t="s">
        <v>42</v>
      </c>
      <c r="W2776" s="35" t="s">
        <v>42</v>
      </c>
      <c r="X2776" s="43"/>
      <c r="Y2776" s="43"/>
      <c r="Z2776" s="58" t="str">
        <f t="shared" si="192"/>
        <v/>
      </c>
      <c r="AA2776" s="59" t="str">
        <f t="shared" si="193"/>
        <v/>
      </c>
      <c r="AB2776" s="60">
        <f t="shared" si="194"/>
        <v>0</v>
      </c>
    </row>
    <row r="2777" s="26" customFormat="1" ht="30" hidden="1" customHeight="1" spans="1:28">
      <c r="A2777" s="43" t="s">
        <v>33</v>
      </c>
      <c r="B2777" s="43" t="s">
        <v>9795</v>
      </c>
      <c r="C2777" s="35">
        <v>211</v>
      </c>
      <c r="D2777" s="50" t="s">
        <v>10625</v>
      </c>
      <c r="E2777" s="35" t="s">
        <v>10626</v>
      </c>
      <c r="F2777" s="248" t="s">
        <v>10627</v>
      </c>
      <c r="G2777" s="35">
        <v>15847567834</v>
      </c>
      <c r="H2777" s="35" t="s">
        <v>38</v>
      </c>
      <c r="I2777" s="35" t="s">
        <v>39</v>
      </c>
      <c r="J2777" s="35" t="s">
        <v>38</v>
      </c>
      <c r="K2777" s="90">
        <v>1.11</v>
      </c>
      <c r="L2777" s="50" t="s">
        <v>10628</v>
      </c>
      <c r="M2777" s="133" t="s">
        <v>38</v>
      </c>
      <c r="N2777" s="99" t="s">
        <v>41</v>
      </c>
      <c r="O2777" s="90">
        <v>1.11</v>
      </c>
      <c r="P2777" s="90">
        <v>1.11</v>
      </c>
      <c r="Q2777" s="90"/>
      <c r="R2777" s="90"/>
      <c r="S2777" s="90"/>
      <c r="T2777" s="90">
        <v>11.28</v>
      </c>
      <c r="U2777" s="90">
        <f t="shared" si="191"/>
        <v>12.5208</v>
      </c>
      <c r="V2777" s="35" t="s">
        <v>42</v>
      </c>
      <c r="W2777" s="35" t="s">
        <v>42</v>
      </c>
      <c r="X2777" s="43"/>
      <c r="Y2777" s="43"/>
      <c r="Z2777" s="58" t="str">
        <f t="shared" si="192"/>
        <v/>
      </c>
      <c r="AA2777" s="59" t="str">
        <f t="shared" si="193"/>
        <v/>
      </c>
      <c r="AB2777" s="60">
        <f t="shared" si="194"/>
        <v>0</v>
      </c>
    </row>
    <row r="2778" s="26" customFormat="1" ht="30" hidden="1" customHeight="1" spans="1:28">
      <c r="A2778" s="43" t="s">
        <v>33</v>
      </c>
      <c r="B2778" s="43" t="s">
        <v>9795</v>
      </c>
      <c r="C2778" s="35">
        <v>212</v>
      </c>
      <c r="D2778" s="50" t="s">
        <v>10629</v>
      </c>
      <c r="E2778" s="35" t="s">
        <v>10630</v>
      </c>
      <c r="F2778" s="35" t="s">
        <v>10631</v>
      </c>
      <c r="G2778" s="35">
        <v>15847567834</v>
      </c>
      <c r="H2778" s="35" t="s">
        <v>38</v>
      </c>
      <c r="I2778" s="35" t="s">
        <v>39</v>
      </c>
      <c r="J2778" s="35" t="s">
        <v>38</v>
      </c>
      <c r="K2778" s="90">
        <v>6.66</v>
      </c>
      <c r="L2778" s="50" t="s">
        <v>10632</v>
      </c>
      <c r="M2778" s="133" t="s">
        <v>38</v>
      </c>
      <c r="N2778" s="99" t="s">
        <v>41</v>
      </c>
      <c r="O2778" s="90">
        <v>6.66</v>
      </c>
      <c r="P2778" s="90">
        <v>6.66</v>
      </c>
      <c r="Q2778" s="90"/>
      <c r="R2778" s="90"/>
      <c r="S2778" s="90"/>
      <c r="T2778" s="90">
        <v>11.28</v>
      </c>
      <c r="U2778" s="90">
        <f t="shared" si="191"/>
        <v>75.1248</v>
      </c>
      <c r="V2778" s="35" t="s">
        <v>42</v>
      </c>
      <c r="W2778" s="35" t="s">
        <v>42</v>
      </c>
      <c r="X2778" s="43"/>
      <c r="Y2778" s="43"/>
      <c r="Z2778" s="58" t="str">
        <f t="shared" si="192"/>
        <v/>
      </c>
      <c r="AA2778" s="59" t="str">
        <f t="shared" si="193"/>
        <v/>
      </c>
      <c r="AB2778" s="60">
        <f t="shared" si="194"/>
        <v>0</v>
      </c>
    </row>
    <row r="2779" s="26" customFormat="1" ht="30" hidden="1" customHeight="1" spans="1:28">
      <c r="A2779" s="43" t="s">
        <v>33</v>
      </c>
      <c r="B2779" s="43" t="s">
        <v>9795</v>
      </c>
      <c r="C2779" s="35">
        <v>213</v>
      </c>
      <c r="D2779" s="50" t="s">
        <v>10633</v>
      </c>
      <c r="E2779" s="35" t="s">
        <v>10634</v>
      </c>
      <c r="F2779" s="35" t="s">
        <v>10635</v>
      </c>
      <c r="G2779" s="35">
        <v>15947150255</v>
      </c>
      <c r="H2779" s="35" t="s">
        <v>38</v>
      </c>
      <c r="I2779" s="35" t="s">
        <v>39</v>
      </c>
      <c r="J2779" s="35" t="s">
        <v>38</v>
      </c>
      <c r="K2779" s="90">
        <v>4.44</v>
      </c>
      <c r="L2779" s="50" t="s">
        <v>10636</v>
      </c>
      <c r="M2779" s="133" t="s">
        <v>38</v>
      </c>
      <c r="N2779" s="99" t="s">
        <v>41</v>
      </c>
      <c r="O2779" s="90">
        <v>4.44</v>
      </c>
      <c r="P2779" s="90">
        <v>4.44</v>
      </c>
      <c r="Q2779" s="90"/>
      <c r="R2779" s="90"/>
      <c r="S2779" s="90"/>
      <c r="T2779" s="90">
        <v>11.28</v>
      </c>
      <c r="U2779" s="90">
        <f t="shared" si="191"/>
        <v>50.0832</v>
      </c>
      <c r="V2779" s="35" t="s">
        <v>42</v>
      </c>
      <c r="W2779" s="35" t="s">
        <v>42</v>
      </c>
      <c r="X2779" s="43"/>
      <c r="Y2779" s="43"/>
      <c r="Z2779" s="58" t="str">
        <f t="shared" si="192"/>
        <v/>
      </c>
      <c r="AA2779" s="59" t="str">
        <f t="shared" si="193"/>
        <v/>
      </c>
      <c r="AB2779" s="60">
        <f t="shared" si="194"/>
        <v>0</v>
      </c>
    </row>
    <row r="2780" s="26" customFormat="1" ht="30" hidden="1" customHeight="1" spans="1:28">
      <c r="A2780" s="43" t="s">
        <v>33</v>
      </c>
      <c r="B2780" s="43" t="s">
        <v>9795</v>
      </c>
      <c r="C2780" s="35">
        <v>214</v>
      </c>
      <c r="D2780" s="50" t="s">
        <v>10637</v>
      </c>
      <c r="E2780" s="35" t="s">
        <v>10638</v>
      </c>
      <c r="F2780" s="35" t="s">
        <v>10639</v>
      </c>
      <c r="G2780" s="35">
        <v>13848757590</v>
      </c>
      <c r="H2780" s="35" t="s">
        <v>38</v>
      </c>
      <c r="I2780" s="35" t="s">
        <v>39</v>
      </c>
      <c r="J2780" s="35" t="s">
        <v>38</v>
      </c>
      <c r="K2780" s="90">
        <v>4.44</v>
      </c>
      <c r="L2780" s="50" t="s">
        <v>10640</v>
      </c>
      <c r="M2780" s="133" t="s">
        <v>38</v>
      </c>
      <c r="N2780" s="99" t="s">
        <v>41</v>
      </c>
      <c r="O2780" s="90">
        <v>4.44</v>
      </c>
      <c r="P2780" s="90">
        <v>4.44</v>
      </c>
      <c r="Q2780" s="90"/>
      <c r="R2780" s="90"/>
      <c r="S2780" s="90"/>
      <c r="T2780" s="90">
        <v>11.28</v>
      </c>
      <c r="U2780" s="90">
        <f t="shared" si="191"/>
        <v>50.0832</v>
      </c>
      <c r="V2780" s="35" t="s">
        <v>42</v>
      </c>
      <c r="W2780" s="35" t="s">
        <v>42</v>
      </c>
      <c r="X2780" s="43"/>
      <c r="Y2780" s="43"/>
      <c r="Z2780" s="58" t="str">
        <f t="shared" si="192"/>
        <v/>
      </c>
      <c r="AA2780" s="59" t="str">
        <f t="shared" si="193"/>
        <v/>
      </c>
      <c r="AB2780" s="60">
        <f t="shared" si="194"/>
        <v>0</v>
      </c>
    </row>
    <row r="2781" s="26" customFormat="1" ht="30" hidden="1" customHeight="1" spans="1:28">
      <c r="A2781" s="43" t="s">
        <v>33</v>
      </c>
      <c r="B2781" s="43" t="s">
        <v>9795</v>
      </c>
      <c r="C2781" s="35">
        <v>215</v>
      </c>
      <c r="D2781" s="50" t="s">
        <v>10641</v>
      </c>
      <c r="E2781" s="44" t="s">
        <v>10642</v>
      </c>
      <c r="F2781" s="252" t="s">
        <v>10643</v>
      </c>
      <c r="G2781" s="76" t="s">
        <v>10644</v>
      </c>
      <c r="H2781" s="35" t="s">
        <v>38</v>
      </c>
      <c r="I2781" s="35" t="s">
        <v>39</v>
      </c>
      <c r="J2781" s="35" t="s">
        <v>38</v>
      </c>
      <c r="K2781" s="90">
        <v>3.33</v>
      </c>
      <c r="L2781" s="50" t="s">
        <v>10645</v>
      </c>
      <c r="M2781" s="133" t="s">
        <v>38</v>
      </c>
      <c r="N2781" s="99" t="s">
        <v>41</v>
      </c>
      <c r="O2781" s="90">
        <v>3.33</v>
      </c>
      <c r="P2781" s="90">
        <v>3.33</v>
      </c>
      <c r="Q2781" s="90"/>
      <c r="R2781" s="90"/>
      <c r="S2781" s="90"/>
      <c r="T2781" s="90">
        <v>11.28</v>
      </c>
      <c r="U2781" s="90">
        <f t="shared" si="191"/>
        <v>37.5624</v>
      </c>
      <c r="V2781" s="35" t="s">
        <v>42</v>
      </c>
      <c r="W2781" s="35" t="s">
        <v>42</v>
      </c>
      <c r="X2781" s="43"/>
      <c r="Y2781" s="43"/>
      <c r="Z2781" s="58" t="str">
        <f t="shared" si="192"/>
        <v/>
      </c>
      <c r="AA2781" s="59" t="str">
        <f t="shared" si="193"/>
        <v/>
      </c>
      <c r="AB2781" s="60">
        <f t="shared" si="194"/>
        <v>0</v>
      </c>
    </row>
    <row r="2782" s="26" customFormat="1" ht="30" hidden="1" customHeight="1" spans="1:28">
      <c r="A2782" s="43" t="s">
        <v>33</v>
      </c>
      <c r="B2782" s="43" t="s">
        <v>9795</v>
      </c>
      <c r="C2782" s="35">
        <v>216</v>
      </c>
      <c r="D2782" s="50" t="s">
        <v>10646</v>
      </c>
      <c r="E2782" s="35" t="s">
        <v>10647</v>
      </c>
      <c r="F2782" s="248" t="s">
        <v>10648</v>
      </c>
      <c r="G2782" s="35">
        <v>13848757590</v>
      </c>
      <c r="H2782" s="35" t="s">
        <v>38</v>
      </c>
      <c r="I2782" s="35" t="s">
        <v>39</v>
      </c>
      <c r="J2782" s="35" t="s">
        <v>38</v>
      </c>
      <c r="K2782" s="90">
        <v>6.66</v>
      </c>
      <c r="L2782" s="50" t="s">
        <v>10649</v>
      </c>
      <c r="M2782" s="133" t="s">
        <v>38</v>
      </c>
      <c r="N2782" s="99" t="s">
        <v>41</v>
      </c>
      <c r="O2782" s="90">
        <v>6.66</v>
      </c>
      <c r="P2782" s="90">
        <v>6.66</v>
      </c>
      <c r="Q2782" s="90"/>
      <c r="R2782" s="90"/>
      <c r="S2782" s="90"/>
      <c r="T2782" s="90">
        <v>11.28</v>
      </c>
      <c r="U2782" s="90">
        <f t="shared" si="191"/>
        <v>75.1248</v>
      </c>
      <c r="V2782" s="35" t="s">
        <v>42</v>
      </c>
      <c r="W2782" s="35" t="s">
        <v>42</v>
      </c>
      <c r="X2782" s="43"/>
      <c r="Y2782" s="43"/>
      <c r="Z2782" s="58" t="str">
        <f t="shared" si="192"/>
        <v/>
      </c>
      <c r="AA2782" s="59" t="str">
        <f t="shared" si="193"/>
        <v/>
      </c>
      <c r="AB2782" s="60">
        <f t="shared" si="194"/>
        <v>0</v>
      </c>
    </row>
    <row r="2783" s="26" customFormat="1" ht="30" hidden="1" customHeight="1" spans="1:28">
      <c r="A2783" s="43" t="s">
        <v>33</v>
      </c>
      <c r="B2783" s="43" t="s">
        <v>9795</v>
      </c>
      <c r="C2783" s="35">
        <v>217</v>
      </c>
      <c r="D2783" s="50" t="s">
        <v>10650</v>
      </c>
      <c r="E2783" s="35" t="s">
        <v>10651</v>
      </c>
      <c r="F2783" s="35" t="s">
        <v>10652</v>
      </c>
      <c r="G2783" s="35">
        <v>15947780217</v>
      </c>
      <c r="H2783" s="35" t="s">
        <v>38</v>
      </c>
      <c r="I2783" s="35" t="s">
        <v>39</v>
      </c>
      <c r="J2783" s="35" t="s">
        <v>38</v>
      </c>
      <c r="K2783" s="90">
        <v>5.55</v>
      </c>
      <c r="L2783" s="50" t="s">
        <v>10653</v>
      </c>
      <c r="M2783" s="133" t="s">
        <v>38</v>
      </c>
      <c r="N2783" s="99" t="s">
        <v>41</v>
      </c>
      <c r="O2783" s="90">
        <v>5.55</v>
      </c>
      <c r="P2783" s="90">
        <v>5.55</v>
      </c>
      <c r="Q2783" s="90"/>
      <c r="R2783" s="90"/>
      <c r="S2783" s="90"/>
      <c r="T2783" s="90">
        <v>11.28</v>
      </c>
      <c r="U2783" s="90">
        <f t="shared" si="191"/>
        <v>62.604</v>
      </c>
      <c r="V2783" s="35" t="s">
        <v>42</v>
      </c>
      <c r="W2783" s="35" t="s">
        <v>42</v>
      </c>
      <c r="X2783" s="43"/>
      <c r="Y2783" s="43"/>
      <c r="Z2783" s="58" t="str">
        <f t="shared" si="192"/>
        <v/>
      </c>
      <c r="AA2783" s="59" t="str">
        <f t="shared" si="193"/>
        <v/>
      </c>
      <c r="AB2783" s="60">
        <f t="shared" si="194"/>
        <v>0</v>
      </c>
    </row>
    <row r="2784" s="26" customFormat="1" ht="30" hidden="1" customHeight="1" spans="1:28">
      <c r="A2784" s="43" t="s">
        <v>33</v>
      </c>
      <c r="B2784" s="43" t="s">
        <v>9795</v>
      </c>
      <c r="C2784" s="35">
        <v>218</v>
      </c>
      <c r="D2784" s="50" t="s">
        <v>10654</v>
      </c>
      <c r="E2784" s="35" t="s">
        <v>10655</v>
      </c>
      <c r="F2784" s="35" t="s">
        <v>10656</v>
      </c>
      <c r="G2784" s="35">
        <v>15847524894</v>
      </c>
      <c r="H2784" s="35" t="s">
        <v>38</v>
      </c>
      <c r="I2784" s="35" t="s">
        <v>39</v>
      </c>
      <c r="J2784" s="35" t="s">
        <v>38</v>
      </c>
      <c r="K2784" s="90">
        <v>6.66</v>
      </c>
      <c r="L2784" s="50" t="s">
        <v>10657</v>
      </c>
      <c r="M2784" s="133" t="s">
        <v>38</v>
      </c>
      <c r="N2784" s="99" t="s">
        <v>41</v>
      </c>
      <c r="O2784" s="90">
        <v>6.66</v>
      </c>
      <c r="P2784" s="90">
        <v>6.66</v>
      </c>
      <c r="Q2784" s="90"/>
      <c r="R2784" s="90"/>
      <c r="S2784" s="90"/>
      <c r="T2784" s="90">
        <v>11.28</v>
      </c>
      <c r="U2784" s="90">
        <f t="shared" si="191"/>
        <v>75.1248</v>
      </c>
      <c r="V2784" s="35" t="s">
        <v>42</v>
      </c>
      <c r="W2784" s="35" t="s">
        <v>42</v>
      </c>
      <c r="X2784" s="43"/>
      <c r="Y2784" s="43"/>
      <c r="Z2784" s="58" t="str">
        <f t="shared" si="192"/>
        <v/>
      </c>
      <c r="AA2784" s="59" t="str">
        <f t="shared" si="193"/>
        <v/>
      </c>
      <c r="AB2784" s="60">
        <f t="shared" si="194"/>
        <v>0</v>
      </c>
    </row>
    <row r="2785" s="26" customFormat="1" ht="30" hidden="1" customHeight="1" spans="1:28">
      <c r="A2785" s="43" t="s">
        <v>33</v>
      </c>
      <c r="B2785" s="43" t="s">
        <v>9795</v>
      </c>
      <c r="C2785" s="35">
        <v>219</v>
      </c>
      <c r="D2785" s="50" t="s">
        <v>10658</v>
      </c>
      <c r="E2785" s="35" t="s">
        <v>10659</v>
      </c>
      <c r="F2785" s="35" t="s">
        <v>10660</v>
      </c>
      <c r="G2785" s="35">
        <v>15204854710</v>
      </c>
      <c r="H2785" s="35" t="s">
        <v>38</v>
      </c>
      <c r="I2785" s="35" t="s">
        <v>39</v>
      </c>
      <c r="J2785" s="35" t="s">
        <v>38</v>
      </c>
      <c r="K2785" s="90">
        <v>6.66</v>
      </c>
      <c r="L2785" s="50" t="s">
        <v>10661</v>
      </c>
      <c r="M2785" s="133" t="s">
        <v>38</v>
      </c>
      <c r="N2785" s="99" t="s">
        <v>41</v>
      </c>
      <c r="O2785" s="90">
        <v>6.66</v>
      </c>
      <c r="P2785" s="90">
        <v>6.66</v>
      </c>
      <c r="Q2785" s="90"/>
      <c r="R2785" s="90"/>
      <c r="S2785" s="90"/>
      <c r="T2785" s="90">
        <v>11.28</v>
      </c>
      <c r="U2785" s="90">
        <f t="shared" si="191"/>
        <v>75.1248</v>
      </c>
      <c r="V2785" s="35" t="s">
        <v>42</v>
      </c>
      <c r="W2785" s="35" t="s">
        <v>42</v>
      </c>
      <c r="X2785" s="43"/>
      <c r="Y2785" s="43"/>
      <c r="Z2785" s="58" t="str">
        <f t="shared" si="192"/>
        <v/>
      </c>
      <c r="AA2785" s="59" t="str">
        <f t="shared" si="193"/>
        <v/>
      </c>
      <c r="AB2785" s="60">
        <f t="shared" si="194"/>
        <v>0</v>
      </c>
    </row>
    <row r="2786" s="26" customFormat="1" ht="30" hidden="1" customHeight="1" spans="1:28">
      <c r="A2786" s="43" t="s">
        <v>33</v>
      </c>
      <c r="B2786" s="43" t="s">
        <v>9795</v>
      </c>
      <c r="C2786" s="35">
        <v>220</v>
      </c>
      <c r="D2786" s="50" t="s">
        <v>10662</v>
      </c>
      <c r="E2786" s="35" t="s">
        <v>10663</v>
      </c>
      <c r="F2786" s="35" t="s">
        <v>10664</v>
      </c>
      <c r="G2786" s="35">
        <v>15750476769</v>
      </c>
      <c r="H2786" s="35" t="s">
        <v>38</v>
      </c>
      <c r="I2786" s="35" t="s">
        <v>39</v>
      </c>
      <c r="J2786" s="35" t="s">
        <v>38</v>
      </c>
      <c r="K2786" s="90">
        <v>3.33</v>
      </c>
      <c r="L2786" s="50" t="s">
        <v>10665</v>
      </c>
      <c r="M2786" s="133" t="s">
        <v>38</v>
      </c>
      <c r="N2786" s="99" t="s">
        <v>41</v>
      </c>
      <c r="O2786" s="90">
        <v>3.33</v>
      </c>
      <c r="P2786" s="90">
        <v>3.33</v>
      </c>
      <c r="Q2786" s="90"/>
      <c r="R2786" s="90"/>
      <c r="S2786" s="90"/>
      <c r="T2786" s="90">
        <v>11.28</v>
      </c>
      <c r="U2786" s="90">
        <f t="shared" si="191"/>
        <v>37.5624</v>
      </c>
      <c r="V2786" s="35" t="s">
        <v>42</v>
      </c>
      <c r="W2786" s="35" t="s">
        <v>42</v>
      </c>
      <c r="X2786" s="43"/>
      <c r="Y2786" s="43"/>
      <c r="Z2786" s="58" t="str">
        <f t="shared" si="192"/>
        <v/>
      </c>
      <c r="AA2786" s="59" t="str">
        <f t="shared" si="193"/>
        <v/>
      </c>
      <c r="AB2786" s="60">
        <f t="shared" si="194"/>
        <v>0</v>
      </c>
    </row>
    <row r="2787" s="26" customFormat="1" ht="30" hidden="1" customHeight="1" spans="1:28">
      <c r="A2787" s="43" t="s">
        <v>33</v>
      </c>
      <c r="B2787" s="43" t="s">
        <v>9795</v>
      </c>
      <c r="C2787" s="35">
        <v>221</v>
      </c>
      <c r="D2787" s="248" t="s">
        <v>10666</v>
      </c>
      <c r="E2787" s="35" t="s">
        <v>10667</v>
      </c>
      <c r="F2787" s="35" t="s">
        <v>10668</v>
      </c>
      <c r="G2787" s="35">
        <v>13848757590</v>
      </c>
      <c r="H2787" s="35" t="s">
        <v>38</v>
      </c>
      <c r="I2787" s="35" t="s">
        <v>39</v>
      </c>
      <c r="J2787" s="35" t="s">
        <v>38</v>
      </c>
      <c r="K2787" s="90">
        <v>3.33</v>
      </c>
      <c r="L2787" s="50" t="s">
        <v>10669</v>
      </c>
      <c r="M2787" s="133" t="s">
        <v>38</v>
      </c>
      <c r="N2787" s="99" t="s">
        <v>41</v>
      </c>
      <c r="O2787" s="90">
        <v>3.33</v>
      </c>
      <c r="P2787" s="90">
        <v>3.33</v>
      </c>
      <c r="Q2787" s="90"/>
      <c r="R2787" s="90"/>
      <c r="S2787" s="90"/>
      <c r="T2787" s="90">
        <v>11.28</v>
      </c>
      <c r="U2787" s="90">
        <f t="shared" si="191"/>
        <v>37.5624</v>
      </c>
      <c r="V2787" s="35" t="s">
        <v>42</v>
      </c>
      <c r="W2787" s="35" t="s">
        <v>42</v>
      </c>
      <c r="X2787" s="43"/>
      <c r="Y2787" s="43"/>
      <c r="Z2787" s="58" t="str">
        <f t="shared" si="192"/>
        <v/>
      </c>
      <c r="AA2787" s="59" t="str">
        <f t="shared" si="193"/>
        <v/>
      </c>
      <c r="AB2787" s="60">
        <f t="shared" si="194"/>
        <v>0</v>
      </c>
    </row>
    <row r="2788" s="26" customFormat="1" ht="30" hidden="1" customHeight="1" spans="1:28">
      <c r="A2788" s="43" t="s">
        <v>33</v>
      </c>
      <c r="B2788" s="43" t="s">
        <v>9795</v>
      </c>
      <c r="C2788" s="35">
        <v>222</v>
      </c>
      <c r="D2788" s="248" t="s">
        <v>10670</v>
      </c>
      <c r="E2788" s="35" t="s">
        <v>5632</v>
      </c>
      <c r="F2788" s="35" t="s">
        <v>10671</v>
      </c>
      <c r="G2788" s="35">
        <v>15847567834</v>
      </c>
      <c r="H2788" s="35" t="s">
        <v>38</v>
      </c>
      <c r="I2788" s="35" t="s">
        <v>39</v>
      </c>
      <c r="J2788" s="35" t="s">
        <v>38</v>
      </c>
      <c r="K2788" s="90">
        <v>3.33</v>
      </c>
      <c r="L2788" s="50" t="s">
        <v>10672</v>
      </c>
      <c r="M2788" s="133" t="s">
        <v>38</v>
      </c>
      <c r="N2788" s="99" t="s">
        <v>41</v>
      </c>
      <c r="O2788" s="90">
        <v>3.33</v>
      </c>
      <c r="P2788" s="90">
        <v>3.33</v>
      </c>
      <c r="Q2788" s="90"/>
      <c r="R2788" s="90"/>
      <c r="S2788" s="90"/>
      <c r="T2788" s="90">
        <v>11.28</v>
      </c>
      <c r="U2788" s="90">
        <f t="shared" si="191"/>
        <v>37.5624</v>
      </c>
      <c r="V2788" s="35" t="s">
        <v>42</v>
      </c>
      <c r="W2788" s="35" t="s">
        <v>42</v>
      </c>
      <c r="X2788" s="43"/>
      <c r="Y2788" s="43"/>
      <c r="Z2788" s="58" t="str">
        <f t="shared" si="192"/>
        <v/>
      </c>
      <c r="AA2788" s="59" t="str">
        <f t="shared" si="193"/>
        <v/>
      </c>
      <c r="AB2788" s="60">
        <f t="shared" si="194"/>
        <v>0</v>
      </c>
    </row>
    <row r="2789" ht="37" hidden="1" customHeight="1" spans="1:29">
      <c r="A2789" s="83" t="s">
        <v>33</v>
      </c>
      <c r="B2789" s="83" t="s">
        <v>9795</v>
      </c>
      <c r="C2789" s="84" t="s">
        <v>27</v>
      </c>
      <c r="D2789" s="84"/>
      <c r="E2789" s="84"/>
      <c r="F2789" s="84"/>
      <c r="G2789" s="84"/>
      <c r="H2789" s="84"/>
      <c r="I2789" s="84"/>
      <c r="J2789" s="84"/>
      <c r="K2789" s="138">
        <v>869.700000000002</v>
      </c>
      <c r="L2789" s="139"/>
      <c r="M2789" s="139"/>
      <c r="N2789" s="139"/>
      <c r="O2789" s="138">
        <v>869.700000000002</v>
      </c>
      <c r="P2789" s="138">
        <v>869.700000000002</v>
      </c>
      <c r="Q2789" s="138"/>
      <c r="R2789" s="138"/>
      <c r="S2789" s="138"/>
      <c r="T2789" s="138">
        <v>11.28</v>
      </c>
      <c r="U2789" s="138">
        <f>SUM(U2567:U2788)</f>
        <v>9810.21599999999</v>
      </c>
      <c r="V2789" s="84" t="s">
        <v>42</v>
      </c>
      <c r="W2789" s="84" t="s">
        <v>42</v>
      </c>
      <c r="X2789" s="100"/>
      <c r="Y2789" s="100"/>
      <c r="Z2789" s="58" t="str">
        <f t="shared" si="192"/>
        <v>错误</v>
      </c>
      <c r="AA2789" s="59" t="str">
        <f t="shared" si="193"/>
        <v>重复</v>
      </c>
      <c r="AB2789" s="60">
        <f t="shared" si="194"/>
        <v>0</v>
      </c>
      <c r="AC2789" s="27"/>
    </row>
    <row r="2790" s="26" customFormat="1" ht="24" hidden="1" customHeight="1" spans="1:28">
      <c r="A2790" s="43" t="s">
        <v>33</v>
      </c>
      <c r="B2790" s="43" t="s">
        <v>10673</v>
      </c>
      <c r="C2790" s="35">
        <v>1</v>
      </c>
      <c r="D2790" s="51" t="s">
        <v>10674</v>
      </c>
      <c r="E2790" s="51" t="s">
        <v>10675</v>
      </c>
      <c r="F2790" s="51" t="s">
        <v>10676</v>
      </c>
      <c r="G2790" s="51">
        <v>13948552062</v>
      </c>
      <c r="H2790" s="51" t="s">
        <v>38</v>
      </c>
      <c r="I2790" s="51" t="s">
        <v>39</v>
      </c>
      <c r="J2790" s="51" t="s">
        <v>38</v>
      </c>
      <c r="K2790" s="90">
        <v>4.4642281879</v>
      </c>
      <c r="L2790" s="92" t="s">
        <v>10677</v>
      </c>
      <c r="M2790" s="51" t="s">
        <v>38</v>
      </c>
      <c r="N2790" s="99" t="s">
        <v>41</v>
      </c>
      <c r="O2790" s="90">
        <v>4.4642281879</v>
      </c>
      <c r="P2790" s="90">
        <v>4.4642281879</v>
      </c>
      <c r="Q2790" s="90"/>
      <c r="R2790" s="90"/>
      <c r="S2790" s="90"/>
      <c r="T2790" s="90">
        <v>11.28</v>
      </c>
      <c r="U2790" s="90">
        <f>K2790*T2790</f>
        <v>50.356493959512</v>
      </c>
      <c r="V2790" s="35" t="s">
        <v>42</v>
      </c>
      <c r="W2790" s="35" t="s">
        <v>42</v>
      </c>
      <c r="X2790" s="43"/>
      <c r="Y2790" s="43"/>
      <c r="Z2790" s="58" t="str">
        <f t="shared" si="192"/>
        <v/>
      </c>
      <c r="AA2790" s="59" t="str">
        <f t="shared" si="193"/>
        <v/>
      </c>
      <c r="AB2790" s="60">
        <f t="shared" si="194"/>
        <v>0</v>
      </c>
    </row>
    <row r="2791" s="26" customFormat="1" ht="24" hidden="1" customHeight="1" spans="1:28">
      <c r="A2791" s="43" t="s">
        <v>33</v>
      </c>
      <c r="B2791" s="43" t="s">
        <v>10673</v>
      </c>
      <c r="C2791" s="35">
        <v>2</v>
      </c>
      <c r="D2791" s="51" t="s">
        <v>10678</v>
      </c>
      <c r="E2791" s="51" t="s">
        <v>10679</v>
      </c>
      <c r="F2791" s="51" t="s">
        <v>10680</v>
      </c>
      <c r="G2791" s="51">
        <v>15848594829</v>
      </c>
      <c r="H2791" s="51" t="s">
        <v>38</v>
      </c>
      <c r="I2791" s="51" t="s">
        <v>39</v>
      </c>
      <c r="J2791" s="51" t="s">
        <v>38</v>
      </c>
      <c r="K2791" s="90">
        <v>1.78569127516</v>
      </c>
      <c r="L2791" s="92" t="s">
        <v>10681</v>
      </c>
      <c r="M2791" s="51" t="s">
        <v>38</v>
      </c>
      <c r="N2791" s="99" t="s">
        <v>41</v>
      </c>
      <c r="O2791" s="90">
        <v>1.78569127516</v>
      </c>
      <c r="P2791" s="90">
        <v>1.78569127516</v>
      </c>
      <c r="Q2791" s="90"/>
      <c r="R2791" s="90"/>
      <c r="S2791" s="90"/>
      <c r="T2791" s="90">
        <v>11.28</v>
      </c>
      <c r="U2791" s="90">
        <f t="shared" ref="U2791:U2822" si="195">K2791*T2791</f>
        <v>20.1425975838048</v>
      </c>
      <c r="V2791" s="35" t="s">
        <v>42</v>
      </c>
      <c r="W2791" s="35" t="s">
        <v>42</v>
      </c>
      <c r="X2791" s="43"/>
      <c r="Y2791" s="43"/>
      <c r="Z2791" s="58" t="str">
        <f t="shared" si="192"/>
        <v/>
      </c>
      <c r="AA2791" s="59" t="str">
        <f t="shared" si="193"/>
        <v/>
      </c>
      <c r="AB2791" s="60">
        <f t="shared" si="194"/>
        <v>0</v>
      </c>
    </row>
    <row r="2792" s="26" customFormat="1" ht="24" hidden="1" customHeight="1" spans="1:28">
      <c r="A2792" s="43" t="s">
        <v>33</v>
      </c>
      <c r="B2792" s="43" t="s">
        <v>10673</v>
      </c>
      <c r="C2792" s="35">
        <v>3</v>
      </c>
      <c r="D2792" s="51" t="s">
        <v>10682</v>
      </c>
      <c r="E2792" s="51" t="s">
        <v>10683</v>
      </c>
      <c r="F2792" s="51" t="s">
        <v>10684</v>
      </c>
      <c r="G2792" s="51">
        <v>15848594829</v>
      </c>
      <c r="H2792" s="51" t="s">
        <v>38</v>
      </c>
      <c r="I2792" s="51" t="s">
        <v>39</v>
      </c>
      <c r="J2792" s="51" t="s">
        <v>38</v>
      </c>
      <c r="K2792" s="90">
        <v>3.57138255032</v>
      </c>
      <c r="L2792" s="92" t="s">
        <v>10685</v>
      </c>
      <c r="M2792" s="51" t="s">
        <v>38</v>
      </c>
      <c r="N2792" s="99" t="s">
        <v>41</v>
      </c>
      <c r="O2792" s="90">
        <v>3.57138255032</v>
      </c>
      <c r="P2792" s="90">
        <v>3.57138255032</v>
      </c>
      <c r="Q2792" s="90"/>
      <c r="R2792" s="90"/>
      <c r="S2792" s="90"/>
      <c r="T2792" s="90">
        <v>11.28</v>
      </c>
      <c r="U2792" s="90">
        <f t="shared" si="195"/>
        <v>40.2851951676096</v>
      </c>
      <c r="V2792" s="35" t="s">
        <v>42</v>
      </c>
      <c r="W2792" s="35" t="s">
        <v>42</v>
      </c>
      <c r="X2792" s="43"/>
      <c r="Y2792" s="43"/>
      <c r="Z2792" s="58" t="str">
        <f t="shared" si="192"/>
        <v/>
      </c>
      <c r="AA2792" s="59" t="str">
        <f t="shared" si="193"/>
        <v/>
      </c>
      <c r="AB2792" s="60">
        <f t="shared" si="194"/>
        <v>0</v>
      </c>
    </row>
    <row r="2793" s="26" customFormat="1" ht="24" hidden="1" customHeight="1" spans="1:28">
      <c r="A2793" s="43" t="s">
        <v>33</v>
      </c>
      <c r="B2793" s="43" t="s">
        <v>10673</v>
      </c>
      <c r="C2793" s="35">
        <v>4</v>
      </c>
      <c r="D2793" s="51" t="s">
        <v>10686</v>
      </c>
      <c r="E2793" s="51" t="s">
        <v>10687</v>
      </c>
      <c r="F2793" s="51" t="s">
        <v>10688</v>
      </c>
      <c r="G2793" s="51">
        <v>13848452256</v>
      </c>
      <c r="H2793" s="51" t="s">
        <v>38</v>
      </c>
      <c r="I2793" s="51" t="s">
        <v>39</v>
      </c>
      <c r="J2793" s="51" t="s">
        <v>38</v>
      </c>
      <c r="K2793" s="90">
        <v>2.67853691274</v>
      </c>
      <c r="L2793" s="92" t="s">
        <v>10689</v>
      </c>
      <c r="M2793" s="51" t="s">
        <v>38</v>
      </c>
      <c r="N2793" s="99" t="s">
        <v>41</v>
      </c>
      <c r="O2793" s="90">
        <v>2.67853691274</v>
      </c>
      <c r="P2793" s="90">
        <v>2.67853691274</v>
      </c>
      <c r="Q2793" s="90"/>
      <c r="R2793" s="90"/>
      <c r="S2793" s="90"/>
      <c r="T2793" s="90">
        <v>11.28</v>
      </c>
      <c r="U2793" s="90">
        <f t="shared" si="195"/>
        <v>30.2138963757072</v>
      </c>
      <c r="V2793" s="35" t="s">
        <v>42</v>
      </c>
      <c r="W2793" s="35" t="s">
        <v>42</v>
      </c>
      <c r="X2793" s="43"/>
      <c r="Y2793" s="43"/>
      <c r="Z2793" s="58" t="str">
        <f t="shared" si="192"/>
        <v/>
      </c>
      <c r="AA2793" s="59" t="str">
        <f t="shared" si="193"/>
        <v/>
      </c>
      <c r="AB2793" s="60">
        <f t="shared" si="194"/>
        <v>0</v>
      </c>
    </row>
    <row r="2794" s="26" customFormat="1" ht="24" hidden="1" customHeight="1" spans="1:28">
      <c r="A2794" s="43" t="s">
        <v>33</v>
      </c>
      <c r="B2794" s="43" t="s">
        <v>10673</v>
      </c>
      <c r="C2794" s="35">
        <v>5</v>
      </c>
      <c r="D2794" s="51" t="s">
        <v>10690</v>
      </c>
      <c r="E2794" s="51" t="s">
        <v>2809</v>
      </c>
      <c r="F2794" s="51" t="s">
        <v>10691</v>
      </c>
      <c r="G2794" s="51">
        <v>13514751054</v>
      </c>
      <c r="H2794" s="51" t="s">
        <v>38</v>
      </c>
      <c r="I2794" s="51" t="s">
        <v>39</v>
      </c>
      <c r="J2794" s="51" t="s">
        <v>38</v>
      </c>
      <c r="K2794" s="90">
        <v>3.57138255032</v>
      </c>
      <c r="L2794" s="92" t="s">
        <v>10692</v>
      </c>
      <c r="M2794" s="51" t="s">
        <v>38</v>
      </c>
      <c r="N2794" s="99" t="s">
        <v>41</v>
      </c>
      <c r="O2794" s="90">
        <v>3.57138255032</v>
      </c>
      <c r="P2794" s="90">
        <v>3.57138255032</v>
      </c>
      <c r="Q2794" s="90"/>
      <c r="R2794" s="90"/>
      <c r="S2794" s="90"/>
      <c r="T2794" s="90">
        <v>11.28</v>
      </c>
      <c r="U2794" s="90">
        <f t="shared" si="195"/>
        <v>40.2851951676096</v>
      </c>
      <c r="V2794" s="35" t="s">
        <v>42</v>
      </c>
      <c r="W2794" s="35" t="s">
        <v>42</v>
      </c>
      <c r="X2794" s="43"/>
      <c r="Y2794" s="43"/>
      <c r="Z2794" s="58" t="str">
        <f t="shared" si="192"/>
        <v/>
      </c>
      <c r="AA2794" s="59" t="str">
        <f t="shared" si="193"/>
        <v/>
      </c>
      <c r="AB2794" s="60">
        <f t="shared" si="194"/>
        <v>0</v>
      </c>
    </row>
    <row r="2795" s="26" customFormat="1" ht="24" hidden="1" customHeight="1" spans="1:28">
      <c r="A2795" s="43" t="s">
        <v>33</v>
      </c>
      <c r="B2795" s="43" t="s">
        <v>10673</v>
      </c>
      <c r="C2795" s="35">
        <v>6</v>
      </c>
      <c r="D2795" s="51" t="s">
        <v>10693</v>
      </c>
      <c r="E2795" s="51" t="s">
        <v>10694</v>
      </c>
      <c r="F2795" s="51" t="s">
        <v>10695</v>
      </c>
      <c r="G2795" s="51">
        <v>18747588890</v>
      </c>
      <c r="H2795" s="51" t="s">
        <v>38</v>
      </c>
      <c r="I2795" s="51" t="s">
        <v>39</v>
      </c>
      <c r="J2795" s="51" t="s">
        <v>38</v>
      </c>
      <c r="K2795" s="90">
        <v>5.35707382548</v>
      </c>
      <c r="L2795" s="92" t="s">
        <v>10696</v>
      </c>
      <c r="M2795" s="51" t="s">
        <v>38</v>
      </c>
      <c r="N2795" s="99" t="s">
        <v>41</v>
      </c>
      <c r="O2795" s="90">
        <v>5.35707382548</v>
      </c>
      <c r="P2795" s="90">
        <v>5.35707382548</v>
      </c>
      <c r="Q2795" s="90"/>
      <c r="R2795" s="90"/>
      <c r="S2795" s="90"/>
      <c r="T2795" s="90">
        <v>11.28</v>
      </c>
      <c r="U2795" s="90">
        <f t="shared" si="195"/>
        <v>60.4277927514144</v>
      </c>
      <c r="V2795" s="35" t="s">
        <v>42</v>
      </c>
      <c r="W2795" s="35" t="s">
        <v>42</v>
      </c>
      <c r="X2795" s="43"/>
      <c r="Y2795" s="43"/>
      <c r="Z2795" s="58" t="str">
        <f t="shared" si="192"/>
        <v/>
      </c>
      <c r="AA2795" s="59" t="str">
        <f t="shared" si="193"/>
        <v/>
      </c>
      <c r="AB2795" s="60">
        <f t="shared" si="194"/>
        <v>0</v>
      </c>
    </row>
    <row r="2796" s="26" customFormat="1" ht="24" hidden="1" customHeight="1" spans="1:28">
      <c r="A2796" s="43" t="s">
        <v>33</v>
      </c>
      <c r="B2796" s="43" t="s">
        <v>10673</v>
      </c>
      <c r="C2796" s="35">
        <v>7</v>
      </c>
      <c r="D2796" s="51" t="s">
        <v>10697</v>
      </c>
      <c r="E2796" s="51" t="s">
        <v>10698</v>
      </c>
      <c r="F2796" s="51" t="s">
        <v>10699</v>
      </c>
      <c r="G2796" s="51">
        <v>15144950088</v>
      </c>
      <c r="H2796" s="51" t="s">
        <v>38</v>
      </c>
      <c r="I2796" s="51" t="s">
        <v>39</v>
      </c>
      <c r="J2796" s="51" t="s">
        <v>38</v>
      </c>
      <c r="K2796" s="90">
        <v>4.4642281879</v>
      </c>
      <c r="L2796" s="92" t="s">
        <v>10700</v>
      </c>
      <c r="M2796" s="51" t="s">
        <v>38</v>
      </c>
      <c r="N2796" s="99" t="s">
        <v>41</v>
      </c>
      <c r="O2796" s="90">
        <v>4.4642281879</v>
      </c>
      <c r="P2796" s="90">
        <v>4.4642281879</v>
      </c>
      <c r="Q2796" s="90"/>
      <c r="R2796" s="90"/>
      <c r="S2796" s="90"/>
      <c r="T2796" s="90">
        <v>11.28</v>
      </c>
      <c r="U2796" s="90">
        <f t="shared" si="195"/>
        <v>50.356493959512</v>
      </c>
      <c r="V2796" s="35" t="s">
        <v>42</v>
      </c>
      <c r="W2796" s="35" t="s">
        <v>42</v>
      </c>
      <c r="X2796" s="43"/>
      <c r="Y2796" s="43"/>
      <c r="Z2796" s="58" t="str">
        <f t="shared" si="192"/>
        <v/>
      </c>
      <c r="AA2796" s="59" t="str">
        <f t="shared" si="193"/>
        <v/>
      </c>
      <c r="AB2796" s="60">
        <f t="shared" si="194"/>
        <v>0</v>
      </c>
    </row>
    <row r="2797" s="26" customFormat="1" ht="24" hidden="1" customHeight="1" spans="1:28">
      <c r="A2797" s="43" t="s">
        <v>33</v>
      </c>
      <c r="B2797" s="43" t="s">
        <v>10673</v>
      </c>
      <c r="C2797" s="35">
        <v>8</v>
      </c>
      <c r="D2797" s="51" t="s">
        <v>10701</v>
      </c>
      <c r="E2797" s="51" t="s">
        <v>10702</v>
      </c>
      <c r="F2797" s="51" t="s">
        <v>10703</v>
      </c>
      <c r="G2797" s="51">
        <v>18747841840</v>
      </c>
      <c r="H2797" s="51" t="s">
        <v>38</v>
      </c>
      <c r="I2797" s="51" t="s">
        <v>39</v>
      </c>
      <c r="J2797" s="51" t="s">
        <v>38</v>
      </c>
      <c r="K2797" s="90">
        <v>3.57138255032</v>
      </c>
      <c r="L2797" s="92" t="s">
        <v>10704</v>
      </c>
      <c r="M2797" s="51" t="s">
        <v>38</v>
      </c>
      <c r="N2797" s="99" t="s">
        <v>41</v>
      </c>
      <c r="O2797" s="90">
        <v>3.57138255032</v>
      </c>
      <c r="P2797" s="90">
        <v>3.57138255032</v>
      </c>
      <c r="Q2797" s="90"/>
      <c r="R2797" s="90"/>
      <c r="S2797" s="90"/>
      <c r="T2797" s="90">
        <v>11.28</v>
      </c>
      <c r="U2797" s="90">
        <f t="shared" si="195"/>
        <v>40.2851951676096</v>
      </c>
      <c r="V2797" s="35" t="s">
        <v>42</v>
      </c>
      <c r="W2797" s="35" t="s">
        <v>42</v>
      </c>
      <c r="X2797" s="43"/>
      <c r="Y2797" s="43"/>
      <c r="Z2797" s="58" t="str">
        <f t="shared" si="192"/>
        <v/>
      </c>
      <c r="AA2797" s="59" t="str">
        <f t="shared" si="193"/>
        <v/>
      </c>
      <c r="AB2797" s="60">
        <f t="shared" si="194"/>
        <v>0</v>
      </c>
    </row>
    <row r="2798" s="26" customFormat="1" ht="24" hidden="1" customHeight="1" spans="1:28">
      <c r="A2798" s="43" t="s">
        <v>33</v>
      </c>
      <c r="B2798" s="43" t="s">
        <v>10673</v>
      </c>
      <c r="C2798" s="35">
        <v>9</v>
      </c>
      <c r="D2798" s="51" t="s">
        <v>10705</v>
      </c>
      <c r="E2798" s="51" t="s">
        <v>10706</v>
      </c>
      <c r="F2798" s="51" t="s">
        <v>10707</v>
      </c>
      <c r="G2798" s="51">
        <v>18698610231</v>
      </c>
      <c r="H2798" s="51" t="s">
        <v>38</v>
      </c>
      <c r="I2798" s="51" t="s">
        <v>39</v>
      </c>
      <c r="J2798" s="51" t="s">
        <v>38</v>
      </c>
      <c r="K2798" s="90">
        <v>5.35707382548</v>
      </c>
      <c r="L2798" s="92" t="s">
        <v>10708</v>
      </c>
      <c r="M2798" s="51" t="s">
        <v>38</v>
      </c>
      <c r="N2798" s="99" t="s">
        <v>41</v>
      </c>
      <c r="O2798" s="90">
        <v>5.35707382548</v>
      </c>
      <c r="P2798" s="90">
        <v>5.35707382548</v>
      </c>
      <c r="Q2798" s="90"/>
      <c r="R2798" s="90"/>
      <c r="S2798" s="90"/>
      <c r="T2798" s="90">
        <v>11.28</v>
      </c>
      <c r="U2798" s="90">
        <f t="shared" si="195"/>
        <v>60.4277927514144</v>
      </c>
      <c r="V2798" s="35" t="s">
        <v>42</v>
      </c>
      <c r="W2798" s="35" t="s">
        <v>42</v>
      </c>
      <c r="X2798" s="43"/>
      <c r="Y2798" s="43"/>
      <c r="Z2798" s="58" t="str">
        <f t="shared" si="192"/>
        <v/>
      </c>
      <c r="AA2798" s="59" t="str">
        <f t="shared" si="193"/>
        <v/>
      </c>
      <c r="AB2798" s="60">
        <f t="shared" si="194"/>
        <v>0</v>
      </c>
    </row>
    <row r="2799" s="26" customFormat="1" ht="24" hidden="1" customHeight="1" spans="1:28">
      <c r="A2799" s="43" t="s">
        <v>33</v>
      </c>
      <c r="B2799" s="43" t="s">
        <v>10673</v>
      </c>
      <c r="C2799" s="35">
        <v>10</v>
      </c>
      <c r="D2799" s="51" t="s">
        <v>10709</v>
      </c>
      <c r="E2799" s="51" t="s">
        <v>10710</v>
      </c>
      <c r="F2799" s="51" t="s">
        <v>10711</v>
      </c>
      <c r="G2799" s="51">
        <v>13848452256</v>
      </c>
      <c r="H2799" s="51" t="s">
        <v>38</v>
      </c>
      <c r="I2799" s="51" t="s">
        <v>39</v>
      </c>
      <c r="J2799" s="51" t="s">
        <v>38</v>
      </c>
      <c r="K2799" s="90">
        <v>1.78569127516</v>
      </c>
      <c r="L2799" s="92" t="s">
        <v>10712</v>
      </c>
      <c r="M2799" s="51" t="s">
        <v>38</v>
      </c>
      <c r="N2799" s="99" t="s">
        <v>41</v>
      </c>
      <c r="O2799" s="90">
        <v>1.78569127516</v>
      </c>
      <c r="P2799" s="90">
        <v>1.78569127516</v>
      </c>
      <c r="Q2799" s="90"/>
      <c r="R2799" s="90"/>
      <c r="S2799" s="90"/>
      <c r="T2799" s="90">
        <v>11.28</v>
      </c>
      <c r="U2799" s="90">
        <f t="shared" si="195"/>
        <v>20.1425975838048</v>
      </c>
      <c r="V2799" s="35" t="s">
        <v>42</v>
      </c>
      <c r="W2799" s="35" t="s">
        <v>42</v>
      </c>
      <c r="X2799" s="43"/>
      <c r="Y2799" s="43"/>
      <c r="Z2799" s="58" t="str">
        <f t="shared" si="192"/>
        <v/>
      </c>
      <c r="AA2799" s="59" t="str">
        <f t="shared" si="193"/>
        <v/>
      </c>
      <c r="AB2799" s="60">
        <f t="shared" si="194"/>
        <v>0</v>
      </c>
    </row>
    <row r="2800" s="26" customFormat="1" ht="24" hidden="1" customHeight="1" spans="1:28">
      <c r="A2800" s="43" t="s">
        <v>33</v>
      </c>
      <c r="B2800" s="43" t="s">
        <v>10673</v>
      </c>
      <c r="C2800" s="35">
        <v>11</v>
      </c>
      <c r="D2800" s="51" t="s">
        <v>10713</v>
      </c>
      <c r="E2800" s="51" t="s">
        <v>10714</v>
      </c>
      <c r="F2800" s="51" t="s">
        <v>10715</v>
      </c>
      <c r="G2800" s="51">
        <v>15934999472</v>
      </c>
      <c r="H2800" s="51" t="s">
        <v>38</v>
      </c>
      <c r="I2800" s="51" t="s">
        <v>39</v>
      </c>
      <c r="J2800" s="51" t="s">
        <v>38</v>
      </c>
      <c r="K2800" s="90">
        <v>5.35707382548</v>
      </c>
      <c r="L2800" s="92" t="s">
        <v>10716</v>
      </c>
      <c r="M2800" s="51" t="s">
        <v>38</v>
      </c>
      <c r="N2800" s="99" t="s">
        <v>41</v>
      </c>
      <c r="O2800" s="90">
        <v>5.35707382548</v>
      </c>
      <c r="P2800" s="90">
        <v>5.35707382548</v>
      </c>
      <c r="Q2800" s="90"/>
      <c r="R2800" s="90"/>
      <c r="S2800" s="90"/>
      <c r="T2800" s="90">
        <v>11.28</v>
      </c>
      <c r="U2800" s="90">
        <f t="shared" si="195"/>
        <v>60.4277927514144</v>
      </c>
      <c r="V2800" s="35" t="s">
        <v>42</v>
      </c>
      <c r="W2800" s="35" t="s">
        <v>42</v>
      </c>
      <c r="X2800" s="43"/>
      <c r="Y2800" s="43"/>
      <c r="Z2800" s="58" t="str">
        <f t="shared" si="192"/>
        <v/>
      </c>
      <c r="AA2800" s="59" t="str">
        <f t="shared" si="193"/>
        <v/>
      </c>
      <c r="AB2800" s="60">
        <f t="shared" si="194"/>
        <v>0</v>
      </c>
    </row>
    <row r="2801" s="26" customFormat="1" ht="24" hidden="1" customHeight="1" spans="1:28">
      <c r="A2801" s="43" t="s">
        <v>33</v>
      </c>
      <c r="B2801" s="43" t="s">
        <v>10673</v>
      </c>
      <c r="C2801" s="35">
        <v>12</v>
      </c>
      <c r="D2801" s="51" t="s">
        <v>10717</v>
      </c>
      <c r="E2801" s="51" t="s">
        <v>10718</v>
      </c>
      <c r="F2801" s="51" t="s">
        <v>10719</v>
      </c>
      <c r="G2801" s="51">
        <v>15148794637</v>
      </c>
      <c r="H2801" s="51" t="s">
        <v>38</v>
      </c>
      <c r="I2801" s="51" t="s">
        <v>39</v>
      </c>
      <c r="J2801" s="51" t="s">
        <v>38</v>
      </c>
      <c r="K2801" s="90">
        <v>6.24991946306</v>
      </c>
      <c r="L2801" s="92" t="s">
        <v>10720</v>
      </c>
      <c r="M2801" s="51" t="s">
        <v>38</v>
      </c>
      <c r="N2801" s="99" t="s">
        <v>41</v>
      </c>
      <c r="O2801" s="90">
        <v>6.24991946306</v>
      </c>
      <c r="P2801" s="90">
        <v>6.24991946306</v>
      </c>
      <c r="Q2801" s="90"/>
      <c r="R2801" s="90"/>
      <c r="S2801" s="90"/>
      <c r="T2801" s="90">
        <v>11.28</v>
      </c>
      <c r="U2801" s="90">
        <f t="shared" si="195"/>
        <v>70.4990915433168</v>
      </c>
      <c r="V2801" s="35" t="s">
        <v>42</v>
      </c>
      <c r="W2801" s="35" t="s">
        <v>42</v>
      </c>
      <c r="X2801" s="43"/>
      <c r="Y2801" s="43"/>
      <c r="Z2801" s="58" t="str">
        <f t="shared" si="192"/>
        <v/>
      </c>
      <c r="AA2801" s="59" t="str">
        <f t="shared" si="193"/>
        <v/>
      </c>
      <c r="AB2801" s="60">
        <f t="shared" si="194"/>
        <v>0</v>
      </c>
    </row>
    <row r="2802" s="26" customFormat="1" ht="24" hidden="1" customHeight="1" spans="1:28">
      <c r="A2802" s="43" t="s">
        <v>33</v>
      </c>
      <c r="B2802" s="43" t="s">
        <v>10673</v>
      </c>
      <c r="C2802" s="35">
        <v>13</v>
      </c>
      <c r="D2802" s="51" t="s">
        <v>10721</v>
      </c>
      <c r="E2802" s="51" t="s">
        <v>10722</v>
      </c>
      <c r="F2802" s="51" t="s">
        <v>10723</v>
      </c>
      <c r="G2802" s="51">
        <v>13789713294</v>
      </c>
      <c r="H2802" s="51" t="s">
        <v>38</v>
      </c>
      <c r="I2802" s="51" t="s">
        <v>39</v>
      </c>
      <c r="J2802" s="51" t="s">
        <v>38</v>
      </c>
      <c r="K2802" s="90">
        <v>2.67853691274</v>
      </c>
      <c r="L2802" s="92" t="s">
        <v>10724</v>
      </c>
      <c r="M2802" s="51" t="s">
        <v>38</v>
      </c>
      <c r="N2802" s="99" t="s">
        <v>41</v>
      </c>
      <c r="O2802" s="90">
        <v>2.67853691274</v>
      </c>
      <c r="P2802" s="90">
        <v>2.67853691274</v>
      </c>
      <c r="Q2802" s="90"/>
      <c r="R2802" s="90"/>
      <c r="S2802" s="90"/>
      <c r="T2802" s="90">
        <v>11.28</v>
      </c>
      <c r="U2802" s="90">
        <f t="shared" si="195"/>
        <v>30.2138963757072</v>
      </c>
      <c r="V2802" s="35" t="s">
        <v>42</v>
      </c>
      <c r="W2802" s="35" t="s">
        <v>42</v>
      </c>
      <c r="X2802" s="43"/>
      <c r="Y2802" s="43"/>
      <c r="Z2802" s="58" t="str">
        <f t="shared" si="192"/>
        <v/>
      </c>
      <c r="AA2802" s="59" t="str">
        <f t="shared" si="193"/>
        <v/>
      </c>
      <c r="AB2802" s="60">
        <f t="shared" si="194"/>
        <v>0</v>
      </c>
    </row>
    <row r="2803" s="26" customFormat="1" ht="24" hidden="1" customHeight="1" spans="1:28">
      <c r="A2803" s="43" t="s">
        <v>33</v>
      </c>
      <c r="B2803" s="43" t="s">
        <v>10673</v>
      </c>
      <c r="C2803" s="35">
        <v>14</v>
      </c>
      <c r="D2803" s="51" t="s">
        <v>10725</v>
      </c>
      <c r="E2803" s="51" t="s">
        <v>10726</v>
      </c>
      <c r="F2803" s="51" t="s">
        <v>10727</v>
      </c>
      <c r="G2803" s="51">
        <v>13624851680</v>
      </c>
      <c r="H2803" s="51" t="s">
        <v>38</v>
      </c>
      <c r="I2803" s="51" t="s">
        <v>39</v>
      </c>
      <c r="J2803" s="51" t="s">
        <v>38</v>
      </c>
      <c r="K2803" s="90">
        <v>3.57138255032</v>
      </c>
      <c r="L2803" s="92" t="s">
        <v>10728</v>
      </c>
      <c r="M2803" s="51" t="s">
        <v>38</v>
      </c>
      <c r="N2803" s="99" t="s">
        <v>41</v>
      </c>
      <c r="O2803" s="90">
        <v>3.57138255032</v>
      </c>
      <c r="P2803" s="90">
        <v>3.57138255032</v>
      </c>
      <c r="Q2803" s="90"/>
      <c r="R2803" s="90"/>
      <c r="S2803" s="90"/>
      <c r="T2803" s="90">
        <v>11.28</v>
      </c>
      <c r="U2803" s="90">
        <f t="shared" si="195"/>
        <v>40.2851951676096</v>
      </c>
      <c r="V2803" s="35" t="s">
        <v>42</v>
      </c>
      <c r="W2803" s="35" t="s">
        <v>42</v>
      </c>
      <c r="X2803" s="43"/>
      <c r="Y2803" s="43"/>
      <c r="Z2803" s="58" t="str">
        <f t="shared" si="192"/>
        <v/>
      </c>
      <c r="AA2803" s="59" t="str">
        <f t="shared" si="193"/>
        <v/>
      </c>
      <c r="AB2803" s="60">
        <f t="shared" si="194"/>
        <v>0</v>
      </c>
    </row>
    <row r="2804" s="26" customFormat="1" ht="24" hidden="1" customHeight="1" spans="1:28">
      <c r="A2804" s="43" t="s">
        <v>33</v>
      </c>
      <c r="B2804" s="43" t="s">
        <v>10673</v>
      </c>
      <c r="C2804" s="35">
        <v>15</v>
      </c>
      <c r="D2804" s="51" t="s">
        <v>10729</v>
      </c>
      <c r="E2804" s="51" t="s">
        <v>10730</v>
      </c>
      <c r="F2804" s="51" t="s">
        <v>10731</v>
      </c>
      <c r="G2804" s="51">
        <v>13947351030</v>
      </c>
      <c r="H2804" s="51" t="s">
        <v>38</v>
      </c>
      <c r="I2804" s="51" t="s">
        <v>39</v>
      </c>
      <c r="J2804" s="51" t="s">
        <v>38</v>
      </c>
      <c r="K2804" s="90">
        <v>5.35707382548</v>
      </c>
      <c r="L2804" s="92" t="s">
        <v>10732</v>
      </c>
      <c r="M2804" s="51" t="s">
        <v>38</v>
      </c>
      <c r="N2804" s="99" t="s">
        <v>41</v>
      </c>
      <c r="O2804" s="90">
        <v>5.35707382548</v>
      </c>
      <c r="P2804" s="90">
        <v>5.35707382548</v>
      </c>
      <c r="Q2804" s="90"/>
      <c r="R2804" s="90"/>
      <c r="S2804" s="90"/>
      <c r="T2804" s="90">
        <v>11.28</v>
      </c>
      <c r="U2804" s="90">
        <f t="shared" si="195"/>
        <v>60.4277927514144</v>
      </c>
      <c r="V2804" s="35" t="s">
        <v>42</v>
      </c>
      <c r="W2804" s="35" t="s">
        <v>42</v>
      </c>
      <c r="X2804" s="43"/>
      <c r="Y2804" s="43"/>
      <c r="Z2804" s="58" t="str">
        <f t="shared" si="192"/>
        <v/>
      </c>
      <c r="AA2804" s="59" t="str">
        <f t="shared" si="193"/>
        <v/>
      </c>
      <c r="AB2804" s="60">
        <f t="shared" si="194"/>
        <v>0</v>
      </c>
    </row>
    <row r="2805" s="26" customFormat="1" ht="24" hidden="1" customHeight="1" spans="1:28">
      <c r="A2805" s="43" t="s">
        <v>33</v>
      </c>
      <c r="B2805" s="43" t="s">
        <v>10673</v>
      </c>
      <c r="C2805" s="35">
        <v>16</v>
      </c>
      <c r="D2805" s="51" t="s">
        <v>10733</v>
      </c>
      <c r="E2805" s="51" t="s">
        <v>10734</v>
      </c>
      <c r="F2805" s="51" t="s">
        <v>10735</v>
      </c>
      <c r="G2805" s="51">
        <v>13948540135</v>
      </c>
      <c r="H2805" s="51" t="s">
        <v>38</v>
      </c>
      <c r="I2805" s="51" t="s">
        <v>39</v>
      </c>
      <c r="J2805" s="51" t="s">
        <v>38</v>
      </c>
      <c r="K2805" s="90">
        <v>3.57138255032</v>
      </c>
      <c r="L2805" s="92" t="s">
        <v>10736</v>
      </c>
      <c r="M2805" s="51" t="s">
        <v>38</v>
      </c>
      <c r="N2805" s="99" t="s">
        <v>41</v>
      </c>
      <c r="O2805" s="90">
        <v>3.57138255032</v>
      </c>
      <c r="P2805" s="90">
        <v>3.57138255032</v>
      </c>
      <c r="Q2805" s="90"/>
      <c r="R2805" s="90"/>
      <c r="S2805" s="90"/>
      <c r="T2805" s="90">
        <v>11.28</v>
      </c>
      <c r="U2805" s="90">
        <f t="shared" si="195"/>
        <v>40.2851951676096</v>
      </c>
      <c r="V2805" s="35" t="s">
        <v>42</v>
      </c>
      <c r="W2805" s="35" t="s">
        <v>42</v>
      </c>
      <c r="X2805" s="43"/>
      <c r="Y2805" s="43"/>
      <c r="Z2805" s="58" t="str">
        <f t="shared" si="192"/>
        <v/>
      </c>
      <c r="AA2805" s="59" t="str">
        <f t="shared" si="193"/>
        <v/>
      </c>
      <c r="AB2805" s="60">
        <f t="shared" si="194"/>
        <v>0</v>
      </c>
    </row>
    <row r="2806" s="26" customFormat="1" ht="24" hidden="1" customHeight="1" spans="1:28">
      <c r="A2806" s="43" t="s">
        <v>33</v>
      </c>
      <c r="B2806" s="43" t="s">
        <v>10673</v>
      </c>
      <c r="C2806" s="35">
        <v>17</v>
      </c>
      <c r="D2806" s="51" t="s">
        <v>10737</v>
      </c>
      <c r="E2806" s="51" t="s">
        <v>10738</v>
      </c>
      <c r="F2806" s="51" t="s">
        <v>10739</v>
      </c>
      <c r="G2806" s="51">
        <v>15934994361</v>
      </c>
      <c r="H2806" s="51" t="s">
        <v>38</v>
      </c>
      <c r="I2806" s="51" t="s">
        <v>39</v>
      </c>
      <c r="J2806" s="51" t="s">
        <v>38</v>
      </c>
      <c r="K2806" s="90">
        <v>2.67853691274</v>
      </c>
      <c r="L2806" s="92" t="s">
        <v>10740</v>
      </c>
      <c r="M2806" s="51" t="s">
        <v>38</v>
      </c>
      <c r="N2806" s="99" t="s">
        <v>41</v>
      </c>
      <c r="O2806" s="90">
        <v>2.67853691274</v>
      </c>
      <c r="P2806" s="90">
        <v>2.67853691274</v>
      </c>
      <c r="Q2806" s="90"/>
      <c r="R2806" s="90"/>
      <c r="S2806" s="90"/>
      <c r="T2806" s="90">
        <v>11.28</v>
      </c>
      <c r="U2806" s="90">
        <f t="shared" si="195"/>
        <v>30.2138963757072</v>
      </c>
      <c r="V2806" s="35" t="s">
        <v>42</v>
      </c>
      <c r="W2806" s="35" t="s">
        <v>42</v>
      </c>
      <c r="X2806" s="43"/>
      <c r="Y2806" s="43"/>
      <c r="Z2806" s="58" t="str">
        <f t="shared" si="192"/>
        <v/>
      </c>
      <c r="AA2806" s="59" t="str">
        <f t="shared" si="193"/>
        <v/>
      </c>
      <c r="AB2806" s="60">
        <f t="shared" si="194"/>
        <v>0</v>
      </c>
    </row>
    <row r="2807" s="26" customFormat="1" ht="24" hidden="1" customHeight="1" spans="1:28">
      <c r="A2807" s="43" t="s">
        <v>33</v>
      </c>
      <c r="B2807" s="43" t="s">
        <v>10673</v>
      </c>
      <c r="C2807" s="35">
        <v>18</v>
      </c>
      <c r="D2807" s="51" t="s">
        <v>10741</v>
      </c>
      <c r="E2807" s="51" t="s">
        <v>10742</v>
      </c>
      <c r="F2807" s="51" t="s">
        <v>10743</v>
      </c>
      <c r="G2807" s="51">
        <v>15848596283</v>
      </c>
      <c r="H2807" s="51" t="s">
        <v>38</v>
      </c>
      <c r="I2807" s="51" t="s">
        <v>39</v>
      </c>
      <c r="J2807" s="51" t="s">
        <v>38</v>
      </c>
      <c r="K2807" s="90">
        <v>1.78569127516</v>
      </c>
      <c r="L2807" s="92" t="s">
        <v>10744</v>
      </c>
      <c r="M2807" s="51" t="s">
        <v>38</v>
      </c>
      <c r="N2807" s="99" t="s">
        <v>41</v>
      </c>
      <c r="O2807" s="90">
        <v>1.78569127516</v>
      </c>
      <c r="P2807" s="90">
        <v>1.78569127516</v>
      </c>
      <c r="Q2807" s="90"/>
      <c r="R2807" s="90"/>
      <c r="S2807" s="90"/>
      <c r="T2807" s="90">
        <v>11.28</v>
      </c>
      <c r="U2807" s="90">
        <f t="shared" si="195"/>
        <v>20.1425975838048</v>
      </c>
      <c r="V2807" s="35" t="s">
        <v>42</v>
      </c>
      <c r="W2807" s="35" t="s">
        <v>42</v>
      </c>
      <c r="X2807" s="43"/>
      <c r="Y2807" s="43"/>
      <c r="Z2807" s="58" t="str">
        <f t="shared" si="192"/>
        <v/>
      </c>
      <c r="AA2807" s="59" t="str">
        <f t="shared" si="193"/>
        <v/>
      </c>
      <c r="AB2807" s="60">
        <f t="shared" si="194"/>
        <v>0</v>
      </c>
    </row>
    <row r="2808" s="26" customFormat="1" ht="24" hidden="1" customHeight="1" spans="1:28">
      <c r="A2808" s="43" t="s">
        <v>33</v>
      </c>
      <c r="B2808" s="43" t="s">
        <v>10673</v>
      </c>
      <c r="C2808" s="35">
        <v>19</v>
      </c>
      <c r="D2808" s="51" t="s">
        <v>10745</v>
      </c>
      <c r="E2808" s="51" t="s">
        <v>10746</v>
      </c>
      <c r="F2808" s="51" t="s">
        <v>10747</v>
      </c>
      <c r="G2808" s="51">
        <v>15848566538</v>
      </c>
      <c r="H2808" s="51" t="s">
        <v>38</v>
      </c>
      <c r="I2808" s="51" t="s">
        <v>39</v>
      </c>
      <c r="J2808" s="51" t="s">
        <v>38</v>
      </c>
      <c r="K2808" s="90">
        <v>3.57138255032</v>
      </c>
      <c r="L2808" s="92" t="s">
        <v>10748</v>
      </c>
      <c r="M2808" s="51" t="s">
        <v>38</v>
      </c>
      <c r="N2808" s="99" t="s">
        <v>41</v>
      </c>
      <c r="O2808" s="90">
        <v>3.57138255032</v>
      </c>
      <c r="P2808" s="90">
        <v>3.57138255032</v>
      </c>
      <c r="Q2808" s="90"/>
      <c r="R2808" s="90"/>
      <c r="S2808" s="90"/>
      <c r="T2808" s="90">
        <v>11.28</v>
      </c>
      <c r="U2808" s="90">
        <f t="shared" si="195"/>
        <v>40.2851951676096</v>
      </c>
      <c r="V2808" s="35" t="s">
        <v>42</v>
      </c>
      <c r="W2808" s="35" t="s">
        <v>42</v>
      </c>
      <c r="X2808" s="43"/>
      <c r="Y2808" s="43"/>
      <c r="Z2808" s="58" t="str">
        <f t="shared" si="192"/>
        <v/>
      </c>
      <c r="AA2808" s="59" t="str">
        <f t="shared" si="193"/>
        <v/>
      </c>
      <c r="AB2808" s="60">
        <f t="shared" si="194"/>
        <v>0</v>
      </c>
    </row>
    <row r="2809" s="26" customFormat="1" ht="24" hidden="1" customHeight="1" spans="1:28">
      <c r="A2809" s="43" t="s">
        <v>33</v>
      </c>
      <c r="B2809" s="43" t="s">
        <v>10673</v>
      </c>
      <c r="C2809" s="35">
        <v>20</v>
      </c>
      <c r="D2809" s="51" t="s">
        <v>10749</v>
      </c>
      <c r="E2809" s="51" t="s">
        <v>10750</v>
      </c>
      <c r="F2809" s="51" t="s">
        <v>10751</v>
      </c>
      <c r="G2809" s="51">
        <v>15847484256</v>
      </c>
      <c r="H2809" s="51" t="s">
        <v>38</v>
      </c>
      <c r="I2809" s="51" t="s">
        <v>39</v>
      </c>
      <c r="J2809" s="51" t="s">
        <v>38</v>
      </c>
      <c r="K2809" s="90">
        <v>3.57138255032</v>
      </c>
      <c r="L2809" s="92" t="s">
        <v>10752</v>
      </c>
      <c r="M2809" s="51" t="s">
        <v>38</v>
      </c>
      <c r="N2809" s="99" t="s">
        <v>41</v>
      </c>
      <c r="O2809" s="90">
        <v>3.57138255032</v>
      </c>
      <c r="P2809" s="90">
        <v>3.57138255032</v>
      </c>
      <c r="Q2809" s="90"/>
      <c r="R2809" s="90"/>
      <c r="S2809" s="90"/>
      <c r="T2809" s="90">
        <v>11.28</v>
      </c>
      <c r="U2809" s="90">
        <f t="shared" si="195"/>
        <v>40.2851951676096</v>
      </c>
      <c r="V2809" s="35" t="s">
        <v>42</v>
      </c>
      <c r="W2809" s="35" t="s">
        <v>42</v>
      </c>
      <c r="X2809" s="43"/>
      <c r="Y2809" s="43"/>
      <c r="Z2809" s="58" t="str">
        <f t="shared" si="192"/>
        <v/>
      </c>
      <c r="AA2809" s="59" t="str">
        <f t="shared" si="193"/>
        <v/>
      </c>
      <c r="AB2809" s="60">
        <f t="shared" si="194"/>
        <v>0</v>
      </c>
    </row>
    <row r="2810" s="26" customFormat="1" ht="24" hidden="1" customHeight="1" spans="1:28">
      <c r="A2810" s="43" t="s">
        <v>33</v>
      </c>
      <c r="B2810" s="43" t="s">
        <v>10673</v>
      </c>
      <c r="C2810" s="35">
        <v>21</v>
      </c>
      <c r="D2810" s="51" t="s">
        <v>10753</v>
      </c>
      <c r="E2810" s="51" t="s">
        <v>10754</v>
      </c>
      <c r="F2810" s="51" t="s">
        <v>10755</v>
      </c>
      <c r="G2810" s="51">
        <v>15924590782</v>
      </c>
      <c r="H2810" s="51" t="s">
        <v>38</v>
      </c>
      <c r="I2810" s="51" t="s">
        <v>39</v>
      </c>
      <c r="J2810" s="51" t="s">
        <v>38</v>
      </c>
      <c r="K2810" s="90">
        <v>3.57138255032</v>
      </c>
      <c r="L2810" s="92" t="s">
        <v>10756</v>
      </c>
      <c r="M2810" s="51" t="s">
        <v>38</v>
      </c>
      <c r="N2810" s="99" t="s">
        <v>41</v>
      </c>
      <c r="O2810" s="90">
        <v>3.57138255032</v>
      </c>
      <c r="P2810" s="90">
        <v>3.57138255032</v>
      </c>
      <c r="Q2810" s="90"/>
      <c r="R2810" s="90"/>
      <c r="S2810" s="90"/>
      <c r="T2810" s="90">
        <v>11.28</v>
      </c>
      <c r="U2810" s="90">
        <f t="shared" si="195"/>
        <v>40.2851951676096</v>
      </c>
      <c r="V2810" s="35" t="s">
        <v>42</v>
      </c>
      <c r="W2810" s="35" t="s">
        <v>42</v>
      </c>
      <c r="X2810" s="43"/>
      <c r="Y2810" s="43"/>
      <c r="Z2810" s="58" t="str">
        <f t="shared" si="192"/>
        <v/>
      </c>
      <c r="AA2810" s="59" t="str">
        <f t="shared" si="193"/>
        <v/>
      </c>
      <c r="AB2810" s="60">
        <f t="shared" si="194"/>
        <v>0</v>
      </c>
    </row>
    <row r="2811" s="26" customFormat="1" ht="24" hidden="1" customHeight="1" spans="1:28">
      <c r="A2811" s="43" t="s">
        <v>33</v>
      </c>
      <c r="B2811" s="43" t="s">
        <v>10673</v>
      </c>
      <c r="C2811" s="35">
        <v>22</v>
      </c>
      <c r="D2811" s="51" t="s">
        <v>10757</v>
      </c>
      <c r="E2811" s="51" t="s">
        <v>10758</v>
      </c>
      <c r="F2811" s="51" t="s">
        <v>10759</v>
      </c>
      <c r="G2811" s="51">
        <v>15904852973</v>
      </c>
      <c r="H2811" s="51" t="s">
        <v>38</v>
      </c>
      <c r="I2811" s="51" t="s">
        <v>39</v>
      </c>
      <c r="J2811" s="51" t="s">
        <v>38</v>
      </c>
      <c r="K2811" s="90">
        <v>2.67853691274</v>
      </c>
      <c r="L2811" s="92" t="s">
        <v>10760</v>
      </c>
      <c r="M2811" s="51" t="s">
        <v>38</v>
      </c>
      <c r="N2811" s="99" t="s">
        <v>41</v>
      </c>
      <c r="O2811" s="90">
        <v>2.67853691274</v>
      </c>
      <c r="P2811" s="90">
        <v>2.67853691274</v>
      </c>
      <c r="Q2811" s="90"/>
      <c r="R2811" s="90"/>
      <c r="S2811" s="90"/>
      <c r="T2811" s="90">
        <v>11.28</v>
      </c>
      <c r="U2811" s="90">
        <f t="shared" si="195"/>
        <v>30.2138963757072</v>
      </c>
      <c r="V2811" s="35" t="s">
        <v>42</v>
      </c>
      <c r="W2811" s="35" t="s">
        <v>42</v>
      </c>
      <c r="X2811" s="43"/>
      <c r="Y2811" s="43"/>
      <c r="Z2811" s="58" t="str">
        <f t="shared" si="192"/>
        <v/>
      </c>
      <c r="AA2811" s="59" t="str">
        <f t="shared" si="193"/>
        <v/>
      </c>
      <c r="AB2811" s="60">
        <f t="shared" si="194"/>
        <v>0</v>
      </c>
    </row>
    <row r="2812" s="26" customFormat="1" ht="24" hidden="1" customHeight="1" spans="1:28">
      <c r="A2812" s="43" t="s">
        <v>33</v>
      </c>
      <c r="B2812" s="43" t="s">
        <v>10673</v>
      </c>
      <c r="C2812" s="35">
        <v>23</v>
      </c>
      <c r="D2812" s="51" t="s">
        <v>10761</v>
      </c>
      <c r="E2812" s="51" t="s">
        <v>10762</v>
      </c>
      <c r="F2812" s="51" t="s">
        <v>10763</v>
      </c>
      <c r="G2812" s="51">
        <v>15848750470</v>
      </c>
      <c r="H2812" s="51" t="s">
        <v>38</v>
      </c>
      <c r="I2812" s="51" t="s">
        <v>39</v>
      </c>
      <c r="J2812" s="51" t="s">
        <v>38</v>
      </c>
      <c r="K2812" s="90">
        <v>2.67853691274</v>
      </c>
      <c r="L2812" s="92" t="s">
        <v>10764</v>
      </c>
      <c r="M2812" s="51" t="s">
        <v>38</v>
      </c>
      <c r="N2812" s="99" t="s">
        <v>41</v>
      </c>
      <c r="O2812" s="90">
        <v>2.67853691274</v>
      </c>
      <c r="P2812" s="90">
        <v>2.67853691274</v>
      </c>
      <c r="Q2812" s="90"/>
      <c r="R2812" s="90"/>
      <c r="S2812" s="90"/>
      <c r="T2812" s="90">
        <v>11.28</v>
      </c>
      <c r="U2812" s="90">
        <f t="shared" si="195"/>
        <v>30.2138963757072</v>
      </c>
      <c r="V2812" s="35" t="s">
        <v>42</v>
      </c>
      <c r="W2812" s="35" t="s">
        <v>42</v>
      </c>
      <c r="X2812" s="43"/>
      <c r="Y2812" s="43"/>
      <c r="Z2812" s="58" t="str">
        <f t="shared" si="192"/>
        <v/>
      </c>
      <c r="AA2812" s="59" t="str">
        <f t="shared" si="193"/>
        <v/>
      </c>
      <c r="AB2812" s="60">
        <f t="shared" si="194"/>
        <v>0</v>
      </c>
    </row>
    <row r="2813" s="26" customFormat="1" ht="24" hidden="1" customHeight="1" spans="1:28">
      <c r="A2813" s="43" t="s">
        <v>33</v>
      </c>
      <c r="B2813" s="43" t="s">
        <v>10673</v>
      </c>
      <c r="C2813" s="35">
        <v>24</v>
      </c>
      <c r="D2813" s="51" t="s">
        <v>10765</v>
      </c>
      <c r="E2813" s="51" t="s">
        <v>7177</v>
      </c>
      <c r="F2813" s="51" t="s">
        <v>10766</v>
      </c>
      <c r="G2813" s="51">
        <v>13614751415</v>
      </c>
      <c r="H2813" s="51" t="s">
        <v>38</v>
      </c>
      <c r="I2813" s="51" t="s">
        <v>39</v>
      </c>
      <c r="J2813" s="51" t="s">
        <v>38</v>
      </c>
      <c r="K2813" s="90">
        <v>3.57138255032</v>
      </c>
      <c r="L2813" s="92" t="s">
        <v>10767</v>
      </c>
      <c r="M2813" s="51" t="s">
        <v>38</v>
      </c>
      <c r="N2813" s="99" t="s">
        <v>41</v>
      </c>
      <c r="O2813" s="90">
        <v>3.57138255032</v>
      </c>
      <c r="P2813" s="90">
        <v>3.57138255032</v>
      </c>
      <c r="Q2813" s="90"/>
      <c r="R2813" s="90"/>
      <c r="S2813" s="90"/>
      <c r="T2813" s="90">
        <v>11.28</v>
      </c>
      <c r="U2813" s="90">
        <f t="shared" si="195"/>
        <v>40.2851951676096</v>
      </c>
      <c r="V2813" s="35" t="s">
        <v>42</v>
      </c>
      <c r="W2813" s="35" t="s">
        <v>42</v>
      </c>
      <c r="X2813" s="43"/>
      <c r="Y2813" s="43"/>
      <c r="Z2813" s="58" t="str">
        <f t="shared" si="192"/>
        <v/>
      </c>
      <c r="AA2813" s="59" t="str">
        <f t="shared" si="193"/>
        <v/>
      </c>
      <c r="AB2813" s="60">
        <f t="shared" si="194"/>
        <v>0</v>
      </c>
    </row>
    <row r="2814" s="26" customFormat="1" ht="24" hidden="1" customHeight="1" spans="1:28">
      <c r="A2814" s="43" t="s">
        <v>33</v>
      </c>
      <c r="B2814" s="43" t="s">
        <v>10673</v>
      </c>
      <c r="C2814" s="35">
        <v>25</v>
      </c>
      <c r="D2814" s="51" t="s">
        <v>10768</v>
      </c>
      <c r="E2814" s="51" t="s">
        <v>105</v>
      </c>
      <c r="F2814" s="51" t="s">
        <v>10769</v>
      </c>
      <c r="G2814" s="51">
        <v>15047461521</v>
      </c>
      <c r="H2814" s="51" t="s">
        <v>38</v>
      </c>
      <c r="I2814" s="51" t="s">
        <v>39</v>
      </c>
      <c r="J2814" s="51" t="s">
        <v>38</v>
      </c>
      <c r="K2814" s="90">
        <v>1.78569127516</v>
      </c>
      <c r="L2814" s="92" t="s">
        <v>10770</v>
      </c>
      <c r="M2814" s="51" t="s">
        <v>38</v>
      </c>
      <c r="N2814" s="99" t="s">
        <v>41</v>
      </c>
      <c r="O2814" s="90">
        <v>1.78569127516</v>
      </c>
      <c r="P2814" s="90">
        <v>1.78569127516</v>
      </c>
      <c r="Q2814" s="90"/>
      <c r="R2814" s="90"/>
      <c r="S2814" s="90"/>
      <c r="T2814" s="90">
        <v>11.28</v>
      </c>
      <c r="U2814" s="90">
        <f t="shared" si="195"/>
        <v>20.1425975838048</v>
      </c>
      <c r="V2814" s="35" t="s">
        <v>42</v>
      </c>
      <c r="W2814" s="35" t="s">
        <v>42</v>
      </c>
      <c r="X2814" s="43"/>
      <c r="Y2814" s="43"/>
      <c r="Z2814" s="58" t="str">
        <f t="shared" si="192"/>
        <v/>
      </c>
      <c r="AA2814" s="59" t="str">
        <f t="shared" si="193"/>
        <v/>
      </c>
      <c r="AB2814" s="60">
        <f t="shared" si="194"/>
        <v>0</v>
      </c>
    </row>
    <row r="2815" s="26" customFormat="1" ht="24" hidden="1" customHeight="1" spans="1:28">
      <c r="A2815" s="43" t="s">
        <v>33</v>
      </c>
      <c r="B2815" s="43" t="s">
        <v>10673</v>
      </c>
      <c r="C2815" s="35">
        <v>26</v>
      </c>
      <c r="D2815" s="51" t="s">
        <v>10771</v>
      </c>
      <c r="E2815" s="51" t="s">
        <v>10772</v>
      </c>
      <c r="F2815" s="51" t="s">
        <v>10773</v>
      </c>
      <c r="G2815" s="51">
        <v>15047461521</v>
      </c>
      <c r="H2815" s="51" t="s">
        <v>38</v>
      </c>
      <c r="I2815" s="51" t="s">
        <v>39</v>
      </c>
      <c r="J2815" s="51" t="s">
        <v>38</v>
      </c>
      <c r="K2815" s="90">
        <v>2.67853691274</v>
      </c>
      <c r="L2815" s="92" t="s">
        <v>10774</v>
      </c>
      <c r="M2815" s="51" t="s">
        <v>38</v>
      </c>
      <c r="N2815" s="99" t="s">
        <v>41</v>
      </c>
      <c r="O2815" s="90">
        <v>2.67853691274</v>
      </c>
      <c r="P2815" s="90">
        <v>2.67853691274</v>
      </c>
      <c r="Q2815" s="90"/>
      <c r="R2815" s="90"/>
      <c r="S2815" s="90"/>
      <c r="T2815" s="90">
        <v>11.28</v>
      </c>
      <c r="U2815" s="90">
        <f t="shared" si="195"/>
        <v>30.2138963757072</v>
      </c>
      <c r="V2815" s="35" t="s">
        <v>42</v>
      </c>
      <c r="W2815" s="35" t="s">
        <v>42</v>
      </c>
      <c r="X2815" s="43"/>
      <c r="Y2815" s="43"/>
      <c r="Z2815" s="58" t="str">
        <f t="shared" si="192"/>
        <v/>
      </c>
      <c r="AA2815" s="59" t="str">
        <f t="shared" si="193"/>
        <v/>
      </c>
      <c r="AB2815" s="60">
        <f t="shared" si="194"/>
        <v>0</v>
      </c>
    </row>
    <row r="2816" s="26" customFormat="1" ht="24" hidden="1" customHeight="1" spans="1:28">
      <c r="A2816" s="43" t="s">
        <v>33</v>
      </c>
      <c r="B2816" s="43" t="s">
        <v>10673</v>
      </c>
      <c r="C2816" s="35">
        <v>27</v>
      </c>
      <c r="D2816" s="51" t="s">
        <v>10775</v>
      </c>
      <c r="E2816" s="51" t="s">
        <v>10776</v>
      </c>
      <c r="F2816" s="51" t="s">
        <v>10777</v>
      </c>
      <c r="G2816" s="51">
        <v>13634758047</v>
      </c>
      <c r="H2816" s="51" t="s">
        <v>38</v>
      </c>
      <c r="I2816" s="51" t="s">
        <v>39</v>
      </c>
      <c r="J2816" s="51" t="s">
        <v>38</v>
      </c>
      <c r="K2816" s="90">
        <v>3.57138255032</v>
      </c>
      <c r="L2816" s="92" t="s">
        <v>10778</v>
      </c>
      <c r="M2816" s="51" t="s">
        <v>38</v>
      </c>
      <c r="N2816" s="99" t="s">
        <v>41</v>
      </c>
      <c r="O2816" s="90">
        <v>3.57138255032</v>
      </c>
      <c r="P2816" s="90">
        <v>3.57138255032</v>
      </c>
      <c r="Q2816" s="90"/>
      <c r="R2816" s="90"/>
      <c r="S2816" s="90"/>
      <c r="T2816" s="90">
        <v>11.28</v>
      </c>
      <c r="U2816" s="90">
        <f t="shared" si="195"/>
        <v>40.2851951676096</v>
      </c>
      <c r="V2816" s="35" t="s">
        <v>42</v>
      </c>
      <c r="W2816" s="35" t="s">
        <v>42</v>
      </c>
      <c r="X2816" s="43"/>
      <c r="Y2816" s="43"/>
      <c r="Z2816" s="58" t="str">
        <f t="shared" si="192"/>
        <v/>
      </c>
      <c r="AA2816" s="59" t="str">
        <f t="shared" si="193"/>
        <v/>
      </c>
      <c r="AB2816" s="60">
        <f t="shared" si="194"/>
        <v>0</v>
      </c>
    </row>
    <row r="2817" s="26" customFormat="1" ht="24" hidden="1" customHeight="1" spans="1:28">
      <c r="A2817" s="43" t="s">
        <v>33</v>
      </c>
      <c r="B2817" s="43" t="s">
        <v>10673</v>
      </c>
      <c r="C2817" s="35">
        <v>28</v>
      </c>
      <c r="D2817" s="51" t="s">
        <v>10779</v>
      </c>
      <c r="E2817" s="51" t="s">
        <v>10780</v>
      </c>
      <c r="F2817" s="51" t="s">
        <v>10781</v>
      </c>
      <c r="G2817" s="51">
        <v>15148711415</v>
      </c>
      <c r="H2817" s="51" t="s">
        <v>38</v>
      </c>
      <c r="I2817" s="51" t="s">
        <v>39</v>
      </c>
      <c r="J2817" s="51" t="s">
        <v>38</v>
      </c>
      <c r="K2817" s="90">
        <v>3.57138255032</v>
      </c>
      <c r="L2817" s="92" t="s">
        <v>10782</v>
      </c>
      <c r="M2817" s="51" t="s">
        <v>38</v>
      </c>
      <c r="N2817" s="99" t="s">
        <v>41</v>
      </c>
      <c r="O2817" s="90">
        <v>3.57138255032</v>
      </c>
      <c r="P2817" s="90">
        <v>3.57138255032</v>
      </c>
      <c r="Q2817" s="90"/>
      <c r="R2817" s="90"/>
      <c r="S2817" s="90"/>
      <c r="T2817" s="90">
        <v>11.28</v>
      </c>
      <c r="U2817" s="90">
        <f t="shared" si="195"/>
        <v>40.2851951676096</v>
      </c>
      <c r="V2817" s="35" t="s">
        <v>42</v>
      </c>
      <c r="W2817" s="35" t="s">
        <v>42</v>
      </c>
      <c r="X2817" s="43"/>
      <c r="Y2817" s="43"/>
      <c r="Z2817" s="58" t="str">
        <f t="shared" si="192"/>
        <v/>
      </c>
      <c r="AA2817" s="59" t="str">
        <f t="shared" si="193"/>
        <v/>
      </c>
      <c r="AB2817" s="60">
        <f t="shared" si="194"/>
        <v>0</v>
      </c>
    </row>
    <row r="2818" s="26" customFormat="1" ht="24" hidden="1" customHeight="1" spans="1:28">
      <c r="A2818" s="43" t="s">
        <v>33</v>
      </c>
      <c r="B2818" s="43" t="s">
        <v>10673</v>
      </c>
      <c r="C2818" s="35">
        <v>29</v>
      </c>
      <c r="D2818" s="51" t="s">
        <v>10783</v>
      </c>
      <c r="E2818" s="51" t="s">
        <v>10784</v>
      </c>
      <c r="F2818" s="51" t="s">
        <v>10785</v>
      </c>
      <c r="G2818" s="51">
        <v>13500630992</v>
      </c>
      <c r="H2818" s="51" t="s">
        <v>38</v>
      </c>
      <c r="I2818" s="51" t="s">
        <v>39</v>
      </c>
      <c r="J2818" s="51" t="s">
        <v>38</v>
      </c>
      <c r="K2818" s="90">
        <v>1.78569127516</v>
      </c>
      <c r="L2818" s="92" t="s">
        <v>10786</v>
      </c>
      <c r="M2818" s="51" t="s">
        <v>38</v>
      </c>
      <c r="N2818" s="99" t="s">
        <v>41</v>
      </c>
      <c r="O2818" s="90">
        <v>1.78569127516</v>
      </c>
      <c r="P2818" s="90">
        <v>1.78569127516</v>
      </c>
      <c r="Q2818" s="90"/>
      <c r="R2818" s="90"/>
      <c r="S2818" s="90"/>
      <c r="T2818" s="90">
        <v>11.28</v>
      </c>
      <c r="U2818" s="90">
        <f t="shared" si="195"/>
        <v>20.1425975838048</v>
      </c>
      <c r="V2818" s="35" t="s">
        <v>42</v>
      </c>
      <c r="W2818" s="35" t="s">
        <v>42</v>
      </c>
      <c r="X2818" s="43"/>
      <c r="Y2818" s="43"/>
      <c r="Z2818" s="58" t="str">
        <f t="shared" si="192"/>
        <v/>
      </c>
      <c r="AA2818" s="59" t="str">
        <f t="shared" si="193"/>
        <v/>
      </c>
      <c r="AB2818" s="60">
        <f t="shared" si="194"/>
        <v>0</v>
      </c>
    </row>
    <row r="2819" s="26" customFormat="1" ht="24" hidden="1" customHeight="1" spans="1:28">
      <c r="A2819" s="43" t="s">
        <v>33</v>
      </c>
      <c r="B2819" s="43" t="s">
        <v>10673</v>
      </c>
      <c r="C2819" s="35">
        <v>30</v>
      </c>
      <c r="D2819" s="51" t="s">
        <v>10787</v>
      </c>
      <c r="E2819" s="51" t="s">
        <v>10788</v>
      </c>
      <c r="F2819" s="51" t="s">
        <v>10789</v>
      </c>
      <c r="G2819" s="51">
        <v>13789712332</v>
      </c>
      <c r="H2819" s="51" t="s">
        <v>38</v>
      </c>
      <c r="I2819" s="51" t="s">
        <v>39</v>
      </c>
      <c r="J2819" s="51" t="s">
        <v>38</v>
      </c>
      <c r="K2819" s="90">
        <v>2.67853691274</v>
      </c>
      <c r="L2819" s="92" t="s">
        <v>10790</v>
      </c>
      <c r="M2819" s="51" t="s">
        <v>38</v>
      </c>
      <c r="N2819" s="99" t="s">
        <v>41</v>
      </c>
      <c r="O2819" s="90">
        <v>2.67853691274</v>
      </c>
      <c r="P2819" s="90">
        <v>2.67853691274</v>
      </c>
      <c r="Q2819" s="90"/>
      <c r="R2819" s="90"/>
      <c r="S2819" s="90"/>
      <c r="T2819" s="90">
        <v>11.28</v>
      </c>
      <c r="U2819" s="90">
        <f t="shared" si="195"/>
        <v>30.2138963757072</v>
      </c>
      <c r="V2819" s="35" t="s">
        <v>42</v>
      </c>
      <c r="W2819" s="35" t="s">
        <v>42</v>
      </c>
      <c r="X2819" s="43"/>
      <c r="Y2819" s="43"/>
      <c r="Z2819" s="58" t="str">
        <f t="shared" si="192"/>
        <v/>
      </c>
      <c r="AA2819" s="59" t="str">
        <f t="shared" si="193"/>
        <v/>
      </c>
      <c r="AB2819" s="60">
        <f t="shared" si="194"/>
        <v>0</v>
      </c>
    </row>
    <row r="2820" s="26" customFormat="1" ht="24" hidden="1" customHeight="1" spans="1:28">
      <c r="A2820" s="43" t="s">
        <v>33</v>
      </c>
      <c r="B2820" s="43" t="s">
        <v>10673</v>
      </c>
      <c r="C2820" s="35">
        <v>31</v>
      </c>
      <c r="D2820" s="51" t="s">
        <v>10791</v>
      </c>
      <c r="E2820" s="51" t="s">
        <v>10792</v>
      </c>
      <c r="F2820" s="51" t="s">
        <v>10793</v>
      </c>
      <c r="G2820" s="51">
        <v>15847585408</v>
      </c>
      <c r="H2820" s="51" t="s">
        <v>38</v>
      </c>
      <c r="I2820" s="51" t="s">
        <v>39</v>
      </c>
      <c r="J2820" s="51" t="s">
        <v>38</v>
      </c>
      <c r="K2820" s="90">
        <v>3.57138255032</v>
      </c>
      <c r="L2820" s="92" t="s">
        <v>10794</v>
      </c>
      <c r="M2820" s="51" t="s">
        <v>38</v>
      </c>
      <c r="N2820" s="99" t="s">
        <v>41</v>
      </c>
      <c r="O2820" s="90">
        <v>3.57138255032</v>
      </c>
      <c r="P2820" s="90">
        <v>3.57138255032</v>
      </c>
      <c r="Q2820" s="90"/>
      <c r="R2820" s="90"/>
      <c r="S2820" s="90"/>
      <c r="T2820" s="90">
        <v>11.28</v>
      </c>
      <c r="U2820" s="90">
        <f t="shared" si="195"/>
        <v>40.2851951676096</v>
      </c>
      <c r="V2820" s="35" t="s">
        <v>42</v>
      </c>
      <c r="W2820" s="35" t="s">
        <v>42</v>
      </c>
      <c r="X2820" s="43"/>
      <c r="Y2820" s="43"/>
      <c r="Z2820" s="58" t="str">
        <f t="shared" si="192"/>
        <v/>
      </c>
      <c r="AA2820" s="59" t="str">
        <f t="shared" si="193"/>
        <v/>
      </c>
      <c r="AB2820" s="60">
        <f t="shared" si="194"/>
        <v>0</v>
      </c>
    </row>
    <row r="2821" s="26" customFormat="1" ht="24" hidden="1" customHeight="1" spans="1:28">
      <c r="A2821" s="43" t="s">
        <v>33</v>
      </c>
      <c r="B2821" s="43" t="s">
        <v>10673</v>
      </c>
      <c r="C2821" s="35">
        <v>32</v>
      </c>
      <c r="D2821" s="51" t="s">
        <v>10795</v>
      </c>
      <c r="E2821" s="51" t="s">
        <v>10796</v>
      </c>
      <c r="F2821" s="51" t="s">
        <v>10797</v>
      </c>
      <c r="G2821" s="51">
        <v>13789712329</v>
      </c>
      <c r="H2821" s="51" t="s">
        <v>38</v>
      </c>
      <c r="I2821" s="51" t="s">
        <v>39</v>
      </c>
      <c r="J2821" s="51" t="s">
        <v>38</v>
      </c>
      <c r="K2821" s="90">
        <v>1.78569127516</v>
      </c>
      <c r="L2821" s="92" t="s">
        <v>10798</v>
      </c>
      <c r="M2821" s="51" t="s">
        <v>38</v>
      </c>
      <c r="N2821" s="99" t="s">
        <v>41</v>
      </c>
      <c r="O2821" s="90">
        <v>1.78569127516</v>
      </c>
      <c r="P2821" s="90">
        <v>1.78569127516</v>
      </c>
      <c r="Q2821" s="90"/>
      <c r="R2821" s="90"/>
      <c r="S2821" s="90"/>
      <c r="T2821" s="90">
        <v>11.28</v>
      </c>
      <c r="U2821" s="90">
        <f t="shared" si="195"/>
        <v>20.1425975838048</v>
      </c>
      <c r="V2821" s="35" t="s">
        <v>42</v>
      </c>
      <c r="W2821" s="35" t="s">
        <v>42</v>
      </c>
      <c r="X2821" s="43"/>
      <c r="Y2821" s="43"/>
      <c r="Z2821" s="58" t="str">
        <f t="shared" si="192"/>
        <v/>
      </c>
      <c r="AA2821" s="59" t="str">
        <f t="shared" si="193"/>
        <v/>
      </c>
      <c r="AB2821" s="60">
        <f t="shared" si="194"/>
        <v>0</v>
      </c>
    </row>
    <row r="2822" s="26" customFormat="1" ht="24" hidden="1" customHeight="1" spans="1:28">
      <c r="A2822" s="43" t="s">
        <v>33</v>
      </c>
      <c r="B2822" s="43" t="s">
        <v>10673</v>
      </c>
      <c r="C2822" s="35">
        <v>33</v>
      </c>
      <c r="D2822" s="51" t="s">
        <v>10799</v>
      </c>
      <c r="E2822" s="51" t="s">
        <v>10800</v>
      </c>
      <c r="F2822" s="51" t="s">
        <v>10801</v>
      </c>
      <c r="G2822" s="51">
        <v>13847595402</v>
      </c>
      <c r="H2822" s="51" t="s">
        <v>38</v>
      </c>
      <c r="I2822" s="51" t="s">
        <v>39</v>
      </c>
      <c r="J2822" s="51" t="s">
        <v>38</v>
      </c>
      <c r="K2822" s="90">
        <v>0.89284563758</v>
      </c>
      <c r="L2822" s="92" t="s">
        <v>10802</v>
      </c>
      <c r="M2822" s="51" t="s">
        <v>38</v>
      </c>
      <c r="N2822" s="99" t="s">
        <v>41</v>
      </c>
      <c r="O2822" s="90">
        <v>0.89284563758</v>
      </c>
      <c r="P2822" s="90">
        <v>0.89284563758</v>
      </c>
      <c r="Q2822" s="90"/>
      <c r="R2822" s="90"/>
      <c r="S2822" s="90"/>
      <c r="T2822" s="90">
        <v>11.28</v>
      </c>
      <c r="U2822" s="90">
        <f t="shared" si="195"/>
        <v>10.0712987919024</v>
      </c>
      <c r="V2822" s="35" t="s">
        <v>42</v>
      </c>
      <c r="W2822" s="35" t="s">
        <v>42</v>
      </c>
      <c r="X2822" s="43"/>
      <c r="Y2822" s="43"/>
      <c r="Z2822" s="58" t="str">
        <f t="shared" si="192"/>
        <v/>
      </c>
      <c r="AA2822" s="59" t="str">
        <f t="shared" si="193"/>
        <v/>
      </c>
      <c r="AB2822" s="60">
        <f t="shared" si="194"/>
        <v>0</v>
      </c>
    </row>
    <row r="2823" s="26" customFormat="1" ht="24" hidden="1" customHeight="1" spans="1:28">
      <c r="A2823" s="43" t="s">
        <v>33</v>
      </c>
      <c r="B2823" s="43" t="s">
        <v>10673</v>
      </c>
      <c r="C2823" s="35">
        <v>34</v>
      </c>
      <c r="D2823" s="51" t="s">
        <v>10803</v>
      </c>
      <c r="E2823" s="51" t="s">
        <v>10804</v>
      </c>
      <c r="F2823" s="51" t="s">
        <v>10805</v>
      </c>
      <c r="G2823" s="51">
        <v>14794751715</v>
      </c>
      <c r="H2823" s="51" t="s">
        <v>38</v>
      </c>
      <c r="I2823" s="51" t="s">
        <v>39</v>
      </c>
      <c r="J2823" s="51" t="s">
        <v>38</v>
      </c>
      <c r="K2823" s="90">
        <v>3.57138255032</v>
      </c>
      <c r="L2823" s="92" t="s">
        <v>10806</v>
      </c>
      <c r="M2823" s="51" t="s">
        <v>38</v>
      </c>
      <c r="N2823" s="99" t="s">
        <v>41</v>
      </c>
      <c r="O2823" s="90">
        <v>3.57138255032</v>
      </c>
      <c r="P2823" s="90">
        <v>3.57138255032</v>
      </c>
      <c r="Q2823" s="90"/>
      <c r="R2823" s="90"/>
      <c r="S2823" s="90"/>
      <c r="T2823" s="90">
        <v>11.28</v>
      </c>
      <c r="U2823" s="90">
        <f t="shared" ref="U2823:U2854" si="196">K2823*T2823</f>
        <v>40.2851951676096</v>
      </c>
      <c r="V2823" s="35" t="s">
        <v>42</v>
      </c>
      <c r="W2823" s="35" t="s">
        <v>42</v>
      </c>
      <c r="X2823" s="43"/>
      <c r="Y2823" s="43"/>
      <c r="Z2823" s="58" t="str">
        <f t="shared" si="192"/>
        <v/>
      </c>
      <c r="AA2823" s="59" t="str">
        <f t="shared" si="193"/>
        <v/>
      </c>
      <c r="AB2823" s="60">
        <f t="shared" si="194"/>
        <v>0</v>
      </c>
    </row>
    <row r="2824" s="26" customFormat="1" ht="24" hidden="1" customHeight="1" spans="1:28">
      <c r="A2824" s="43" t="s">
        <v>33</v>
      </c>
      <c r="B2824" s="43" t="s">
        <v>10673</v>
      </c>
      <c r="C2824" s="35">
        <v>35</v>
      </c>
      <c r="D2824" s="51" t="s">
        <v>10807</v>
      </c>
      <c r="E2824" s="51" t="s">
        <v>10808</v>
      </c>
      <c r="F2824" s="51" t="s">
        <v>10809</v>
      </c>
      <c r="G2824" s="51">
        <v>13948451427</v>
      </c>
      <c r="H2824" s="51" t="s">
        <v>38</v>
      </c>
      <c r="I2824" s="51" t="s">
        <v>39</v>
      </c>
      <c r="J2824" s="51" t="s">
        <v>38</v>
      </c>
      <c r="K2824" s="90">
        <v>1.78569127516</v>
      </c>
      <c r="L2824" s="92" t="s">
        <v>10810</v>
      </c>
      <c r="M2824" s="51" t="s">
        <v>38</v>
      </c>
      <c r="N2824" s="99" t="s">
        <v>41</v>
      </c>
      <c r="O2824" s="90">
        <v>1.78569127516</v>
      </c>
      <c r="P2824" s="90">
        <v>1.78569127516</v>
      </c>
      <c r="Q2824" s="90"/>
      <c r="R2824" s="90"/>
      <c r="S2824" s="90"/>
      <c r="T2824" s="90">
        <v>11.28</v>
      </c>
      <c r="U2824" s="90">
        <f t="shared" si="196"/>
        <v>20.1425975838048</v>
      </c>
      <c r="V2824" s="35" t="s">
        <v>42</v>
      </c>
      <c r="W2824" s="35" t="s">
        <v>42</v>
      </c>
      <c r="X2824" s="43"/>
      <c r="Y2824" s="43"/>
      <c r="Z2824" s="58" t="str">
        <f t="shared" ref="Z2824:Z2887" si="197">IF(LEN(F2824)=18,"","错误")</f>
        <v/>
      </c>
      <c r="AA2824" s="59" t="str">
        <f t="shared" ref="AA2824:AA2887" si="198">IF(COUNTIF(F:F,F2824&amp;"*")&gt;1,"重复","")</f>
        <v/>
      </c>
      <c r="AB2824" s="60">
        <f t="shared" ref="AB2824:AB2887" si="199">K2824-O2824</f>
        <v>0</v>
      </c>
    </row>
    <row r="2825" s="26" customFormat="1" ht="24" hidden="1" customHeight="1" spans="1:28">
      <c r="A2825" s="43" t="s">
        <v>33</v>
      </c>
      <c r="B2825" s="43" t="s">
        <v>10673</v>
      </c>
      <c r="C2825" s="35">
        <v>36</v>
      </c>
      <c r="D2825" s="51" t="s">
        <v>10811</v>
      </c>
      <c r="E2825" s="51" t="s">
        <v>10812</v>
      </c>
      <c r="F2825" s="51" t="s">
        <v>10813</v>
      </c>
      <c r="G2825" s="51">
        <v>13734759467</v>
      </c>
      <c r="H2825" s="51" t="s">
        <v>38</v>
      </c>
      <c r="I2825" s="51" t="s">
        <v>39</v>
      </c>
      <c r="J2825" s="51" t="s">
        <v>38</v>
      </c>
      <c r="K2825" s="90">
        <v>4.4642281879</v>
      </c>
      <c r="L2825" s="92" t="s">
        <v>10814</v>
      </c>
      <c r="M2825" s="51" t="s">
        <v>38</v>
      </c>
      <c r="N2825" s="99" t="s">
        <v>41</v>
      </c>
      <c r="O2825" s="90">
        <v>4.4642281879</v>
      </c>
      <c r="P2825" s="90">
        <v>4.4642281879</v>
      </c>
      <c r="Q2825" s="90"/>
      <c r="R2825" s="90"/>
      <c r="S2825" s="90"/>
      <c r="T2825" s="90">
        <v>11.28</v>
      </c>
      <c r="U2825" s="90">
        <f t="shared" si="196"/>
        <v>50.356493959512</v>
      </c>
      <c r="V2825" s="35" t="s">
        <v>42</v>
      </c>
      <c r="W2825" s="35" t="s">
        <v>42</v>
      </c>
      <c r="X2825" s="43"/>
      <c r="Y2825" s="43"/>
      <c r="Z2825" s="58" t="str">
        <f t="shared" si="197"/>
        <v/>
      </c>
      <c r="AA2825" s="59" t="str">
        <f t="shared" si="198"/>
        <v/>
      </c>
      <c r="AB2825" s="60">
        <f t="shared" si="199"/>
        <v>0</v>
      </c>
    </row>
    <row r="2826" s="26" customFormat="1" ht="24" hidden="1" customHeight="1" spans="1:28">
      <c r="A2826" s="43" t="s">
        <v>33</v>
      </c>
      <c r="B2826" s="43" t="s">
        <v>10673</v>
      </c>
      <c r="C2826" s="35">
        <v>37</v>
      </c>
      <c r="D2826" s="51" t="s">
        <v>10815</v>
      </c>
      <c r="E2826" s="51" t="s">
        <v>10816</v>
      </c>
      <c r="F2826" s="51" t="s">
        <v>10817</v>
      </c>
      <c r="G2826" s="51">
        <v>13848552136</v>
      </c>
      <c r="H2826" s="51" t="s">
        <v>38</v>
      </c>
      <c r="I2826" s="51" t="s">
        <v>39</v>
      </c>
      <c r="J2826" s="51" t="s">
        <v>38</v>
      </c>
      <c r="K2826" s="90">
        <v>2.67853691274</v>
      </c>
      <c r="L2826" s="92" t="s">
        <v>10818</v>
      </c>
      <c r="M2826" s="51" t="s">
        <v>38</v>
      </c>
      <c r="N2826" s="99" t="s">
        <v>41</v>
      </c>
      <c r="O2826" s="90">
        <v>2.67853691274</v>
      </c>
      <c r="P2826" s="90">
        <v>2.67853691274</v>
      </c>
      <c r="Q2826" s="90"/>
      <c r="R2826" s="90"/>
      <c r="S2826" s="90"/>
      <c r="T2826" s="90">
        <v>11.28</v>
      </c>
      <c r="U2826" s="90">
        <f t="shared" si="196"/>
        <v>30.2138963757072</v>
      </c>
      <c r="V2826" s="35" t="s">
        <v>42</v>
      </c>
      <c r="W2826" s="35" t="s">
        <v>42</v>
      </c>
      <c r="X2826" s="43"/>
      <c r="Y2826" s="43"/>
      <c r="Z2826" s="58" t="str">
        <f t="shared" si="197"/>
        <v/>
      </c>
      <c r="AA2826" s="59" t="str">
        <f t="shared" si="198"/>
        <v/>
      </c>
      <c r="AB2826" s="60">
        <f t="shared" si="199"/>
        <v>0</v>
      </c>
    </row>
    <row r="2827" s="26" customFormat="1" ht="24" hidden="1" customHeight="1" spans="1:28">
      <c r="A2827" s="43" t="s">
        <v>33</v>
      </c>
      <c r="B2827" s="43" t="s">
        <v>10673</v>
      </c>
      <c r="C2827" s="35">
        <v>38</v>
      </c>
      <c r="D2827" s="51" t="s">
        <v>10819</v>
      </c>
      <c r="E2827" s="51" t="s">
        <v>10820</v>
      </c>
      <c r="F2827" s="51" t="s">
        <v>10821</v>
      </c>
      <c r="G2827" s="51">
        <v>15114721653</v>
      </c>
      <c r="H2827" s="51" t="s">
        <v>38</v>
      </c>
      <c r="I2827" s="51" t="s">
        <v>39</v>
      </c>
      <c r="J2827" s="51" t="s">
        <v>38</v>
      </c>
      <c r="K2827" s="90">
        <v>2.67853691274</v>
      </c>
      <c r="L2827" s="92" t="s">
        <v>10822</v>
      </c>
      <c r="M2827" s="51" t="s">
        <v>38</v>
      </c>
      <c r="N2827" s="99" t="s">
        <v>41</v>
      </c>
      <c r="O2827" s="90">
        <v>2.67853691274</v>
      </c>
      <c r="P2827" s="90">
        <v>2.67853691274</v>
      </c>
      <c r="Q2827" s="90"/>
      <c r="R2827" s="90"/>
      <c r="S2827" s="90"/>
      <c r="T2827" s="90">
        <v>11.28</v>
      </c>
      <c r="U2827" s="90">
        <f t="shared" si="196"/>
        <v>30.2138963757072</v>
      </c>
      <c r="V2827" s="35" t="s">
        <v>42</v>
      </c>
      <c r="W2827" s="35" t="s">
        <v>42</v>
      </c>
      <c r="X2827" s="43"/>
      <c r="Y2827" s="43"/>
      <c r="Z2827" s="58" t="str">
        <f t="shared" si="197"/>
        <v/>
      </c>
      <c r="AA2827" s="59" t="str">
        <f t="shared" si="198"/>
        <v/>
      </c>
      <c r="AB2827" s="60">
        <f t="shared" si="199"/>
        <v>0</v>
      </c>
    </row>
    <row r="2828" s="26" customFormat="1" ht="24" hidden="1" customHeight="1" spans="1:28">
      <c r="A2828" s="43" t="s">
        <v>33</v>
      </c>
      <c r="B2828" s="43" t="s">
        <v>10673</v>
      </c>
      <c r="C2828" s="35">
        <v>39</v>
      </c>
      <c r="D2828" s="51" t="s">
        <v>10823</v>
      </c>
      <c r="E2828" s="51" t="s">
        <v>10824</v>
      </c>
      <c r="F2828" s="51" t="s">
        <v>10825</v>
      </c>
      <c r="G2828" s="51">
        <v>15848543743</v>
      </c>
      <c r="H2828" s="51" t="s">
        <v>38</v>
      </c>
      <c r="I2828" s="51" t="s">
        <v>39</v>
      </c>
      <c r="J2828" s="51" t="s">
        <v>38</v>
      </c>
      <c r="K2828" s="90">
        <v>5.35707382548</v>
      </c>
      <c r="L2828" s="92" t="s">
        <v>10826</v>
      </c>
      <c r="M2828" s="51" t="s">
        <v>38</v>
      </c>
      <c r="N2828" s="99" t="s">
        <v>41</v>
      </c>
      <c r="O2828" s="90">
        <v>5.35707382548</v>
      </c>
      <c r="P2828" s="90">
        <v>5.35707382548</v>
      </c>
      <c r="Q2828" s="90"/>
      <c r="R2828" s="90"/>
      <c r="S2828" s="90"/>
      <c r="T2828" s="90">
        <v>11.28</v>
      </c>
      <c r="U2828" s="90">
        <f t="shared" si="196"/>
        <v>60.4277927514144</v>
      </c>
      <c r="V2828" s="35" t="s">
        <v>42</v>
      </c>
      <c r="W2828" s="35" t="s">
        <v>42</v>
      </c>
      <c r="X2828" s="43"/>
      <c r="Y2828" s="43"/>
      <c r="Z2828" s="58" t="str">
        <f t="shared" si="197"/>
        <v/>
      </c>
      <c r="AA2828" s="59" t="str">
        <f t="shared" si="198"/>
        <v/>
      </c>
      <c r="AB2828" s="60">
        <f t="shared" si="199"/>
        <v>0</v>
      </c>
    </row>
    <row r="2829" s="26" customFormat="1" ht="24" hidden="1" customHeight="1" spans="1:28">
      <c r="A2829" s="43" t="s">
        <v>33</v>
      </c>
      <c r="B2829" s="43" t="s">
        <v>10673</v>
      </c>
      <c r="C2829" s="35">
        <v>40</v>
      </c>
      <c r="D2829" s="51" t="s">
        <v>10827</v>
      </c>
      <c r="E2829" s="51" t="s">
        <v>10828</v>
      </c>
      <c r="F2829" s="51" t="s">
        <v>10829</v>
      </c>
      <c r="G2829" s="51">
        <v>13789713294</v>
      </c>
      <c r="H2829" s="51" t="s">
        <v>38</v>
      </c>
      <c r="I2829" s="51" t="s">
        <v>39</v>
      </c>
      <c r="J2829" s="51" t="s">
        <v>38</v>
      </c>
      <c r="K2829" s="90">
        <v>2.67853691274</v>
      </c>
      <c r="L2829" s="92" t="s">
        <v>10830</v>
      </c>
      <c r="M2829" s="51" t="s">
        <v>38</v>
      </c>
      <c r="N2829" s="99" t="s">
        <v>41</v>
      </c>
      <c r="O2829" s="90">
        <v>2.67853691274</v>
      </c>
      <c r="P2829" s="90">
        <v>2.67853691274</v>
      </c>
      <c r="Q2829" s="90"/>
      <c r="R2829" s="90"/>
      <c r="S2829" s="90"/>
      <c r="T2829" s="90">
        <v>11.28</v>
      </c>
      <c r="U2829" s="90">
        <f t="shared" si="196"/>
        <v>30.2138963757072</v>
      </c>
      <c r="V2829" s="35" t="s">
        <v>42</v>
      </c>
      <c r="W2829" s="35" t="s">
        <v>42</v>
      </c>
      <c r="X2829" s="43"/>
      <c r="Y2829" s="43"/>
      <c r="Z2829" s="58" t="str">
        <f t="shared" si="197"/>
        <v/>
      </c>
      <c r="AA2829" s="59" t="str">
        <f t="shared" si="198"/>
        <v/>
      </c>
      <c r="AB2829" s="60">
        <f t="shared" si="199"/>
        <v>0</v>
      </c>
    </row>
    <row r="2830" s="26" customFormat="1" ht="24" hidden="1" customHeight="1" spans="1:28">
      <c r="A2830" s="43" t="s">
        <v>33</v>
      </c>
      <c r="B2830" s="43" t="s">
        <v>10673</v>
      </c>
      <c r="C2830" s="35">
        <v>41</v>
      </c>
      <c r="D2830" s="51" t="s">
        <v>10831</v>
      </c>
      <c r="E2830" s="51" t="s">
        <v>10832</v>
      </c>
      <c r="F2830" s="51" t="s">
        <v>10833</v>
      </c>
      <c r="G2830" s="51">
        <v>13624754931</v>
      </c>
      <c r="H2830" s="51" t="s">
        <v>38</v>
      </c>
      <c r="I2830" s="51" t="s">
        <v>39</v>
      </c>
      <c r="J2830" s="51" t="s">
        <v>38</v>
      </c>
      <c r="K2830" s="90">
        <v>3.57138255032</v>
      </c>
      <c r="L2830" s="92" t="s">
        <v>10834</v>
      </c>
      <c r="M2830" s="51" t="s">
        <v>38</v>
      </c>
      <c r="N2830" s="99" t="s">
        <v>41</v>
      </c>
      <c r="O2830" s="90">
        <v>3.57138255032</v>
      </c>
      <c r="P2830" s="90">
        <v>3.57138255032</v>
      </c>
      <c r="Q2830" s="90"/>
      <c r="R2830" s="90"/>
      <c r="S2830" s="90"/>
      <c r="T2830" s="90">
        <v>11.28</v>
      </c>
      <c r="U2830" s="90">
        <f t="shared" si="196"/>
        <v>40.2851951676096</v>
      </c>
      <c r="V2830" s="35" t="s">
        <v>42</v>
      </c>
      <c r="W2830" s="35" t="s">
        <v>42</v>
      </c>
      <c r="X2830" s="43"/>
      <c r="Y2830" s="43"/>
      <c r="Z2830" s="58" t="str">
        <f t="shared" si="197"/>
        <v/>
      </c>
      <c r="AA2830" s="59" t="str">
        <f t="shared" si="198"/>
        <v/>
      </c>
      <c r="AB2830" s="60">
        <f t="shared" si="199"/>
        <v>0</v>
      </c>
    </row>
    <row r="2831" s="26" customFormat="1" ht="24" hidden="1" customHeight="1" spans="1:28">
      <c r="A2831" s="43" t="s">
        <v>33</v>
      </c>
      <c r="B2831" s="43" t="s">
        <v>10673</v>
      </c>
      <c r="C2831" s="35">
        <v>42</v>
      </c>
      <c r="D2831" s="51" t="s">
        <v>10835</v>
      </c>
      <c r="E2831" s="51" t="s">
        <v>10836</v>
      </c>
      <c r="F2831" s="51" t="s">
        <v>10837</v>
      </c>
      <c r="G2831" s="51">
        <v>15894850260</v>
      </c>
      <c r="H2831" s="51" t="s">
        <v>38</v>
      </c>
      <c r="I2831" s="51" t="s">
        <v>39</v>
      </c>
      <c r="J2831" s="51" t="s">
        <v>38</v>
      </c>
      <c r="K2831" s="90">
        <v>7.14276510064</v>
      </c>
      <c r="L2831" s="92" t="s">
        <v>10838</v>
      </c>
      <c r="M2831" s="51" t="s">
        <v>38</v>
      </c>
      <c r="N2831" s="99" t="s">
        <v>41</v>
      </c>
      <c r="O2831" s="90">
        <v>7.14276510064</v>
      </c>
      <c r="P2831" s="90">
        <v>7.14276510064</v>
      </c>
      <c r="Q2831" s="90"/>
      <c r="R2831" s="90"/>
      <c r="S2831" s="90"/>
      <c r="T2831" s="90">
        <v>11.28</v>
      </c>
      <c r="U2831" s="90">
        <f t="shared" si="196"/>
        <v>80.5703903352192</v>
      </c>
      <c r="V2831" s="35" t="s">
        <v>42</v>
      </c>
      <c r="W2831" s="35" t="s">
        <v>42</v>
      </c>
      <c r="X2831" s="43"/>
      <c r="Y2831" s="43"/>
      <c r="Z2831" s="58" t="str">
        <f t="shared" si="197"/>
        <v/>
      </c>
      <c r="AA2831" s="59" t="str">
        <f t="shared" si="198"/>
        <v/>
      </c>
      <c r="AB2831" s="60">
        <f t="shared" si="199"/>
        <v>0</v>
      </c>
    </row>
    <row r="2832" s="26" customFormat="1" ht="24" hidden="1" customHeight="1" spans="1:28">
      <c r="A2832" s="43" t="s">
        <v>33</v>
      </c>
      <c r="B2832" s="43" t="s">
        <v>10673</v>
      </c>
      <c r="C2832" s="35">
        <v>43</v>
      </c>
      <c r="D2832" s="51" t="s">
        <v>10839</v>
      </c>
      <c r="E2832" s="51" t="s">
        <v>10840</v>
      </c>
      <c r="F2832" s="51" t="s">
        <v>10841</v>
      </c>
      <c r="G2832" s="51">
        <v>13948552195</v>
      </c>
      <c r="H2832" s="51" t="s">
        <v>38</v>
      </c>
      <c r="I2832" s="51" t="s">
        <v>39</v>
      </c>
      <c r="J2832" s="51" t="s">
        <v>38</v>
      </c>
      <c r="K2832" s="90">
        <v>3.57138255032</v>
      </c>
      <c r="L2832" s="92" t="s">
        <v>10842</v>
      </c>
      <c r="M2832" s="51" t="s">
        <v>38</v>
      </c>
      <c r="N2832" s="99" t="s">
        <v>41</v>
      </c>
      <c r="O2832" s="90">
        <v>3.57138255032</v>
      </c>
      <c r="P2832" s="90">
        <v>3.57138255032</v>
      </c>
      <c r="Q2832" s="90"/>
      <c r="R2832" s="90"/>
      <c r="S2832" s="90"/>
      <c r="T2832" s="90">
        <v>11.28</v>
      </c>
      <c r="U2832" s="90">
        <f t="shared" si="196"/>
        <v>40.2851951676096</v>
      </c>
      <c r="V2832" s="35" t="s">
        <v>42</v>
      </c>
      <c r="W2832" s="35" t="s">
        <v>42</v>
      </c>
      <c r="X2832" s="43"/>
      <c r="Y2832" s="43"/>
      <c r="Z2832" s="58" t="str">
        <f t="shared" si="197"/>
        <v/>
      </c>
      <c r="AA2832" s="59" t="str">
        <f t="shared" si="198"/>
        <v/>
      </c>
      <c r="AB2832" s="60">
        <f t="shared" si="199"/>
        <v>0</v>
      </c>
    </row>
    <row r="2833" s="26" customFormat="1" ht="24" hidden="1" customHeight="1" spans="1:28">
      <c r="A2833" s="43" t="s">
        <v>33</v>
      </c>
      <c r="B2833" s="43" t="s">
        <v>10673</v>
      </c>
      <c r="C2833" s="35">
        <v>44</v>
      </c>
      <c r="D2833" s="51" t="s">
        <v>10843</v>
      </c>
      <c r="E2833" s="51" t="s">
        <v>10844</v>
      </c>
      <c r="F2833" s="51" t="s">
        <v>10845</v>
      </c>
      <c r="G2833" s="51">
        <v>13848753224</v>
      </c>
      <c r="H2833" s="51" t="s">
        <v>38</v>
      </c>
      <c r="I2833" s="51" t="s">
        <v>39</v>
      </c>
      <c r="J2833" s="51" t="s">
        <v>38</v>
      </c>
      <c r="K2833" s="90">
        <v>7.14276510064</v>
      </c>
      <c r="L2833" s="92" t="s">
        <v>10846</v>
      </c>
      <c r="M2833" s="51" t="s">
        <v>38</v>
      </c>
      <c r="N2833" s="99" t="s">
        <v>41</v>
      </c>
      <c r="O2833" s="90">
        <v>7.14276510064</v>
      </c>
      <c r="P2833" s="90">
        <v>7.14276510064</v>
      </c>
      <c r="Q2833" s="90"/>
      <c r="R2833" s="90"/>
      <c r="S2833" s="90"/>
      <c r="T2833" s="90">
        <v>11.28</v>
      </c>
      <c r="U2833" s="90">
        <f t="shared" si="196"/>
        <v>80.5703903352192</v>
      </c>
      <c r="V2833" s="35" t="s">
        <v>42</v>
      </c>
      <c r="W2833" s="35" t="s">
        <v>42</v>
      </c>
      <c r="X2833" s="43"/>
      <c r="Y2833" s="43"/>
      <c r="Z2833" s="58" t="str">
        <f t="shared" si="197"/>
        <v/>
      </c>
      <c r="AA2833" s="59" t="str">
        <f t="shared" si="198"/>
        <v/>
      </c>
      <c r="AB2833" s="60">
        <f t="shared" si="199"/>
        <v>0</v>
      </c>
    </row>
    <row r="2834" s="26" customFormat="1" ht="24" hidden="1" customHeight="1" spans="1:28">
      <c r="A2834" s="43" t="s">
        <v>33</v>
      </c>
      <c r="B2834" s="43" t="s">
        <v>10673</v>
      </c>
      <c r="C2834" s="35">
        <v>45</v>
      </c>
      <c r="D2834" s="51" t="s">
        <v>10847</v>
      </c>
      <c r="E2834" s="51" t="s">
        <v>10848</v>
      </c>
      <c r="F2834" s="51" t="s">
        <v>10849</v>
      </c>
      <c r="G2834" s="51">
        <v>13404854710</v>
      </c>
      <c r="H2834" s="51" t="s">
        <v>38</v>
      </c>
      <c r="I2834" s="51" t="s">
        <v>39</v>
      </c>
      <c r="J2834" s="51" t="s">
        <v>38</v>
      </c>
      <c r="K2834" s="90">
        <v>0.89284563758</v>
      </c>
      <c r="L2834" s="92" t="s">
        <v>10850</v>
      </c>
      <c r="M2834" s="51" t="s">
        <v>38</v>
      </c>
      <c r="N2834" s="99" t="s">
        <v>41</v>
      </c>
      <c r="O2834" s="90">
        <v>0.89284563758</v>
      </c>
      <c r="P2834" s="90">
        <v>0.89284563758</v>
      </c>
      <c r="Q2834" s="90"/>
      <c r="R2834" s="90"/>
      <c r="S2834" s="90"/>
      <c r="T2834" s="90">
        <v>11.28</v>
      </c>
      <c r="U2834" s="90">
        <f t="shared" si="196"/>
        <v>10.0712987919024</v>
      </c>
      <c r="V2834" s="35" t="s">
        <v>42</v>
      </c>
      <c r="W2834" s="35" t="s">
        <v>42</v>
      </c>
      <c r="X2834" s="43"/>
      <c r="Y2834" s="43"/>
      <c r="Z2834" s="58" t="str">
        <f t="shared" si="197"/>
        <v/>
      </c>
      <c r="AA2834" s="59" t="str">
        <f t="shared" si="198"/>
        <v/>
      </c>
      <c r="AB2834" s="60">
        <f t="shared" si="199"/>
        <v>0</v>
      </c>
    </row>
    <row r="2835" s="26" customFormat="1" ht="24" hidden="1" customHeight="1" spans="1:28">
      <c r="A2835" s="43" t="s">
        <v>33</v>
      </c>
      <c r="B2835" s="43" t="s">
        <v>10673</v>
      </c>
      <c r="C2835" s="35">
        <v>46</v>
      </c>
      <c r="D2835" s="51" t="s">
        <v>10851</v>
      </c>
      <c r="E2835" s="51" t="s">
        <v>10852</v>
      </c>
      <c r="F2835" s="51" t="s">
        <v>10853</v>
      </c>
      <c r="G2835" s="51">
        <v>15848583767</v>
      </c>
      <c r="H2835" s="51" t="s">
        <v>38</v>
      </c>
      <c r="I2835" s="51" t="s">
        <v>39</v>
      </c>
      <c r="J2835" s="51" t="s">
        <v>38</v>
      </c>
      <c r="K2835" s="90">
        <v>5.35707382548</v>
      </c>
      <c r="L2835" s="92" t="s">
        <v>10854</v>
      </c>
      <c r="M2835" s="51" t="s">
        <v>38</v>
      </c>
      <c r="N2835" s="99" t="s">
        <v>41</v>
      </c>
      <c r="O2835" s="90">
        <v>5.35707382548</v>
      </c>
      <c r="P2835" s="90">
        <v>5.35707382548</v>
      </c>
      <c r="Q2835" s="90"/>
      <c r="R2835" s="90"/>
      <c r="S2835" s="90"/>
      <c r="T2835" s="90">
        <v>11.28</v>
      </c>
      <c r="U2835" s="90">
        <f t="shared" si="196"/>
        <v>60.4277927514144</v>
      </c>
      <c r="V2835" s="35" t="s">
        <v>42</v>
      </c>
      <c r="W2835" s="35" t="s">
        <v>42</v>
      </c>
      <c r="X2835" s="43"/>
      <c r="Y2835" s="43"/>
      <c r="Z2835" s="58" t="str">
        <f t="shared" si="197"/>
        <v/>
      </c>
      <c r="AA2835" s="59" t="str">
        <f t="shared" si="198"/>
        <v/>
      </c>
      <c r="AB2835" s="60">
        <f t="shared" si="199"/>
        <v>0</v>
      </c>
    </row>
    <row r="2836" s="26" customFormat="1" ht="24" hidden="1" customHeight="1" spans="1:28">
      <c r="A2836" s="43" t="s">
        <v>33</v>
      </c>
      <c r="B2836" s="43" t="s">
        <v>10673</v>
      </c>
      <c r="C2836" s="35">
        <v>47</v>
      </c>
      <c r="D2836" s="51" t="s">
        <v>10855</v>
      </c>
      <c r="E2836" s="51" t="s">
        <v>10856</v>
      </c>
      <c r="F2836" s="51" t="s">
        <v>10857</v>
      </c>
      <c r="G2836" s="51">
        <v>13624851674</v>
      </c>
      <c r="H2836" s="51" t="s">
        <v>38</v>
      </c>
      <c r="I2836" s="51" t="s">
        <v>39</v>
      </c>
      <c r="J2836" s="51" t="s">
        <v>38</v>
      </c>
      <c r="K2836" s="90">
        <v>3.57138255032</v>
      </c>
      <c r="L2836" s="92" t="s">
        <v>10858</v>
      </c>
      <c r="M2836" s="51" t="s">
        <v>38</v>
      </c>
      <c r="N2836" s="99" t="s">
        <v>41</v>
      </c>
      <c r="O2836" s="90">
        <v>3.57138255032</v>
      </c>
      <c r="P2836" s="90">
        <v>3.57138255032</v>
      </c>
      <c r="Q2836" s="90"/>
      <c r="R2836" s="90"/>
      <c r="S2836" s="90"/>
      <c r="T2836" s="90">
        <v>11.28</v>
      </c>
      <c r="U2836" s="90">
        <f t="shared" si="196"/>
        <v>40.2851951676096</v>
      </c>
      <c r="V2836" s="35" t="s">
        <v>42</v>
      </c>
      <c r="W2836" s="35" t="s">
        <v>42</v>
      </c>
      <c r="X2836" s="43"/>
      <c r="Y2836" s="43"/>
      <c r="Z2836" s="58" t="str">
        <f t="shared" si="197"/>
        <v/>
      </c>
      <c r="AA2836" s="59" t="str">
        <f t="shared" si="198"/>
        <v/>
      </c>
      <c r="AB2836" s="60">
        <f t="shared" si="199"/>
        <v>0</v>
      </c>
    </row>
    <row r="2837" s="26" customFormat="1" ht="24" hidden="1" customHeight="1" spans="1:28">
      <c r="A2837" s="43" t="s">
        <v>33</v>
      </c>
      <c r="B2837" s="43" t="s">
        <v>10673</v>
      </c>
      <c r="C2837" s="35">
        <v>48</v>
      </c>
      <c r="D2837" s="51" t="s">
        <v>10859</v>
      </c>
      <c r="E2837" s="51" t="s">
        <v>10860</v>
      </c>
      <c r="F2837" s="51" t="s">
        <v>10861</v>
      </c>
      <c r="G2837" s="51">
        <v>13500630992</v>
      </c>
      <c r="H2837" s="51" t="s">
        <v>38</v>
      </c>
      <c r="I2837" s="51" t="s">
        <v>39</v>
      </c>
      <c r="J2837" s="51" t="s">
        <v>38</v>
      </c>
      <c r="K2837" s="90">
        <v>3.57138255032</v>
      </c>
      <c r="L2837" s="92" t="s">
        <v>10862</v>
      </c>
      <c r="M2837" s="51" t="s">
        <v>38</v>
      </c>
      <c r="N2837" s="99" t="s">
        <v>41</v>
      </c>
      <c r="O2837" s="90">
        <v>3.57138255032</v>
      </c>
      <c r="P2837" s="90">
        <v>3.57138255032</v>
      </c>
      <c r="Q2837" s="90"/>
      <c r="R2837" s="90"/>
      <c r="S2837" s="90"/>
      <c r="T2837" s="90">
        <v>11.28</v>
      </c>
      <c r="U2837" s="90">
        <f t="shared" si="196"/>
        <v>40.2851951676096</v>
      </c>
      <c r="V2837" s="35" t="s">
        <v>42</v>
      </c>
      <c r="W2837" s="35" t="s">
        <v>42</v>
      </c>
      <c r="X2837" s="43"/>
      <c r="Y2837" s="43"/>
      <c r="Z2837" s="58" t="str">
        <f t="shared" si="197"/>
        <v/>
      </c>
      <c r="AA2837" s="59" t="str">
        <f t="shared" si="198"/>
        <v/>
      </c>
      <c r="AB2837" s="60">
        <f t="shared" si="199"/>
        <v>0</v>
      </c>
    </row>
    <row r="2838" s="26" customFormat="1" ht="24" hidden="1" customHeight="1" spans="1:28">
      <c r="A2838" s="43" t="s">
        <v>33</v>
      </c>
      <c r="B2838" s="43" t="s">
        <v>10673</v>
      </c>
      <c r="C2838" s="35">
        <v>49</v>
      </c>
      <c r="D2838" s="51" t="s">
        <v>10863</v>
      </c>
      <c r="E2838" s="51" t="s">
        <v>10864</v>
      </c>
      <c r="F2838" s="51" t="s">
        <v>10865</v>
      </c>
      <c r="G2838" s="51">
        <v>13948545095</v>
      </c>
      <c r="H2838" s="51" t="s">
        <v>38</v>
      </c>
      <c r="I2838" s="51" t="s">
        <v>39</v>
      </c>
      <c r="J2838" s="51" t="s">
        <v>38</v>
      </c>
      <c r="K2838" s="90">
        <v>2.67853691274</v>
      </c>
      <c r="L2838" s="92" t="s">
        <v>10866</v>
      </c>
      <c r="M2838" s="51" t="s">
        <v>38</v>
      </c>
      <c r="N2838" s="99" t="s">
        <v>41</v>
      </c>
      <c r="O2838" s="90">
        <v>2.67853691274</v>
      </c>
      <c r="P2838" s="90">
        <v>2.67853691274</v>
      </c>
      <c r="Q2838" s="90"/>
      <c r="R2838" s="90"/>
      <c r="S2838" s="90"/>
      <c r="T2838" s="90">
        <v>11.28</v>
      </c>
      <c r="U2838" s="90">
        <f t="shared" si="196"/>
        <v>30.2138963757072</v>
      </c>
      <c r="V2838" s="35" t="s">
        <v>42</v>
      </c>
      <c r="W2838" s="35" t="s">
        <v>42</v>
      </c>
      <c r="X2838" s="43"/>
      <c r="Y2838" s="43"/>
      <c r="Z2838" s="58" t="str">
        <f t="shared" si="197"/>
        <v/>
      </c>
      <c r="AA2838" s="59" t="str">
        <f t="shared" si="198"/>
        <v/>
      </c>
      <c r="AB2838" s="60">
        <f t="shared" si="199"/>
        <v>0</v>
      </c>
    </row>
    <row r="2839" s="26" customFormat="1" ht="24" hidden="1" customHeight="1" spans="1:28">
      <c r="A2839" s="43" t="s">
        <v>33</v>
      </c>
      <c r="B2839" s="43" t="s">
        <v>10673</v>
      </c>
      <c r="C2839" s="35">
        <v>50</v>
      </c>
      <c r="D2839" s="51" t="s">
        <v>10867</v>
      </c>
      <c r="E2839" s="51" t="s">
        <v>10868</v>
      </c>
      <c r="F2839" s="51" t="s">
        <v>10869</v>
      </c>
      <c r="G2839" s="51">
        <v>15849541321</v>
      </c>
      <c r="H2839" s="51" t="s">
        <v>38</v>
      </c>
      <c r="I2839" s="51" t="s">
        <v>39</v>
      </c>
      <c r="J2839" s="51" t="s">
        <v>38</v>
      </c>
      <c r="K2839" s="90">
        <v>0.89284563758</v>
      </c>
      <c r="L2839" s="92" t="s">
        <v>10870</v>
      </c>
      <c r="M2839" s="51" t="s">
        <v>38</v>
      </c>
      <c r="N2839" s="99" t="s">
        <v>41</v>
      </c>
      <c r="O2839" s="90">
        <v>0.89284563758</v>
      </c>
      <c r="P2839" s="90">
        <v>0.89284563758</v>
      </c>
      <c r="Q2839" s="90"/>
      <c r="R2839" s="90"/>
      <c r="S2839" s="90"/>
      <c r="T2839" s="90">
        <v>11.28</v>
      </c>
      <c r="U2839" s="90">
        <f t="shared" si="196"/>
        <v>10.0712987919024</v>
      </c>
      <c r="V2839" s="35" t="s">
        <v>42</v>
      </c>
      <c r="W2839" s="35" t="s">
        <v>42</v>
      </c>
      <c r="X2839" s="43"/>
      <c r="Y2839" s="43"/>
      <c r="Z2839" s="58" t="str">
        <f t="shared" si="197"/>
        <v/>
      </c>
      <c r="AA2839" s="59" t="str">
        <f t="shared" si="198"/>
        <v/>
      </c>
      <c r="AB2839" s="60">
        <f t="shared" si="199"/>
        <v>0</v>
      </c>
    </row>
    <row r="2840" s="26" customFormat="1" ht="24" hidden="1" customHeight="1" spans="1:28">
      <c r="A2840" s="43" t="s">
        <v>33</v>
      </c>
      <c r="B2840" s="43" t="s">
        <v>10673</v>
      </c>
      <c r="C2840" s="35">
        <v>51</v>
      </c>
      <c r="D2840" s="51" t="s">
        <v>10871</v>
      </c>
      <c r="E2840" s="51" t="s">
        <v>10872</v>
      </c>
      <c r="F2840" s="51" t="s">
        <v>10873</v>
      </c>
      <c r="G2840" s="51">
        <v>13789657327</v>
      </c>
      <c r="H2840" s="51" t="s">
        <v>38</v>
      </c>
      <c r="I2840" s="51" t="s">
        <v>39</v>
      </c>
      <c r="J2840" s="51" t="s">
        <v>38</v>
      </c>
      <c r="K2840" s="90">
        <v>2.67853691274</v>
      </c>
      <c r="L2840" s="92" t="s">
        <v>10874</v>
      </c>
      <c r="M2840" s="51" t="s">
        <v>38</v>
      </c>
      <c r="N2840" s="99" t="s">
        <v>41</v>
      </c>
      <c r="O2840" s="90">
        <v>2.67853691274</v>
      </c>
      <c r="P2840" s="90">
        <v>2.67853691274</v>
      </c>
      <c r="Q2840" s="90"/>
      <c r="R2840" s="90"/>
      <c r="S2840" s="90"/>
      <c r="T2840" s="90">
        <v>11.28</v>
      </c>
      <c r="U2840" s="90">
        <f t="shared" si="196"/>
        <v>30.2138963757072</v>
      </c>
      <c r="V2840" s="35" t="s">
        <v>42</v>
      </c>
      <c r="W2840" s="35" t="s">
        <v>42</v>
      </c>
      <c r="X2840" s="43"/>
      <c r="Y2840" s="43"/>
      <c r="Z2840" s="58" t="str">
        <f t="shared" si="197"/>
        <v/>
      </c>
      <c r="AA2840" s="59" t="str">
        <f t="shared" si="198"/>
        <v/>
      </c>
      <c r="AB2840" s="60">
        <f t="shared" si="199"/>
        <v>0</v>
      </c>
    </row>
    <row r="2841" s="26" customFormat="1" ht="24" hidden="1" customHeight="1" spans="1:28">
      <c r="A2841" s="43" t="s">
        <v>33</v>
      </c>
      <c r="B2841" s="43" t="s">
        <v>10673</v>
      </c>
      <c r="C2841" s="35">
        <v>52</v>
      </c>
      <c r="D2841" s="51" t="s">
        <v>10875</v>
      </c>
      <c r="E2841" s="51" t="s">
        <v>10876</v>
      </c>
      <c r="F2841" s="51" t="s">
        <v>10877</v>
      </c>
      <c r="G2841" s="51">
        <v>13614751415</v>
      </c>
      <c r="H2841" s="51" t="s">
        <v>38</v>
      </c>
      <c r="I2841" s="51" t="s">
        <v>39</v>
      </c>
      <c r="J2841" s="51" t="s">
        <v>38</v>
      </c>
      <c r="K2841" s="90">
        <v>3.57138255032</v>
      </c>
      <c r="L2841" s="92" t="s">
        <v>10878</v>
      </c>
      <c r="M2841" s="51" t="s">
        <v>38</v>
      </c>
      <c r="N2841" s="99" t="s">
        <v>41</v>
      </c>
      <c r="O2841" s="90">
        <v>3.57138255032</v>
      </c>
      <c r="P2841" s="90">
        <v>3.57138255032</v>
      </c>
      <c r="Q2841" s="90"/>
      <c r="R2841" s="90"/>
      <c r="S2841" s="90"/>
      <c r="T2841" s="90">
        <v>11.28</v>
      </c>
      <c r="U2841" s="90">
        <f t="shared" si="196"/>
        <v>40.2851951676096</v>
      </c>
      <c r="V2841" s="35" t="s">
        <v>42</v>
      </c>
      <c r="W2841" s="35" t="s">
        <v>42</v>
      </c>
      <c r="X2841" s="43"/>
      <c r="Y2841" s="43"/>
      <c r="Z2841" s="58" t="str">
        <f t="shared" si="197"/>
        <v/>
      </c>
      <c r="AA2841" s="59" t="str">
        <f t="shared" si="198"/>
        <v/>
      </c>
      <c r="AB2841" s="60">
        <f t="shared" si="199"/>
        <v>0</v>
      </c>
    </row>
    <row r="2842" s="26" customFormat="1" ht="24" hidden="1" customHeight="1" spans="1:28">
      <c r="A2842" s="43" t="s">
        <v>33</v>
      </c>
      <c r="B2842" s="43" t="s">
        <v>10673</v>
      </c>
      <c r="C2842" s="35">
        <v>53</v>
      </c>
      <c r="D2842" s="51" t="s">
        <v>10879</v>
      </c>
      <c r="E2842" s="51" t="s">
        <v>10880</v>
      </c>
      <c r="F2842" s="51" t="s">
        <v>10881</v>
      </c>
      <c r="G2842" s="51">
        <v>13948757876</v>
      </c>
      <c r="H2842" s="51" t="s">
        <v>38</v>
      </c>
      <c r="I2842" s="51" t="s">
        <v>39</v>
      </c>
      <c r="J2842" s="51" t="s">
        <v>38</v>
      </c>
      <c r="K2842" s="90">
        <v>4.4642281879</v>
      </c>
      <c r="L2842" s="92" t="s">
        <v>10882</v>
      </c>
      <c r="M2842" s="51" t="s">
        <v>38</v>
      </c>
      <c r="N2842" s="99" t="s">
        <v>41</v>
      </c>
      <c r="O2842" s="90">
        <v>4.4642281879</v>
      </c>
      <c r="P2842" s="90">
        <v>4.4642281879</v>
      </c>
      <c r="Q2842" s="90"/>
      <c r="R2842" s="90"/>
      <c r="S2842" s="90"/>
      <c r="T2842" s="90">
        <v>11.28</v>
      </c>
      <c r="U2842" s="90">
        <f t="shared" si="196"/>
        <v>50.356493959512</v>
      </c>
      <c r="V2842" s="35" t="s">
        <v>42</v>
      </c>
      <c r="W2842" s="35" t="s">
        <v>42</v>
      </c>
      <c r="X2842" s="43"/>
      <c r="Y2842" s="43"/>
      <c r="Z2842" s="58" t="str">
        <f t="shared" si="197"/>
        <v/>
      </c>
      <c r="AA2842" s="59" t="str">
        <f t="shared" si="198"/>
        <v/>
      </c>
      <c r="AB2842" s="60">
        <f t="shared" si="199"/>
        <v>0</v>
      </c>
    </row>
    <row r="2843" s="26" customFormat="1" ht="24" hidden="1" customHeight="1" spans="1:28">
      <c r="A2843" s="43" t="s">
        <v>33</v>
      </c>
      <c r="B2843" s="43" t="s">
        <v>10673</v>
      </c>
      <c r="C2843" s="35">
        <v>54</v>
      </c>
      <c r="D2843" s="51" t="s">
        <v>10883</v>
      </c>
      <c r="E2843" s="51" t="s">
        <v>10884</v>
      </c>
      <c r="F2843" s="51" t="s">
        <v>10885</v>
      </c>
      <c r="G2843" s="51">
        <v>15048516901</v>
      </c>
      <c r="H2843" s="51" t="s">
        <v>38</v>
      </c>
      <c r="I2843" s="51" t="s">
        <v>39</v>
      </c>
      <c r="J2843" s="51" t="s">
        <v>38</v>
      </c>
      <c r="K2843" s="90">
        <v>2.67853691274</v>
      </c>
      <c r="L2843" s="92" t="s">
        <v>10886</v>
      </c>
      <c r="M2843" s="51" t="s">
        <v>38</v>
      </c>
      <c r="N2843" s="99" t="s">
        <v>41</v>
      </c>
      <c r="O2843" s="90">
        <v>2.67853691274</v>
      </c>
      <c r="P2843" s="90">
        <v>2.67853691274</v>
      </c>
      <c r="Q2843" s="90"/>
      <c r="R2843" s="90"/>
      <c r="S2843" s="90"/>
      <c r="T2843" s="90">
        <v>11.28</v>
      </c>
      <c r="U2843" s="90">
        <f t="shared" si="196"/>
        <v>30.2138963757072</v>
      </c>
      <c r="V2843" s="35" t="s">
        <v>42</v>
      </c>
      <c r="W2843" s="35" t="s">
        <v>42</v>
      </c>
      <c r="X2843" s="43"/>
      <c r="Y2843" s="43"/>
      <c r="Z2843" s="58" t="str">
        <f t="shared" si="197"/>
        <v/>
      </c>
      <c r="AA2843" s="59" t="str">
        <f t="shared" si="198"/>
        <v/>
      </c>
      <c r="AB2843" s="60">
        <f t="shared" si="199"/>
        <v>0</v>
      </c>
    </row>
    <row r="2844" s="26" customFormat="1" ht="24" hidden="1" customHeight="1" spans="1:28">
      <c r="A2844" s="43" t="s">
        <v>33</v>
      </c>
      <c r="B2844" s="43" t="s">
        <v>10673</v>
      </c>
      <c r="C2844" s="35">
        <v>55</v>
      </c>
      <c r="D2844" s="51" t="s">
        <v>10887</v>
      </c>
      <c r="E2844" s="51" t="s">
        <v>10888</v>
      </c>
      <c r="F2844" s="51" t="s">
        <v>10889</v>
      </c>
      <c r="G2844" s="51">
        <v>13848938075</v>
      </c>
      <c r="H2844" s="51" t="s">
        <v>38</v>
      </c>
      <c r="I2844" s="51" t="s">
        <v>39</v>
      </c>
      <c r="J2844" s="51" t="s">
        <v>38</v>
      </c>
      <c r="K2844" s="90">
        <v>1.78569127516</v>
      </c>
      <c r="L2844" s="92" t="s">
        <v>10890</v>
      </c>
      <c r="M2844" s="51" t="s">
        <v>38</v>
      </c>
      <c r="N2844" s="99" t="s">
        <v>41</v>
      </c>
      <c r="O2844" s="90">
        <v>1.78569127516</v>
      </c>
      <c r="P2844" s="90">
        <v>1.78569127516</v>
      </c>
      <c r="Q2844" s="90"/>
      <c r="R2844" s="90"/>
      <c r="S2844" s="90"/>
      <c r="T2844" s="90">
        <v>11.28</v>
      </c>
      <c r="U2844" s="90">
        <f t="shared" si="196"/>
        <v>20.1425975838048</v>
      </c>
      <c r="V2844" s="35" t="s">
        <v>42</v>
      </c>
      <c r="W2844" s="35" t="s">
        <v>42</v>
      </c>
      <c r="X2844" s="43"/>
      <c r="Y2844" s="43"/>
      <c r="Z2844" s="58" t="str">
        <f t="shared" si="197"/>
        <v/>
      </c>
      <c r="AA2844" s="59" t="str">
        <f t="shared" si="198"/>
        <v/>
      </c>
      <c r="AB2844" s="60">
        <f t="shared" si="199"/>
        <v>0</v>
      </c>
    </row>
    <row r="2845" s="26" customFormat="1" ht="24" hidden="1" customHeight="1" spans="1:28">
      <c r="A2845" s="43" t="s">
        <v>33</v>
      </c>
      <c r="B2845" s="43" t="s">
        <v>10673</v>
      </c>
      <c r="C2845" s="35">
        <v>56</v>
      </c>
      <c r="D2845" s="51" t="s">
        <v>10891</v>
      </c>
      <c r="E2845" s="51" t="s">
        <v>10892</v>
      </c>
      <c r="F2845" s="51" t="s">
        <v>10893</v>
      </c>
      <c r="G2845" s="51">
        <v>15847561290</v>
      </c>
      <c r="H2845" s="51" t="s">
        <v>38</v>
      </c>
      <c r="I2845" s="51" t="s">
        <v>39</v>
      </c>
      <c r="J2845" s="51" t="s">
        <v>38</v>
      </c>
      <c r="K2845" s="90">
        <v>4.4642281879</v>
      </c>
      <c r="L2845" s="92" t="s">
        <v>10894</v>
      </c>
      <c r="M2845" s="51" t="s">
        <v>38</v>
      </c>
      <c r="N2845" s="99" t="s">
        <v>41</v>
      </c>
      <c r="O2845" s="90">
        <v>4.4642281879</v>
      </c>
      <c r="P2845" s="90">
        <v>4.4642281879</v>
      </c>
      <c r="Q2845" s="90"/>
      <c r="R2845" s="90"/>
      <c r="S2845" s="90"/>
      <c r="T2845" s="90">
        <v>11.28</v>
      </c>
      <c r="U2845" s="90">
        <f t="shared" si="196"/>
        <v>50.356493959512</v>
      </c>
      <c r="V2845" s="35" t="s">
        <v>42</v>
      </c>
      <c r="W2845" s="35" t="s">
        <v>42</v>
      </c>
      <c r="X2845" s="43"/>
      <c r="Y2845" s="43"/>
      <c r="Z2845" s="58" t="str">
        <f t="shared" si="197"/>
        <v/>
      </c>
      <c r="AA2845" s="59" t="str">
        <f t="shared" si="198"/>
        <v/>
      </c>
      <c r="AB2845" s="60">
        <f t="shared" si="199"/>
        <v>0</v>
      </c>
    </row>
    <row r="2846" s="26" customFormat="1" ht="24" hidden="1" customHeight="1" spans="1:28">
      <c r="A2846" s="43" t="s">
        <v>33</v>
      </c>
      <c r="B2846" s="43" t="s">
        <v>10673</v>
      </c>
      <c r="C2846" s="35">
        <v>57</v>
      </c>
      <c r="D2846" s="51" t="s">
        <v>10895</v>
      </c>
      <c r="E2846" s="51" t="s">
        <v>10896</v>
      </c>
      <c r="F2846" s="51" t="s">
        <v>10897</v>
      </c>
      <c r="G2846" s="51">
        <v>15047461592</v>
      </c>
      <c r="H2846" s="51" t="s">
        <v>38</v>
      </c>
      <c r="I2846" s="51" t="s">
        <v>39</v>
      </c>
      <c r="J2846" s="51" t="s">
        <v>38</v>
      </c>
      <c r="K2846" s="90">
        <v>5.35707382548</v>
      </c>
      <c r="L2846" s="92" t="s">
        <v>10898</v>
      </c>
      <c r="M2846" s="51" t="s">
        <v>38</v>
      </c>
      <c r="N2846" s="99" t="s">
        <v>41</v>
      </c>
      <c r="O2846" s="90">
        <v>5.35707382548</v>
      </c>
      <c r="P2846" s="90">
        <v>5.35707382548</v>
      </c>
      <c r="Q2846" s="90"/>
      <c r="R2846" s="90"/>
      <c r="S2846" s="90"/>
      <c r="T2846" s="90">
        <v>11.28</v>
      </c>
      <c r="U2846" s="90">
        <f t="shared" si="196"/>
        <v>60.4277927514144</v>
      </c>
      <c r="V2846" s="35" t="s">
        <v>42</v>
      </c>
      <c r="W2846" s="35" t="s">
        <v>42</v>
      </c>
      <c r="X2846" s="43"/>
      <c r="Y2846" s="43"/>
      <c r="Z2846" s="58" t="str">
        <f t="shared" si="197"/>
        <v/>
      </c>
      <c r="AA2846" s="59" t="str">
        <f t="shared" si="198"/>
        <v/>
      </c>
      <c r="AB2846" s="60">
        <f t="shared" si="199"/>
        <v>0</v>
      </c>
    </row>
    <row r="2847" s="26" customFormat="1" ht="24" hidden="1" customHeight="1" spans="1:28">
      <c r="A2847" s="43" t="s">
        <v>33</v>
      </c>
      <c r="B2847" s="43" t="s">
        <v>10673</v>
      </c>
      <c r="C2847" s="35">
        <v>58</v>
      </c>
      <c r="D2847" s="51" t="s">
        <v>10899</v>
      </c>
      <c r="E2847" s="51" t="s">
        <v>10900</v>
      </c>
      <c r="F2847" s="51" t="s">
        <v>10901</v>
      </c>
      <c r="G2847" s="51">
        <v>15848536107</v>
      </c>
      <c r="H2847" s="51" t="s">
        <v>38</v>
      </c>
      <c r="I2847" s="51" t="s">
        <v>39</v>
      </c>
      <c r="J2847" s="51" t="s">
        <v>38</v>
      </c>
      <c r="K2847" s="90">
        <v>8.03561073822</v>
      </c>
      <c r="L2847" s="92" t="s">
        <v>10902</v>
      </c>
      <c r="M2847" s="51" t="s">
        <v>38</v>
      </c>
      <c r="N2847" s="99" t="s">
        <v>41</v>
      </c>
      <c r="O2847" s="90">
        <v>8.03561073822</v>
      </c>
      <c r="P2847" s="90">
        <v>8.03561073822</v>
      </c>
      <c r="Q2847" s="90"/>
      <c r="R2847" s="90"/>
      <c r="S2847" s="90"/>
      <c r="T2847" s="90">
        <v>11.28</v>
      </c>
      <c r="U2847" s="90">
        <f t="shared" si="196"/>
        <v>90.6416891271216</v>
      </c>
      <c r="V2847" s="35" t="s">
        <v>42</v>
      </c>
      <c r="W2847" s="35" t="s">
        <v>42</v>
      </c>
      <c r="X2847" s="43"/>
      <c r="Y2847" s="43"/>
      <c r="Z2847" s="58" t="str">
        <f t="shared" si="197"/>
        <v/>
      </c>
      <c r="AA2847" s="59" t="str">
        <f t="shared" si="198"/>
        <v/>
      </c>
      <c r="AB2847" s="60">
        <f t="shared" si="199"/>
        <v>0</v>
      </c>
    </row>
    <row r="2848" s="26" customFormat="1" ht="24" hidden="1" customHeight="1" spans="1:28">
      <c r="A2848" s="43" t="s">
        <v>33</v>
      </c>
      <c r="B2848" s="43" t="s">
        <v>10673</v>
      </c>
      <c r="C2848" s="35">
        <v>59</v>
      </c>
      <c r="D2848" s="51" t="s">
        <v>10903</v>
      </c>
      <c r="E2848" s="51" t="s">
        <v>10904</v>
      </c>
      <c r="F2848" s="51" t="s">
        <v>10905</v>
      </c>
      <c r="G2848" s="51">
        <v>15848544766</v>
      </c>
      <c r="H2848" s="51" t="s">
        <v>38</v>
      </c>
      <c r="I2848" s="51" t="s">
        <v>39</v>
      </c>
      <c r="J2848" s="51" t="s">
        <v>38</v>
      </c>
      <c r="K2848" s="90">
        <v>4.4642281879</v>
      </c>
      <c r="L2848" s="92" t="s">
        <v>10906</v>
      </c>
      <c r="M2848" s="51" t="s">
        <v>38</v>
      </c>
      <c r="N2848" s="99" t="s">
        <v>41</v>
      </c>
      <c r="O2848" s="90">
        <v>4.4642281879</v>
      </c>
      <c r="P2848" s="90">
        <v>4.4642281879</v>
      </c>
      <c r="Q2848" s="90"/>
      <c r="R2848" s="90"/>
      <c r="S2848" s="90"/>
      <c r="T2848" s="90">
        <v>11.28</v>
      </c>
      <c r="U2848" s="90">
        <f t="shared" si="196"/>
        <v>50.356493959512</v>
      </c>
      <c r="V2848" s="35" t="s">
        <v>42</v>
      </c>
      <c r="W2848" s="35" t="s">
        <v>42</v>
      </c>
      <c r="X2848" s="43"/>
      <c r="Y2848" s="43"/>
      <c r="Z2848" s="58" t="str">
        <f t="shared" si="197"/>
        <v/>
      </c>
      <c r="AA2848" s="59" t="str">
        <f t="shared" si="198"/>
        <v/>
      </c>
      <c r="AB2848" s="60">
        <f t="shared" si="199"/>
        <v>0</v>
      </c>
    </row>
    <row r="2849" s="26" customFormat="1" ht="24" hidden="1" customHeight="1" spans="1:28">
      <c r="A2849" s="43" t="s">
        <v>33</v>
      </c>
      <c r="B2849" s="43" t="s">
        <v>10673</v>
      </c>
      <c r="C2849" s="35">
        <v>60</v>
      </c>
      <c r="D2849" s="51" t="s">
        <v>10907</v>
      </c>
      <c r="E2849" s="51" t="s">
        <v>10908</v>
      </c>
      <c r="F2849" s="51" t="s">
        <v>10909</v>
      </c>
      <c r="G2849" s="51">
        <v>15947559913</v>
      </c>
      <c r="H2849" s="51" t="s">
        <v>38</v>
      </c>
      <c r="I2849" s="51" t="s">
        <v>39</v>
      </c>
      <c r="J2849" s="51" t="s">
        <v>38</v>
      </c>
      <c r="K2849" s="90">
        <v>6.24991946306</v>
      </c>
      <c r="L2849" s="92" t="s">
        <v>10910</v>
      </c>
      <c r="M2849" s="51" t="s">
        <v>38</v>
      </c>
      <c r="N2849" s="99" t="s">
        <v>41</v>
      </c>
      <c r="O2849" s="90">
        <v>6.24991946306</v>
      </c>
      <c r="P2849" s="90">
        <v>6.24991946306</v>
      </c>
      <c r="Q2849" s="90"/>
      <c r="R2849" s="90"/>
      <c r="S2849" s="90"/>
      <c r="T2849" s="90">
        <v>11.28</v>
      </c>
      <c r="U2849" s="90">
        <f t="shared" si="196"/>
        <v>70.4990915433168</v>
      </c>
      <c r="V2849" s="35" t="s">
        <v>42</v>
      </c>
      <c r="W2849" s="35" t="s">
        <v>42</v>
      </c>
      <c r="X2849" s="43"/>
      <c r="Y2849" s="43"/>
      <c r="Z2849" s="58" t="str">
        <f t="shared" si="197"/>
        <v/>
      </c>
      <c r="AA2849" s="59" t="str">
        <f t="shared" si="198"/>
        <v/>
      </c>
      <c r="AB2849" s="60">
        <f t="shared" si="199"/>
        <v>0</v>
      </c>
    </row>
    <row r="2850" s="26" customFormat="1" ht="24" hidden="1" customHeight="1" spans="1:28">
      <c r="A2850" s="43" t="s">
        <v>33</v>
      </c>
      <c r="B2850" s="43" t="s">
        <v>10673</v>
      </c>
      <c r="C2850" s="35">
        <v>61</v>
      </c>
      <c r="D2850" s="51" t="s">
        <v>10911</v>
      </c>
      <c r="E2850" s="51" t="s">
        <v>10912</v>
      </c>
      <c r="F2850" s="51" t="s">
        <v>10913</v>
      </c>
      <c r="G2850" s="51">
        <v>13948545095</v>
      </c>
      <c r="H2850" s="51" t="s">
        <v>38</v>
      </c>
      <c r="I2850" s="51" t="s">
        <v>39</v>
      </c>
      <c r="J2850" s="51" t="s">
        <v>38</v>
      </c>
      <c r="K2850" s="90">
        <v>1.78569127516</v>
      </c>
      <c r="L2850" s="92" t="s">
        <v>10914</v>
      </c>
      <c r="M2850" s="51" t="s">
        <v>38</v>
      </c>
      <c r="N2850" s="99" t="s">
        <v>41</v>
      </c>
      <c r="O2850" s="90">
        <v>1.78569127516</v>
      </c>
      <c r="P2850" s="90">
        <v>1.78569127516</v>
      </c>
      <c r="Q2850" s="90"/>
      <c r="R2850" s="90"/>
      <c r="S2850" s="90"/>
      <c r="T2850" s="90">
        <v>11.28</v>
      </c>
      <c r="U2850" s="90">
        <f t="shared" si="196"/>
        <v>20.1425975838048</v>
      </c>
      <c r="V2850" s="35" t="s">
        <v>42</v>
      </c>
      <c r="W2850" s="35" t="s">
        <v>42</v>
      </c>
      <c r="X2850" s="43"/>
      <c r="Y2850" s="43"/>
      <c r="Z2850" s="58" t="str">
        <f t="shared" si="197"/>
        <v/>
      </c>
      <c r="AA2850" s="59" t="str">
        <f t="shared" si="198"/>
        <v/>
      </c>
      <c r="AB2850" s="60">
        <f t="shared" si="199"/>
        <v>0</v>
      </c>
    </row>
    <row r="2851" s="26" customFormat="1" ht="24" hidden="1" customHeight="1" spans="1:28">
      <c r="A2851" s="43" t="s">
        <v>33</v>
      </c>
      <c r="B2851" s="43" t="s">
        <v>10673</v>
      </c>
      <c r="C2851" s="35">
        <v>62</v>
      </c>
      <c r="D2851" s="51" t="s">
        <v>10915</v>
      </c>
      <c r="E2851" s="51" t="s">
        <v>10916</v>
      </c>
      <c r="F2851" s="51" t="s">
        <v>10917</v>
      </c>
      <c r="G2851" s="51">
        <v>13947557514</v>
      </c>
      <c r="H2851" s="51" t="s">
        <v>38</v>
      </c>
      <c r="I2851" s="51" t="s">
        <v>39</v>
      </c>
      <c r="J2851" s="51" t="s">
        <v>38</v>
      </c>
      <c r="K2851" s="90">
        <v>3.57138255032</v>
      </c>
      <c r="L2851" s="92" t="s">
        <v>10918</v>
      </c>
      <c r="M2851" s="51" t="s">
        <v>38</v>
      </c>
      <c r="N2851" s="99" t="s">
        <v>41</v>
      </c>
      <c r="O2851" s="90">
        <v>3.57138255032</v>
      </c>
      <c r="P2851" s="90">
        <v>3.57138255032</v>
      </c>
      <c r="Q2851" s="90"/>
      <c r="R2851" s="90"/>
      <c r="S2851" s="90"/>
      <c r="T2851" s="90">
        <v>11.28</v>
      </c>
      <c r="U2851" s="90">
        <f t="shared" si="196"/>
        <v>40.2851951676096</v>
      </c>
      <c r="V2851" s="35" t="s">
        <v>42</v>
      </c>
      <c r="W2851" s="35" t="s">
        <v>42</v>
      </c>
      <c r="X2851" s="43"/>
      <c r="Y2851" s="43"/>
      <c r="Z2851" s="58" t="str">
        <f t="shared" si="197"/>
        <v/>
      </c>
      <c r="AA2851" s="59" t="str">
        <f t="shared" si="198"/>
        <v/>
      </c>
      <c r="AB2851" s="60">
        <f t="shared" si="199"/>
        <v>0</v>
      </c>
    </row>
    <row r="2852" s="26" customFormat="1" ht="24" hidden="1" customHeight="1" spans="1:28">
      <c r="A2852" s="43" t="s">
        <v>33</v>
      </c>
      <c r="B2852" s="43" t="s">
        <v>10673</v>
      </c>
      <c r="C2852" s="35">
        <v>63</v>
      </c>
      <c r="D2852" s="51" t="s">
        <v>10919</v>
      </c>
      <c r="E2852" s="51" t="s">
        <v>10920</v>
      </c>
      <c r="F2852" s="51" t="s">
        <v>10921</v>
      </c>
      <c r="G2852" s="51">
        <v>15848753410</v>
      </c>
      <c r="H2852" s="51" t="s">
        <v>38</v>
      </c>
      <c r="I2852" s="51" t="s">
        <v>39</v>
      </c>
      <c r="J2852" s="51" t="s">
        <v>38</v>
      </c>
      <c r="K2852" s="90">
        <v>2.67853691274</v>
      </c>
      <c r="L2852" s="92" t="s">
        <v>10922</v>
      </c>
      <c r="M2852" s="51" t="s">
        <v>38</v>
      </c>
      <c r="N2852" s="99" t="s">
        <v>41</v>
      </c>
      <c r="O2852" s="90">
        <v>2.67853691274</v>
      </c>
      <c r="P2852" s="90">
        <v>2.67853691274</v>
      </c>
      <c r="Q2852" s="90"/>
      <c r="R2852" s="90"/>
      <c r="S2852" s="90"/>
      <c r="T2852" s="90">
        <v>11.28</v>
      </c>
      <c r="U2852" s="90">
        <f t="shared" si="196"/>
        <v>30.2138963757072</v>
      </c>
      <c r="V2852" s="35" t="s">
        <v>42</v>
      </c>
      <c r="W2852" s="35" t="s">
        <v>42</v>
      </c>
      <c r="X2852" s="43"/>
      <c r="Y2852" s="43"/>
      <c r="Z2852" s="58" t="str">
        <f t="shared" si="197"/>
        <v/>
      </c>
      <c r="AA2852" s="59" t="str">
        <f t="shared" si="198"/>
        <v/>
      </c>
      <c r="AB2852" s="60">
        <f t="shared" si="199"/>
        <v>0</v>
      </c>
    </row>
    <row r="2853" s="26" customFormat="1" ht="24" hidden="1" customHeight="1" spans="1:28">
      <c r="A2853" s="43" t="s">
        <v>33</v>
      </c>
      <c r="B2853" s="43" t="s">
        <v>10673</v>
      </c>
      <c r="C2853" s="35">
        <v>64</v>
      </c>
      <c r="D2853" s="51" t="s">
        <v>10923</v>
      </c>
      <c r="E2853" s="51" t="s">
        <v>10924</v>
      </c>
      <c r="F2853" s="51" t="s">
        <v>10925</v>
      </c>
      <c r="G2853" s="51">
        <v>13947546536</v>
      </c>
      <c r="H2853" s="51" t="s">
        <v>38</v>
      </c>
      <c r="I2853" s="51" t="s">
        <v>39</v>
      </c>
      <c r="J2853" s="51" t="s">
        <v>38</v>
      </c>
      <c r="K2853" s="90">
        <v>4.4642281879</v>
      </c>
      <c r="L2853" s="92" t="s">
        <v>10926</v>
      </c>
      <c r="M2853" s="51" t="s">
        <v>38</v>
      </c>
      <c r="N2853" s="99" t="s">
        <v>41</v>
      </c>
      <c r="O2853" s="90">
        <v>4.4642281879</v>
      </c>
      <c r="P2853" s="90">
        <v>4.4642281879</v>
      </c>
      <c r="Q2853" s="90"/>
      <c r="R2853" s="90"/>
      <c r="S2853" s="90"/>
      <c r="T2853" s="90">
        <v>11.28</v>
      </c>
      <c r="U2853" s="90">
        <f t="shared" si="196"/>
        <v>50.356493959512</v>
      </c>
      <c r="V2853" s="35" t="s">
        <v>42</v>
      </c>
      <c r="W2853" s="35" t="s">
        <v>42</v>
      </c>
      <c r="X2853" s="43"/>
      <c r="Y2853" s="43"/>
      <c r="Z2853" s="58" t="str">
        <f t="shared" si="197"/>
        <v/>
      </c>
      <c r="AA2853" s="59" t="str">
        <f t="shared" si="198"/>
        <v/>
      </c>
      <c r="AB2853" s="60">
        <f t="shared" si="199"/>
        <v>0</v>
      </c>
    </row>
    <row r="2854" s="26" customFormat="1" ht="24" hidden="1" customHeight="1" spans="1:28">
      <c r="A2854" s="43" t="s">
        <v>33</v>
      </c>
      <c r="B2854" s="43" t="s">
        <v>10673</v>
      </c>
      <c r="C2854" s="35">
        <v>65</v>
      </c>
      <c r="D2854" s="51" t="s">
        <v>10927</v>
      </c>
      <c r="E2854" s="51" t="s">
        <v>10928</v>
      </c>
      <c r="F2854" s="51" t="s">
        <v>10929</v>
      </c>
      <c r="G2854" s="51">
        <v>18747838441</v>
      </c>
      <c r="H2854" s="51" t="s">
        <v>38</v>
      </c>
      <c r="I2854" s="51" t="s">
        <v>39</v>
      </c>
      <c r="J2854" s="51" t="s">
        <v>38</v>
      </c>
      <c r="K2854" s="90">
        <v>2.67853691274</v>
      </c>
      <c r="L2854" s="92" t="s">
        <v>10930</v>
      </c>
      <c r="M2854" s="51" t="s">
        <v>38</v>
      </c>
      <c r="N2854" s="99" t="s">
        <v>41</v>
      </c>
      <c r="O2854" s="90">
        <v>2.67853691274</v>
      </c>
      <c r="P2854" s="90">
        <v>2.67853691274</v>
      </c>
      <c r="Q2854" s="90"/>
      <c r="R2854" s="90"/>
      <c r="S2854" s="90"/>
      <c r="T2854" s="90">
        <v>11.28</v>
      </c>
      <c r="U2854" s="90">
        <f t="shared" si="196"/>
        <v>30.2138963757072</v>
      </c>
      <c r="V2854" s="35" t="s">
        <v>42</v>
      </c>
      <c r="W2854" s="35" t="s">
        <v>42</v>
      </c>
      <c r="X2854" s="43"/>
      <c r="Y2854" s="43"/>
      <c r="Z2854" s="58" t="str">
        <f t="shared" si="197"/>
        <v/>
      </c>
      <c r="AA2854" s="59" t="str">
        <f t="shared" si="198"/>
        <v/>
      </c>
      <c r="AB2854" s="60">
        <f t="shared" si="199"/>
        <v>0</v>
      </c>
    </row>
    <row r="2855" s="26" customFormat="1" ht="24" hidden="1" customHeight="1" spans="1:28">
      <c r="A2855" s="43" t="s">
        <v>33</v>
      </c>
      <c r="B2855" s="43" t="s">
        <v>10673</v>
      </c>
      <c r="C2855" s="35">
        <v>66</v>
      </c>
      <c r="D2855" s="51" t="s">
        <v>10931</v>
      </c>
      <c r="E2855" s="51" t="s">
        <v>10932</v>
      </c>
      <c r="F2855" s="51" t="s">
        <v>10933</v>
      </c>
      <c r="G2855" s="51">
        <v>18747838441</v>
      </c>
      <c r="H2855" s="51" t="s">
        <v>38</v>
      </c>
      <c r="I2855" s="51" t="s">
        <v>39</v>
      </c>
      <c r="J2855" s="51" t="s">
        <v>38</v>
      </c>
      <c r="K2855" s="90">
        <v>3.57138255032</v>
      </c>
      <c r="L2855" s="92" t="s">
        <v>10934</v>
      </c>
      <c r="M2855" s="51" t="s">
        <v>38</v>
      </c>
      <c r="N2855" s="99" t="s">
        <v>41</v>
      </c>
      <c r="O2855" s="90">
        <v>3.57138255032</v>
      </c>
      <c r="P2855" s="90">
        <v>3.57138255032</v>
      </c>
      <c r="Q2855" s="90"/>
      <c r="R2855" s="90"/>
      <c r="S2855" s="90"/>
      <c r="T2855" s="90">
        <v>11.28</v>
      </c>
      <c r="U2855" s="90">
        <f t="shared" ref="U2855:U2886" si="200">K2855*T2855</f>
        <v>40.2851951676096</v>
      </c>
      <c r="V2855" s="35" t="s">
        <v>42</v>
      </c>
      <c r="W2855" s="35" t="s">
        <v>42</v>
      </c>
      <c r="X2855" s="43"/>
      <c r="Y2855" s="43"/>
      <c r="Z2855" s="58" t="str">
        <f t="shared" si="197"/>
        <v/>
      </c>
      <c r="AA2855" s="59" t="str">
        <f t="shared" si="198"/>
        <v/>
      </c>
      <c r="AB2855" s="60">
        <f t="shared" si="199"/>
        <v>0</v>
      </c>
    </row>
    <row r="2856" s="26" customFormat="1" ht="24" hidden="1" customHeight="1" spans="1:28">
      <c r="A2856" s="43" t="s">
        <v>33</v>
      </c>
      <c r="B2856" s="43" t="s">
        <v>10673</v>
      </c>
      <c r="C2856" s="35">
        <v>67</v>
      </c>
      <c r="D2856" s="51" t="s">
        <v>10935</v>
      </c>
      <c r="E2856" s="51" t="s">
        <v>10936</v>
      </c>
      <c r="F2856" s="51" t="s">
        <v>10937</v>
      </c>
      <c r="G2856" s="51">
        <v>15848543743</v>
      </c>
      <c r="H2856" s="51" t="s">
        <v>38</v>
      </c>
      <c r="I2856" s="51" t="s">
        <v>39</v>
      </c>
      <c r="J2856" s="51" t="s">
        <v>38</v>
      </c>
      <c r="K2856" s="90">
        <v>2.67853691274</v>
      </c>
      <c r="L2856" s="92" t="s">
        <v>10938</v>
      </c>
      <c r="M2856" s="51" t="s">
        <v>38</v>
      </c>
      <c r="N2856" s="99" t="s">
        <v>41</v>
      </c>
      <c r="O2856" s="90">
        <v>2.67853691274</v>
      </c>
      <c r="P2856" s="90">
        <v>2.67853691274</v>
      </c>
      <c r="Q2856" s="90"/>
      <c r="R2856" s="90"/>
      <c r="S2856" s="90"/>
      <c r="T2856" s="90">
        <v>11.28</v>
      </c>
      <c r="U2856" s="90">
        <f t="shared" si="200"/>
        <v>30.2138963757072</v>
      </c>
      <c r="V2856" s="35" t="s">
        <v>42</v>
      </c>
      <c r="W2856" s="35" t="s">
        <v>42</v>
      </c>
      <c r="X2856" s="43"/>
      <c r="Y2856" s="43"/>
      <c r="Z2856" s="58" t="str">
        <f t="shared" si="197"/>
        <v/>
      </c>
      <c r="AA2856" s="59" t="str">
        <f t="shared" si="198"/>
        <v/>
      </c>
      <c r="AB2856" s="60">
        <f t="shared" si="199"/>
        <v>0</v>
      </c>
    </row>
    <row r="2857" s="26" customFormat="1" ht="24" hidden="1" customHeight="1" spans="1:28">
      <c r="A2857" s="43" t="s">
        <v>33</v>
      </c>
      <c r="B2857" s="43" t="s">
        <v>10673</v>
      </c>
      <c r="C2857" s="35">
        <v>68</v>
      </c>
      <c r="D2857" s="51" t="s">
        <v>10939</v>
      </c>
      <c r="E2857" s="51" t="s">
        <v>10940</v>
      </c>
      <c r="F2857" s="51" t="s">
        <v>10941</v>
      </c>
      <c r="G2857" s="51">
        <v>15047461582</v>
      </c>
      <c r="H2857" s="51" t="s">
        <v>38</v>
      </c>
      <c r="I2857" s="51" t="s">
        <v>39</v>
      </c>
      <c r="J2857" s="51" t="s">
        <v>38</v>
      </c>
      <c r="K2857" s="90">
        <v>4.4642281879</v>
      </c>
      <c r="L2857" s="92" t="s">
        <v>10942</v>
      </c>
      <c r="M2857" s="51" t="s">
        <v>38</v>
      </c>
      <c r="N2857" s="99" t="s">
        <v>41</v>
      </c>
      <c r="O2857" s="90">
        <v>4.4642281879</v>
      </c>
      <c r="P2857" s="90">
        <v>4.4642281879</v>
      </c>
      <c r="Q2857" s="90"/>
      <c r="R2857" s="90"/>
      <c r="S2857" s="90"/>
      <c r="T2857" s="90">
        <v>11.28</v>
      </c>
      <c r="U2857" s="90">
        <f t="shared" si="200"/>
        <v>50.356493959512</v>
      </c>
      <c r="V2857" s="35" t="s">
        <v>42</v>
      </c>
      <c r="W2857" s="35" t="s">
        <v>42</v>
      </c>
      <c r="X2857" s="43"/>
      <c r="Y2857" s="43"/>
      <c r="Z2857" s="58" t="str">
        <f t="shared" si="197"/>
        <v/>
      </c>
      <c r="AA2857" s="59" t="str">
        <f t="shared" si="198"/>
        <v/>
      </c>
      <c r="AB2857" s="60">
        <f t="shared" si="199"/>
        <v>0</v>
      </c>
    </row>
    <row r="2858" s="26" customFormat="1" ht="24" hidden="1" customHeight="1" spans="1:28">
      <c r="A2858" s="43" t="s">
        <v>33</v>
      </c>
      <c r="B2858" s="43" t="s">
        <v>10673</v>
      </c>
      <c r="C2858" s="35">
        <v>69</v>
      </c>
      <c r="D2858" s="51" t="s">
        <v>10943</v>
      </c>
      <c r="E2858" s="51" t="s">
        <v>10944</v>
      </c>
      <c r="F2858" s="51" t="s">
        <v>10945</v>
      </c>
      <c r="G2858" s="51">
        <v>15848528017</v>
      </c>
      <c r="H2858" s="51" t="s">
        <v>38</v>
      </c>
      <c r="I2858" s="51" t="s">
        <v>39</v>
      </c>
      <c r="J2858" s="51" t="s">
        <v>38</v>
      </c>
      <c r="K2858" s="90">
        <v>3.57138255032</v>
      </c>
      <c r="L2858" s="92" t="s">
        <v>10946</v>
      </c>
      <c r="M2858" s="51" t="s">
        <v>38</v>
      </c>
      <c r="N2858" s="99" t="s">
        <v>41</v>
      </c>
      <c r="O2858" s="90">
        <v>3.57138255032</v>
      </c>
      <c r="P2858" s="90">
        <v>3.57138255032</v>
      </c>
      <c r="Q2858" s="90"/>
      <c r="R2858" s="90"/>
      <c r="S2858" s="90"/>
      <c r="T2858" s="90">
        <v>11.28</v>
      </c>
      <c r="U2858" s="90">
        <f t="shared" si="200"/>
        <v>40.2851951676096</v>
      </c>
      <c r="V2858" s="35" t="s">
        <v>42</v>
      </c>
      <c r="W2858" s="35" t="s">
        <v>42</v>
      </c>
      <c r="X2858" s="43"/>
      <c r="Y2858" s="43"/>
      <c r="Z2858" s="58" t="str">
        <f t="shared" si="197"/>
        <v/>
      </c>
      <c r="AA2858" s="59" t="str">
        <f t="shared" si="198"/>
        <v/>
      </c>
      <c r="AB2858" s="60">
        <f t="shared" si="199"/>
        <v>0</v>
      </c>
    </row>
    <row r="2859" s="26" customFormat="1" ht="24" hidden="1" customHeight="1" spans="1:28">
      <c r="A2859" s="43" t="s">
        <v>33</v>
      </c>
      <c r="B2859" s="43" t="s">
        <v>10673</v>
      </c>
      <c r="C2859" s="35">
        <v>70</v>
      </c>
      <c r="D2859" s="51" t="s">
        <v>10947</v>
      </c>
      <c r="E2859" s="51" t="s">
        <v>10948</v>
      </c>
      <c r="F2859" s="51" t="s">
        <v>10949</v>
      </c>
      <c r="G2859" s="51">
        <v>15848528017</v>
      </c>
      <c r="H2859" s="51" t="s">
        <v>38</v>
      </c>
      <c r="I2859" s="51" t="s">
        <v>39</v>
      </c>
      <c r="J2859" s="51" t="s">
        <v>38</v>
      </c>
      <c r="K2859" s="90">
        <v>4.4642281879</v>
      </c>
      <c r="L2859" s="92" t="s">
        <v>10950</v>
      </c>
      <c r="M2859" s="51" t="s">
        <v>38</v>
      </c>
      <c r="N2859" s="99" t="s">
        <v>41</v>
      </c>
      <c r="O2859" s="90">
        <v>4.4642281879</v>
      </c>
      <c r="P2859" s="90">
        <v>4.4642281879</v>
      </c>
      <c r="Q2859" s="90"/>
      <c r="R2859" s="90"/>
      <c r="S2859" s="90"/>
      <c r="T2859" s="90">
        <v>11.28</v>
      </c>
      <c r="U2859" s="90">
        <f t="shared" si="200"/>
        <v>50.356493959512</v>
      </c>
      <c r="V2859" s="35" t="s">
        <v>42</v>
      </c>
      <c r="W2859" s="35" t="s">
        <v>42</v>
      </c>
      <c r="X2859" s="43"/>
      <c r="Y2859" s="43"/>
      <c r="Z2859" s="58" t="str">
        <f t="shared" si="197"/>
        <v/>
      </c>
      <c r="AA2859" s="59" t="str">
        <f t="shared" si="198"/>
        <v/>
      </c>
      <c r="AB2859" s="60">
        <f t="shared" si="199"/>
        <v>0</v>
      </c>
    </row>
    <row r="2860" s="26" customFormat="1" ht="24" hidden="1" customHeight="1" spans="1:28">
      <c r="A2860" s="43" t="s">
        <v>33</v>
      </c>
      <c r="B2860" s="43" t="s">
        <v>10673</v>
      </c>
      <c r="C2860" s="35">
        <v>71</v>
      </c>
      <c r="D2860" s="51" t="s">
        <v>10951</v>
      </c>
      <c r="E2860" s="51" t="s">
        <v>10952</v>
      </c>
      <c r="F2860" s="51" t="s">
        <v>10953</v>
      </c>
      <c r="G2860" s="51">
        <v>15947342505</v>
      </c>
      <c r="H2860" s="51" t="s">
        <v>38</v>
      </c>
      <c r="I2860" s="51" t="s">
        <v>39</v>
      </c>
      <c r="J2860" s="51" t="s">
        <v>38</v>
      </c>
      <c r="K2860" s="90">
        <v>3.57138255032</v>
      </c>
      <c r="L2860" s="92" t="s">
        <v>10954</v>
      </c>
      <c r="M2860" s="51" t="s">
        <v>38</v>
      </c>
      <c r="N2860" s="99" t="s">
        <v>41</v>
      </c>
      <c r="O2860" s="90">
        <v>3.57138255032</v>
      </c>
      <c r="P2860" s="90">
        <v>3.57138255032</v>
      </c>
      <c r="Q2860" s="90"/>
      <c r="R2860" s="90"/>
      <c r="S2860" s="90"/>
      <c r="T2860" s="90">
        <v>11.28</v>
      </c>
      <c r="U2860" s="90">
        <f t="shared" si="200"/>
        <v>40.2851951676096</v>
      </c>
      <c r="V2860" s="35" t="s">
        <v>42</v>
      </c>
      <c r="W2860" s="35" t="s">
        <v>42</v>
      </c>
      <c r="X2860" s="43"/>
      <c r="Y2860" s="43"/>
      <c r="Z2860" s="58" t="str">
        <f t="shared" si="197"/>
        <v/>
      </c>
      <c r="AA2860" s="59" t="str">
        <f t="shared" si="198"/>
        <v/>
      </c>
      <c r="AB2860" s="60">
        <f t="shared" si="199"/>
        <v>0</v>
      </c>
    </row>
    <row r="2861" s="26" customFormat="1" ht="24" hidden="1" customHeight="1" spans="1:28">
      <c r="A2861" s="43" t="s">
        <v>33</v>
      </c>
      <c r="B2861" s="43" t="s">
        <v>10673</v>
      </c>
      <c r="C2861" s="35">
        <v>72</v>
      </c>
      <c r="D2861" s="51" t="s">
        <v>10955</v>
      </c>
      <c r="E2861" s="51" t="s">
        <v>10956</v>
      </c>
      <c r="F2861" s="51" t="s">
        <v>10957</v>
      </c>
      <c r="G2861" s="51">
        <v>13624851674</v>
      </c>
      <c r="H2861" s="51" t="s">
        <v>38</v>
      </c>
      <c r="I2861" s="51" t="s">
        <v>39</v>
      </c>
      <c r="J2861" s="51" t="s">
        <v>38</v>
      </c>
      <c r="K2861" s="90">
        <v>1.78569127516</v>
      </c>
      <c r="L2861" s="92" t="s">
        <v>10958</v>
      </c>
      <c r="M2861" s="51" t="s">
        <v>38</v>
      </c>
      <c r="N2861" s="99" t="s">
        <v>41</v>
      </c>
      <c r="O2861" s="90">
        <v>1.78569127516</v>
      </c>
      <c r="P2861" s="90">
        <v>1.78569127516</v>
      </c>
      <c r="Q2861" s="90"/>
      <c r="R2861" s="90"/>
      <c r="S2861" s="90"/>
      <c r="T2861" s="90">
        <v>11.28</v>
      </c>
      <c r="U2861" s="90">
        <f t="shared" si="200"/>
        <v>20.1425975838048</v>
      </c>
      <c r="V2861" s="35" t="s">
        <v>42</v>
      </c>
      <c r="W2861" s="35" t="s">
        <v>42</v>
      </c>
      <c r="X2861" s="43"/>
      <c r="Y2861" s="43"/>
      <c r="Z2861" s="58" t="str">
        <f t="shared" si="197"/>
        <v/>
      </c>
      <c r="AA2861" s="59" t="str">
        <f t="shared" si="198"/>
        <v/>
      </c>
      <c r="AB2861" s="60">
        <f t="shared" si="199"/>
        <v>0</v>
      </c>
    </row>
    <row r="2862" s="26" customFormat="1" ht="24" hidden="1" customHeight="1" spans="1:28">
      <c r="A2862" s="43" t="s">
        <v>33</v>
      </c>
      <c r="B2862" s="43" t="s">
        <v>10673</v>
      </c>
      <c r="C2862" s="35">
        <v>73</v>
      </c>
      <c r="D2862" s="51" t="s">
        <v>10959</v>
      </c>
      <c r="E2862" s="51" t="s">
        <v>10960</v>
      </c>
      <c r="F2862" s="51" t="s">
        <v>10961</v>
      </c>
      <c r="G2862" s="51">
        <v>15848596281</v>
      </c>
      <c r="H2862" s="51" t="s">
        <v>38</v>
      </c>
      <c r="I2862" s="51" t="s">
        <v>39</v>
      </c>
      <c r="J2862" s="51" t="s">
        <v>38</v>
      </c>
      <c r="K2862" s="90">
        <v>5.35707382548</v>
      </c>
      <c r="L2862" s="92" t="s">
        <v>10962</v>
      </c>
      <c r="M2862" s="51" t="s">
        <v>38</v>
      </c>
      <c r="N2862" s="99" t="s">
        <v>41</v>
      </c>
      <c r="O2862" s="90">
        <v>5.35707382548</v>
      </c>
      <c r="P2862" s="90">
        <v>5.35707382548</v>
      </c>
      <c r="Q2862" s="90"/>
      <c r="R2862" s="90"/>
      <c r="S2862" s="90"/>
      <c r="T2862" s="90">
        <v>11.28</v>
      </c>
      <c r="U2862" s="90">
        <f t="shared" si="200"/>
        <v>60.4277927514144</v>
      </c>
      <c r="V2862" s="35" t="s">
        <v>42</v>
      </c>
      <c r="W2862" s="35" t="s">
        <v>42</v>
      </c>
      <c r="X2862" s="43"/>
      <c r="Y2862" s="43"/>
      <c r="Z2862" s="58" t="str">
        <f t="shared" si="197"/>
        <v/>
      </c>
      <c r="AA2862" s="59" t="str">
        <f t="shared" si="198"/>
        <v/>
      </c>
      <c r="AB2862" s="60">
        <f t="shared" si="199"/>
        <v>0</v>
      </c>
    </row>
    <row r="2863" s="26" customFormat="1" ht="24" hidden="1" customHeight="1" spans="1:28">
      <c r="A2863" s="43" t="s">
        <v>33</v>
      </c>
      <c r="B2863" s="43" t="s">
        <v>10673</v>
      </c>
      <c r="C2863" s="35">
        <v>74</v>
      </c>
      <c r="D2863" s="51" t="s">
        <v>10963</v>
      </c>
      <c r="E2863" s="51" t="s">
        <v>10964</v>
      </c>
      <c r="F2863" s="51" t="s">
        <v>10965</v>
      </c>
      <c r="G2863" s="51">
        <v>18747841840</v>
      </c>
      <c r="H2863" s="51" t="s">
        <v>38</v>
      </c>
      <c r="I2863" s="51" t="s">
        <v>39</v>
      </c>
      <c r="J2863" s="51" t="s">
        <v>38</v>
      </c>
      <c r="K2863" s="90">
        <v>8.9284563758</v>
      </c>
      <c r="L2863" s="92" t="s">
        <v>10966</v>
      </c>
      <c r="M2863" s="51" t="s">
        <v>38</v>
      </c>
      <c r="N2863" s="99" t="s">
        <v>41</v>
      </c>
      <c r="O2863" s="90">
        <v>8.9284563758</v>
      </c>
      <c r="P2863" s="90">
        <v>8.9284563758</v>
      </c>
      <c r="Q2863" s="90"/>
      <c r="R2863" s="90"/>
      <c r="S2863" s="90"/>
      <c r="T2863" s="90">
        <v>11.28</v>
      </c>
      <c r="U2863" s="90">
        <f t="shared" si="200"/>
        <v>100.712987919024</v>
      </c>
      <c r="V2863" s="35" t="s">
        <v>42</v>
      </c>
      <c r="W2863" s="35" t="s">
        <v>42</v>
      </c>
      <c r="X2863" s="43"/>
      <c r="Y2863" s="43"/>
      <c r="Z2863" s="58" t="str">
        <f t="shared" si="197"/>
        <v/>
      </c>
      <c r="AA2863" s="59" t="str">
        <f t="shared" si="198"/>
        <v/>
      </c>
      <c r="AB2863" s="60">
        <f t="shared" si="199"/>
        <v>0</v>
      </c>
    </row>
    <row r="2864" s="26" customFormat="1" ht="24" hidden="1" customHeight="1" spans="1:28">
      <c r="A2864" s="43" t="s">
        <v>33</v>
      </c>
      <c r="B2864" s="43" t="s">
        <v>10673</v>
      </c>
      <c r="C2864" s="35">
        <v>75</v>
      </c>
      <c r="D2864" s="51" t="s">
        <v>10967</v>
      </c>
      <c r="E2864" s="51" t="s">
        <v>10968</v>
      </c>
      <c r="F2864" s="51" t="s">
        <v>10969</v>
      </c>
      <c r="G2864" s="51">
        <v>15934999486</v>
      </c>
      <c r="H2864" s="51" t="s">
        <v>38</v>
      </c>
      <c r="I2864" s="51" t="s">
        <v>39</v>
      </c>
      <c r="J2864" s="51" t="s">
        <v>38</v>
      </c>
      <c r="K2864" s="90">
        <v>4.4642281879</v>
      </c>
      <c r="L2864" s="92" t="s">
        <v>10970</v>
      </c>
      <c r="M2864" s="51" t="s">
        <v>38</v>
      </c>
      <c r="N2864" s="99" t="s">
        <v>41</v>
      </c>
      <c r="O2864" s="90">
        <v>4.4642281879</v>
      </c>
      <c r="P2864" s="90">
        <v>4.4642281879</v>
      </c>
      <c r="Q2864" s="90"/>
      <c r="R2864" s="90"/>
      <c r="S2864" s="90"/>
      <c r="T2864" s="90">
        <v>11.28</v>
      </c>
      <c r="U2864" s="90">
        <f t="shared" si="200"/>
        <v>50.356493959512</v>
      </c>
      <c r="V2864" s="35" t="s">
        <v>42</v>
      </c>
      <c r="W2864" s="35" t="s">
        <v>42</v>
      </c>
      <c r="X2864" s="43"/>
      <c r="Y2864" s="43"/>
      <c r="Z2864" s="58" t="str">
        <f t="shared" si="197"/>
        <v/>
      </c>
      <c r="AA2864" s="59" t="str">
        <f t="shared" si="198"/>
        <v/>
      </c>
      <c r="AB2864" s="60">
        <f t="shared" si="199"/>
        <v>0</v>
      </c>
    </row>
    <row r="2865" s="26" customFormat="1" ht="24" hidden="1" customHeight="1" spans="1:28">
      <c r="A2865" s="43" t="s">
        <v>33</v>
      </c>
      <c r="B2865" s="43" t="s">
        <v>10673</v>
      </c>
      <c r="C2865" s="35">
        <v>76</v>
      </c>
      <c r="D2865" s="51" t="s">
        <v>10971</v>
      </c>
      <c r="E2865" s="51" t="s">
        <v>10972</v>
      </c>
      <c r="F2865" s="51" t="s">
        <v>10973</v>
      </c>
      <c r="G2865" s="51">
        <v>15847582619</v>
      </c>
      <c r="H2865" s="51" t="s">
        <v>38</v>
      </c>
      <c r="I2865" s="51" t="s">
        <v>39</v>
      </c>
      <c r="J2865" s="51" t="s">
        <v>38</v>
      </c>
      <c r="K2865" s="90">
        <v>0.89284563758</v>
      </c>
      <c r="L2865" s="92" t="s">
        <v>10974</v>
      </c>
      <c r="M2865" s="51" t="s">
        <v>38</v>
      </c>
      <c r="N2865" s="99" t="s">
        <v>41</v>
      </c>
      <c r="O2865" s="90">
        <v>0.89284563758</v>
      </c>
      <c r="P2865" s="90">
        <v>0.89284563758</v>
      </c>
      <c r="Q2865" s="90"/>
      <c r="R2865" s="90"/>
      <c r="S2865" s="90"/>
      <c r="T2865" s="90">
        <v>11.28</v>
      </c>
      <c r="U2865" s="90">
        <f t="shared" si="200"/>
        <v>10.0712987919024</v>
      </c>
      <c r="V2865" s="35" t="s">
        <v>42</v>
      </c>
      <c r="W2865" s="35" t="s">
        <v>42</v>
      </c>
      <c r="X2865" s="43"/>
      <c r="Y2865" s="43"/>
      <c r="Z2865" s="58" t="str">
        <f t="shared" si="197"/>
        <v/>
      </c>
      <c r="AA2865" s="59" t="str">
        <f t="shared" si="198"/>
        <v/>
      </c>
      <c r="AB2865" s="60">
        <f t="shared" si="199"/>
        <v>0</v>
      </c>
    </row>
    <row r="2866" s="26" customFormat="1" ht="24" hidden="1" customHeight="1" spans="1:28">
      <c r="A2866" s="43" t="s">
        <v>33</v>
      </c>
      <c r="B2866" s="43" t="s">
        <v>10673</v>
      </c>
      <c r="C2866" s="35">
        <v>77</v>
      </c>
      <c r="D2866" s="51" t="s">
        <v>10975</v>
      </c>
      <c r="E2866" s="51" t="s">
        <v>10976</v>
      </c>
      <c r="F2866" s="51" t="s">
        <v>10977</v>
      </c>
      <c r="G2866" s="51">
        <v>15924596390</v>
      </c>
      <c r="H2866" s="51" t="s">
        <v>38</v>
      </c>
      <c r="I2866" s="51" t="s">
        <v>39</v>
      </c>
      <c r="J2866" s="51" t="s">
        <v>38</v>
      </c>
      <c r="K2866" s="90">
        <v>3.57138255032</v>
      </c>
      <c r="L2866" s="92" t="s">
        <v>10978</v>
      </c>
      <c r="M2866" s="51" t="s">
        <v>38</v>
      </c>
      <c r="N2866" s="99" t="s">
        <v>41</v>
      </c>
      <c r="O2866" s="90">
        <v>3.57138255032</v>
      </c>
      <c r="P2866" s="90">
        <v>3.57138255032</v>
      </c>
      <c r="Q2866" s="90"/>
      <c r="R2866" s="90"/>
      <c r="S2866" s="90"/>
      <c r="T2866" s="90">
        <v>11.28</v>
      </c>
      <c r="U2866" s="90">
        <f t="shared" si="200"/>
        <v>40.2851951676096</v>
      </c>
      <c r="V2866" s="35" t="s">
        <v>42</v>
      </c>
      <c r="W2866" s="35" t="s">
        <v>42</v>
      </c>
      <c r="X2866" s="43"/>
      <c r="Y2866" s="43"/>
      <c r="Z2866" s="58" t="str">
        <f t="shared" si="197"/>
        <v/>
      </c>
      <c r="AA2866" s="59" t="str">
        <f t="shared" si="198"/>
        <v/>
      </c>
      <c r="AB2866" s="60">
        <f t="shared" si="199"/>
        <v>0</v>
      </c>
    </row>
    <row r="2867" s="26" customFormat="1" ht="24" hidden="1" customHeight="1" spans="1:28">
      <c r="A2867" s="43" t="s">
        <v>33</v>
      </c>
      <c r="B2867" s="43" t="s">
        <v>10673</v>
      </c>
      <c r="C2867" s="35">
        <v>78</v>
      </c>
      <c r="D2867" s="51" t="s">
        <v>10979</v>
      </c>
      <c r="E2867" s="51" t="s">
        <v>10980</v>
      </c>
      <c r="F2867" s="51" t="s">
        <v>10981</v>
      </c>
      <c r="G2867" s="51">
        <v>15947151826</v>
      </c>
      <c r="H2867" s="51" t="s">
        <v>38</v>
      </c>
      <c r="I2867" s="51" t="s">
        <v>39</v>
      </c>
      <c r="J2867" s="51" t="s">
        <v>38</v>
      </c>
      <c r="K2867" s="90">
        <v>4.4642281879</v>
      </c>
      <c r="L2867" s="92" t="s">
        <v>10982</v>
      </c>
      <c r="M2867" s="51" t="s">
        <v>38</v>
      </c>
      <c r="N2867" s="99" t="s">
        <v>41</v>
      </c>
      <c r="O2867" s="90">
        <v>4.4642281879</v>
      </c>
      <c r="P2867" s="90">
        <v>4.4642281879</v>
      </c>
      <c r="Q2867" s="90"/>
      <c r="R2867" s="90"/>
      <c r="S2867" s="90"/>
      <c r="T2867" s="90">
        <v>11.28</v>
      </c>
      <c r="U2867" s="90">
        <f t="shared" si="200"/>
        <v>50.356493959512</v>
      </c>
      <c r="V2867" s="35" t="s">
        <v>42</v>
      </c>
      <c r="W2867" s="35" t="s">
        <v>42</v>
      </c>
      <c r="X2867" s="43"/>
      <c r="Y2867" s="43"/>
      <c r="Z2867" s="58" t="str">
        <f t="shared" si="197"/>
        <v/>
      </c>
      <c r="AA2867" s="59" t="str">
        <f t="shared" si="198"/>
        <v/>
      </c>
      <c r="AB2867" s="60">
        <f t="shared" si="199"/>
        <v>0</v>
      </c>
    </row>
    <row r="2868" s="26" customFormat="1" ht="24" hidden="1" customHeight="1" spans="1:28">
      <c r="A2868" s="43" t="s">
        <v>33</v>
      </c>
      <c r="B2868" s="43" t="s">
        <v>10673</v>
      </c>
      <c r="C2868" s="35">
        <v>79</v>
      </c>
      <c r="D2868" s="51" t="s">
        <v>10983</v>
      </c>
      <c r="E2868" s="51" t="s">
        <v>10984</v>
      </c>
      <c r="F2868" s="51" t="s">
        <v>10985</v>
      </c>
      <c r="G2868" s="51">
        <v>13948581228</v>
      </c>
      <c r="H2868" s="51" t="s">
        <v>38</v>
      </c>
      <c r="I2868" s="51" t="s">
        <v>39</v>
      </c>
      <c r="J2868" s="51" t="s">
        <v>38</v>
      </c>
      <c r="K2868" s="90">
        <v>0.89284563758</v>
      </c>
      <c r="L2868" s="92" t="s">
        <v>10986</v>
      </c>
      <c r="M2868" s="51" t="s">
        <v>38</v>
      </c>
      <c r="N2868" s="99" t="s">
        <v>41</v>
      </c>
      <c r="O2868" s="90">
        <v>0.89284563758</v>
      </c>
      <c r="P2868" s="90">
        <v>0.89284563758</v>
      </c>
      <c r="Q2868" s="90"/>
      <c r="R2868" s="90"/>
      <c r="S2868" s="90"/>
      <c r="T2868" s="90">
        <v>11.28</v>
      </c>
      <c r="U2868" s="90">
        <f t="shared" si="200"/>
        <v>10.0712987919024</v>
      </c>
      <c r="V2868" s="35" t="s">
        <v>42</v>
      </c>
      <c r="W2868" s="35" t="s">
        <v>42</v>
      </c>
      <c r="X2868" s="43"/>
      <c r="Y2868" s="43"/>
      <c r="Z2868" s="58" t="str">
        <f t="shared" si="197"/>
        <v/>
      </c>
      <c r="AA2868" s="59" t="str">
        <f t="shared" si="198"/>
        <v/>
      </c>
      <c r="AB2868" s="60">
        <f t="shared" si="199"/>
        <v>0</v>
      </c>
    </row>
    <row r="2869" s="26" customFormat="1" ht="24" hidden="1" customHeight="1" spans="1:28">
      <c r="A2869" s="43" t="s">
        <v>33</v>
      </c>
      <c r="B2869" s="43" t="s">
        <v>10673</v>
      </c>
      <c r="C2869" s="35">
        <v>80</v>
      </c>
      <c r="D2869" s="51" t="s">
        <v>10987</v>
      </c>
      <c r="E2869" s="51" t="s">
        <v>10988</v>
      </c>
      <c r="F2869" s="51" t="s">
        <v>10989</v>
      </c>
      <c r="G2869" s="51">
        <v>13948957529</v>
      </c>
      <c r="H2869" s="51" t="s">
        <v>38</v>
      </c>
      <c r="I2869" s="51" t="s">
        <v>39</v>
      </c>
      <c r="J2869" s="51" t="s">
        <v>38</v>
      </c>
      <c r="K2869" s="90">
        <v>5.35707382548</v>
      </c>
      <c r="L2869" s="92" t="s">
        <v>10990</v>
      </c>
      <c r="M2869" s="51" t="s">
        <v>38</v>
      </c>
      <c r="N2869" s="99" t="s">
        <v>41</v>
      </c>
      <c r="O2869" s="90">
        <v>5.35707382548</v>
      </c>
      <c r="P2869" s="90">
        <v>5.35707382548</v>
      </c>
      <c r="Q2869" s="90"/>
      <c r="R2869" s="90"/>
      <c r="S2869" s="90"/>
      <c r="T2869" s="90">
        <v>11.28</v>
      </c>
      <c r="U2869" s="90">
        <f t="shared" si="200"/>
        <v>60.4277927514144</v>
      </c>
      <c r="V2869" s="35" t="s">
        <v>42</v>
      </c>
      <c r="W2869" s="35" t="s">
        <v>42</v>
      </c>
      <c r="X2869" s="43"/>
      <c r="Y2869" s="43"/>
      <c r="Z2869" s="58" t="str">
        <f t="shared" si="197"/>
        <v/>
      </c>
      <c r="AA2869" s="59" t="str">
        <f t="shared" si="198"/>
        <v/>
      </c>
      <c r="AB2869" s="60">
        <f t="shared" si="199"/>
        <v>0</v>
      </c>
    </row>
    <row r="2870" s="26" customFormat="1" ht="24" hidden="1" customHeight="1" spans="1:28">
      <c r="A2870" s="43" t="s">
        <v>33</v>
      </c>
      <c r="B2870" s="43" t="s">
        <v>10673</v>
      </c>
      <c r="C2870" s="35">
        <v>81</v>
      </c>
      <c r="D2870" s="51" t="s">
        <v>10991</v>
      </c>
      <c r="E2870" s="51" t="s">
        <v>10992</v>
      </c>
      <c r="F2870" s="51" t="s">
        <v>10993</v>
      </c>
      <c r="G2870" s="51">
        <v>18747841898</v>
      </c>
      <c r="H2870" s="51" t="s">
        <v>38</v>
      </c>
      <c r="I2870" s="51" t="s">
        <v>39</v>
      </c>
      <c r="J2870" s="51" t="s">
        <v>38</v>
      </c>
      <c r="K2870" s="90">
        <v>3.57138255032</v>
      </c>
      <c r="L2870" s="92" t="s">
        <v>10994</v>
      </c>
      <c r="M2870" s="51" t="s">
        <v>38</v>
      </c>
      <c r="N2870" s="99" t="s">
        <v>41</v>
      </c>
      <c r="O2870" s="90">
        <v>3.57138255032</v>
      </c>
      <c r="P2870" s="90">
        <v>3.57138255032</v>
      </c>
      <c r="Q2870" s="90"/>
      <c r="R2870" s="90"/>
      <c r="S2870" s="90"/>
      <c r="T2870" s="90">
        <v>11.28</v>
      </c>
      <c r="U2870" s="90">
        <f t="shared" si="200"/>
        <v>40.2851951676096</v>
      </c>
      <c r="V2870" s="35" t="s">
        <v>42</v>
      </c>
      <c r="W2870" s="35" t="s">
        <v>42</v>
      </c>
      <c r="X2870" s="43"/>
      <c r="Y2870" s="43"/>
      <c r="Z2870" s="58" t="str">
        <f t="shared" si="197"/>
        <v/>
      </c>
      <c r="AA2870" s="59" t="str">
        <f t="shared" si="198"/>
        <v/>
      </c>
      <c r="AB2870" s="60">
        <f t="shared" si="199"/>
        <v>0</v>
      </c>
    </row>
    <row r="2871" s="26" customFormat="1" ht="24" hidden="1" customHeight="1" spans="1:28">
      <c r="A2871" s="43" t="s">
        <v>33</v>
      </c>
      <c r="B2871" s="43" t="s">
        <v>10673</v>
      </c>
      <c r="C2871" s="35">
        <v>82</v>
      </c>
      <c r="D2871" s="51" t="s">
        <v>10995</v>
      </c>
      <c r="E2871" s="51" t="s">
        <v>10996</v>
      </c>
      <c r="F2871" s="51" t="s">
        <v>10997</v>
      </c>
      <c r="G2871" s="51">
        <v>13848756728</v>
      </c>
      <c r="H2871" s="51" t="s">
        <v>38</v>
      </c>
      <c r="I2871" s="51" t="s">
        <v>39</v>
      </c>
      <c r="J2871" s="51" t="s">
        <v>38</v>
      </c>
      <c r="K2871" s="90">
        <v>0.89284563758</v>
      </c>
      <c r="L2871" s="92" t="s">
        <v>10998</v>
      </c>
      <c r="M2871" s="51" t="s">
        <v>38</v>
      </c>
      <c r="N2871" s="99" t="s">
        <v>41</v>
      </c>
      <c r="O2871" s="90">
        <v>0.89284563758</v>
      </c>
      <c r="P2871" s="90">
        <v>0.89284563758</v>
      </c>
      <c r="Q2871" s="90"/>
      <c r="R2871" s="90"/>
      <c r="S2871" s="90"/>
      <c r="T2871" s="90">
        <v>11.28</v>
      </c>
      <c r="U2871" s="90">
        <f t="shared" si="200"/>
        <v>10.0712987919024</v>
      </c>
      <c r="V2871" s="35" t="s">
        <v>42</v>
      </c>
      <c r="W2871" s="35" t="s">
        <v>42</v>
      </c>
      <c r="X2871" s="43"/>
      <c r="Y2871" s="43"/>
      <c r="Z2871" s="58" t="str">
        <f t="shared" si="197"/>
        <v/>
      </c>
      <c r="AA2871" s="59" t="str">
        <f t="shared" si="198"/>
        <v/>
      </c>
      <c r="AB2871" s="60">
        <f t="shared" si="199"/>
        <v>0</v>
      </c>
    </row>
    <row r="2872" s="26" customFormat="1" ht="24" hidden="1" customHeight="1" spans="1:28">
      <c r="A2872" s="43" t="s">
        <v>33</v>
      </c>
      <c r="B2872" s="43" t="s">
        <v>10673</v>
      </c>
      <c r="C2872" s="35">
        <v>83</v>
      </c>
      <c r="D2872" s="51" t="s">
        <v>10999</v>
      </c>
      <c r="E2872" s="51" t="s">
        <v>11000</v>
      </c>
      <c r="F2872" s="51" t="s">
        <v>11001</v>
      </c>
      <c r="G2872" s="51">
        <v>13948554023</v>
      </c>
      <c r="H2872" s="51" t="s">
        <v>38</v>
      </c>
      <c r="I2872" s="51" t="s">
        <v>39</v>
      </c>
      <c r="J2872" s="51" t="s">
        <v>38</v>
      </c>
      <c r="K2872" s="90">
        <v>8.03561073822</v>
      </c>
      <c r="L2872" s="92" t="s">
        <v>11002</v>
      </c>
      <c r="M2872" s="51" t="s">
        <v>38</v>
      </c>
      <c r="N2872" s="99" t="s">
        <v>41</v>
      </c>
      <c r="O2872" s="90">
        <v>8.03561073822</v>
      </c>
      <c r="P2872" s="90">
        <v>8.03561073822</v>
      </c>
      <c r="Q2872" s="90"/>
      <c r="R2872" s="90"/>
      <c r="S2872" s="90"/>
      <c r="T2872" s="90">
        <v>11.28</v>
      </c>
      <c r="U2872" s="90">
        <f t="shared" si="200"/>
        <v>90.6416891271216</v>
      </c>
      <c r="V2872" s="35" t="s">
        <v>42</v>
      </c>
      <c r="W2872" s="35" t="s">
        <v>42</v>
      </c>
      <c r="X2872" s="43"/>
      <c r="Y2872" s="43"/>
      <c r="Z2872" s="58" t="str">
        <f t="shared" si="197"/>
        <v/>
      </c>
      <c r="AA2872" s="59" t="str">
        <f t="shared" si="198"/>
        <v/>
      </c>
      <c r="AB2872" s="60">
        <f t="shared" si="199"/>
        <v>0</v>
      </c>
    </row>
    <row r="2873" s="26" customFormat="1" ht="24" hidden="1" customHeight="1" spans="1:28">
      <c r="A2873" s="43" t="s">
        <v>33</v>
      </c>
      <c r="B2873" s="43" t="s">
        <v>10673</v>
      </c>
      <c r="C2873" s="35">
        <v>84</v>
      </c>
      <c r="D2873" s="51" t="s">
        <v>11003</v>
      </c>
      <c r="E2873" s="51" t="s">
        <v>11004</v>
      </c>
      <c r="F2873" s="51" t="s">
        <v>11005</v>
      </c>
      <c r="G2873" s="51">
        <v>15048507765</v>
      </c>
      <c r="H2873" s="51" t="s">
        <v>38</v>
      </c>
      <c r="I2873" s="51" t="s">
        <v>39</v>
      </c>
      <c r="J2873" s="51" t="s">
        <v>38</v>
      </c>
      <c r="K2873" s="90">
        <v>2.67853691274</v>
      </c>
      <c r="L2873" s="92" t="s">
        <v>11006</v>
      </c>
      <c r="M2873" s="51" t="s">
        <v>38</v>
      </c>
      <c r="N2873" s="99" t="s">
        <v>41</v>
      </c>
      <c r="O2873" s="90">
        <v>2.67853691274</v>
      </c>
      <c r="P2873" s="90">
        <v>2.67853691274</v>
      </c>
      <c r="Q2873" s="90"/>
      <c r="R2873" s="90"/>
      <c r="S2873" s="90"/>
      <c r="T2873" s="90">
        <v>11.28</v>
      </c>
      <c r="U2873" s="90">
        <f t="shared" si="200"/>
        <v>30.2138963757072</v>
      </c>
      <c r="V2873" s="35" t="s">
        <v>42</v>
      </c>
      <c r="W2873" s="35" t="s">
        <v>42</v>
      </c>
      <c r="X2873" s="43"/>
      <c r="Y2873" s="43"/>
      <c r="Z2873" s="58" t="str">
        <f t="shared" si="197"/>
        <v/>
      </c>
      <c r="AA2873" s="59" t="str">
        <f t="shared" si="198"/>
        <v/>
      </c>
      <c r="AB2873" s="60">
        <f t="shared" si="199"/>
        <v>0</v>
      </c>
    </row>
    <row r="2874" s="26" customFormat="1" ht="24" hidden="1" customHeight="1" spans="1:28">
      <c r="A2874" s="43" t="s">
        <v>33</v>
      </c>
      <c r="B2874" s="43" t="s">
        <v>10673</v>
      </c>
      <c r="C2874" s="35">
        <v>85</v>
      </c>
      <c r="D2874" s="51" t="s">
        <v>11007</v>
      </c>
      <c r="E2874" s="51" t="s">
        <v>11008</v>
      </c>
      <c r="F2874" s="51" t="s">
        <v>11009</v>
      </c>
      <c r="G2874" s="51">
        <v>15947342505</v>
      </c>
      <c r="H2874" s="51" t="s">
        <v>38</v>
      </c>
      <c r="I2874" s="51" t="s">
        <v>39</v>
      </c>
      <c r="J2874" s="51" t="s">
        <v>38</v>
      </c>
      <c r="K2874" s="90">
        <v>3.57138255032</v>
      </c>
      <c r="L2874" s="92" t="s">
        <v>11010</v>
      </c>
      <c r="M2874" s="51" t="s">
        <v>38</v>
      </c>
      <c r="N2874" s="99" t="s">
        <v>41</v>
      </c>
      <c r="O2874" s="90">
        <v>3.57138255032</v>
      </c>
      <c r="P2874" s="90">
        <v>3.57138255032</v>
      </c>
      <c r="Q2874" s="90"/>
      <c r="R2874" s="90"/>
      <c r="S2874" s="90"/>
      <c r="T2874" s="90">
        <v>11.28</v>
      </c>
      <c r="U2874" s="90">
        <f t="shared" si="200"/>
        <v>40.2851951676096</v>
      </c>
      <c r="V2874" s="35" t="s">
        <v>42</v>
      </c>
      <c r="W2874" s="35" t="s">
        <v>42</v>
      </c>
      <c r="X2874" s="43"/>
      <c r="Y2874" s="43"/>
      <c r="Z2874" s="58" t="str">
        <f t="shared" si="197"/>
        <v/>
      </c>
      <c r="AA2874" s="59" t="str">
        <f t="shared" si="198"/>
        <v/>
      </c>
      <c r="AB2874" s="60">
        <f t="shared" si="199"/>
        <v>0</v>
      </c>
    </row>
    <row r="2875" s="26" customFormat="1" ht="24" hidden="1" customHeight="1" spans="1:28">
      <c r="A2875" s="43" t="s">
        <v>33</v>
      </c>
      <c r="B2875" s="43" t="s">
        <v>10673</v>
      </c>
      <c r="C2875" s="35">
        <v>86</v>
      </c>
      <c r="D2875" s="51" t="s">
        <v>11011</v>
      </c>
      <c r="E2875" s="51" t="s">
        <v>11012</v>
      </c>
      <c r="F2875" s="51" t="s">
        <v>11013</v>
      </c>
      <c r="G2875" s="51">
        <v>13634754180</v>
      </c>
      <c r="H2875" s="51" t="s">
        <v>38</v>
      </c>
      <c r="I2875" s="51" t="s">
        <v>39</v>
      </c>
      <c r="J2875" s="51" t="s">
        <v>38</v>
      </c>
      <c r="K2875" s="90">
        <v>1.78569127516</v>
      </c>
      <c r="L2875" s="92" t="s">
        <v>11014</v>
      </c>
      <c r="M2875" s="51" t="s">
        <v>38</v>
      </c>
      <c r="N2875" s="99" t="s">
        <v>41</v>
      </c>
      <c r="O2875" s="90">
        <v>1.78569127516</v>
      </c>
      <c r="P2875" s="90">
        <v>1.78569127516</v>
      </c>
      <c r="Q2875" s="90"/>
      <c r="R2875" s="90"/>
      <c r="S2875" s="90"/>
      <c r="T2875" s="90">
        <v>11.28</v>
      </c>
      <c r="U2875" s="90">
        <f t="shared" si="200"/>
        <v>20.1425975838048</v>
      </c>
      <c r="V2875" s="35" t="s">
        <v>42</v>
      </c>
      <c r="W2875" s="35" t="s">
        <v>42</v>
      </c>
      <c r="X2875" s="43"/>
      <c r="Y2875" s="43"/>
      <c r="Z2875" s="58" t="str">
        <f t="shared" si="197"/>
        <v/>
      </c>
      <c r="AA2875" s="59" t="str">
        <f t="shared" si="198"/>
        <v/>
      </c>
      <c r="AB2875" s="60">
        <f t="shared" si="199"/>
        <v>0</v>
      </c>
    </row>
    <row r="2876" s="26" customFormat="1" ht="24" hidden="1" customHeight="1" spans="1:28">
      <c r="A2876" s="43" t="s">
        <v>33</v>
      </c>
      <c r="B2876" s="43" t="s">
        <v>10673</v>
      </c>
      <c r="C2876" s="35">
        <v>87</v>
      </c>
      <c r="D2876" s="51" t="s">
        <v>11015</v>
      </c>
      <c r="E2876" s="51" t="s">
        <v>11016</v>
      </c>
      <c r="F2876" s="51" t="s">
        <v>11017</v>
      </c>
      <c r="G2876" s="51">
        <v>13514756374</v>
      </c>
      <c r="H2876" s="51" t="s">
        <v>38</v>
      </c>
      <c r="I2876" s="51" t="s">
        <v>39</v>
      </c>
      <c r="J2876" s="51" t="s">
        <v>38</v>
      </c>
      <c r="K2876" s="90">
        <v>2.67853691274</v>
      </c>
      <c r="L2876" s="92" t="s">
        <v>11018</v>
      </c>
      <c r="M2876" s="51" t="s">
        <v>38</v>
      </c>
      <c r="N2876" s="99" t="s">
        <v>41</v>
      </c>
      <c r="O2876" s="90">
        <v>2.67853691274</v>
      </c>
      <c r="P2876" s="90">
        <v>2.67853691274</v>
      </c>
      <c r="Q2876" s="90"/>
      <c r="R2876" s="90"/>
      <c r="S2876" s="90"/>
      <c r="T2876" s="90">
        <v>11.28</v>
      </c>
      <c r="U2876" s="90">
        <f t="shared" si="200"/>
        <v>30.2138963757072</v>
      </c>
      <c r="V2876" s="35" t="s">
        <v>42</v>
      </c>
      <c r="W2876" s="35" t="s">
        <v>42</v>
      </c>
      <c r="X2876" s="43"/>
      <c r="Y2876" s="43"/>
      <c r="Z2876" s="58" t="str">
        <f t="shared" si="197"/>
        <v/>
      </c>
      <c r="AA2876" s="59" t="str">
        <f t="shared" si="198"/>
        <v/>
      </c>
      <c r="AB2876" s="60">
        <f t="shared" si="199"/>
        <v>0</v>
      </c>
    </row>
    <row r="2877" s="26" customFormat="1" ht="24" hidden="1" customHeight="1" spans="1:28">
      <c r="A2877" s="43" t="s">
        <v>33</v>
      </c>
      <c r="B2877" s="43" t="s">
        <v>10673</v>
      </c>
      <c r="C2877" s="35">
        <v>88</v>
      </c>
      <c r="D2877" s="51" t="s">
        <v>11019</v>
      </c>
      <c r="E2877" s="51" t="s">
        <v>11020</v>
      </c>
      <c r="F2877" s="51" t="s">
        <v>11021</v>
      </c>
      <c r="G2877" s="51">
        <v>15048507765</v>
      </c>
      <c r="H2877" s="51" t="s">
        <v>38</v>
      </c>
      <c r="I2877" s="51" t="s">
        <v>39</v>
      </c>
      <c r="J2877" s="51" t="s">
        <v>38</v>
      </c>
      <c r="K2877" s="90">
        <v>2.67853691274</v>
      </c>
      <c r="L2877" s="92" t="s">
        <v>11022</v>
      </c>
      <c r="M2877" s="51" t="s">
        <v>38</v>
      </c>
      <c r="N2877" s="99" t="s">
        <v>41</v>
      </c>
      <c r="O2877" s="90">
        <v>2.67853691274</v>
      </c>
      <c r="P2877" s="90">
        <v>2.67853691274</v>
      </c>
      <c r="Q2877" s="90"/>
      <c r="R2877" s="90"/>
      <c r="S2877" s="90"/>
      <c r="T2877" s="90">
        <v>11.28</v>
      </c>
      <c r="U2877" s="90">
        <f t="shared" si="200"/>
        <v>30.2138963757072</v>
      </c>
      <c r="V2877" s="35" t="s">
        <v>42</v>
      </c>
      <c r="W2877" s="35" t="s">
        <v>42</v>
      </c>
      <c r="X2877" s="43"/>
      <c r="Y2877" s="43"/>
      <c r="Z2877" s="58" t="str">
        <f t="shared" si="197"/>
        <v/>
      </c>
      <c r="AA2877" s="59" t="str">
        <f t="shared" si="198"/>
        <v/>
      </c>
      <c r="AB2877" s="60">
        <f t="shared" si="199"/>
        <v>0</v>
      </c>
    </row>
    <row r="2878" s="26" customFormat="1" ht="24" hidden="1" customHeight="1" spans="1:28">
      <c r="A2878" s="43" t="s">
        <v>33</v>
      </c>
      <c r="B2878" s="43" t="s">
        <v>10673</v>
      </c>
      <c r="C2878" s="35">
        <v>89</v>
      </c>
      <c r="D2878" s="51" t="s">
        <v>11023</v>
      </c>
      <c r="E2878" s="51" t="s">
        <v>11024</v>
      </c>
      <c r="F2878" s="51" t="s">
        <v>11025</v>
      </c>
      <c r="G2878" s="51">
        <v>13948450496</v>
      </c>
      <c r="H2878" s="51" t="s">
        <v>38</v>
      </c>
      <c r="I2878" s="51" t="s">
        <v>39</v>
      </c>
      <c r="J2878" s="51" t="s">
        <v>38</v>
      </c>
      <c r="K2878" s="90">
        <v>3.57138255032</v>
      </c>
      <c r="L2878" s="92" t="s">
        <v>11026</v>
      </c>
      <c r="M2878" s="51" t="s">
        <v>38</v>
      </c>
      <c r="N2878" s="99" t="s">
        <v>41</v>
      </c>
      <c r="O2878" s="90">
        <v>3.57138255032</v>
      </c>
      <c r="P2878" s="90">
        <v>3.57138255032</v>
      </c>
      <c r="Q2878" s="90"/>
      <c r="R2878" s="90"/>
      <c r="S2878" s="90"/>
      <c r="T2878" s="90">
        <v>11.28</v>
      </c>
      <c r="U2878" s="90">
        <f t="shared" si="200"/>
        <v>40.2851951676096</v>
      </c>
      <c r="V2878" s="35" t="s">
        <v>42</v>
      </c>
      <c r="W2878" s="35" t="s">
        <v>42</v>
      </c>
      <c r="X2878" s="43"/>
      <c r="Y2878" s="43"/>
      <c r="Z2878" s="58" t="str">
        <f t="shared" si="197"/>
        <v/>
      </c>
      <c r="AA2878" s="59" t="str">
        <f t="shared" si="198"/>
        <v/>
      </c>
      <c r="AB2878" s="60">
        <f t="shared" si="199"/>
        <v>0</v>
      </c>
    </row>
    <row r="2879" s="26" customFormat="1" ht="24" hidden="1" customHeight="1" spans="1:28">
      <c r="A2879" s="43" t="s">
        <v>33</v>
      </c>
      <c r="B2879" s="43" t="s">
        <v>10673</v>
      </c>
      <c r="C2879" s="35">
        <v>90</v>
      </c>
      <c r="D2879" s="51" t="s">
        <v>11027</v>
      </c>
      <c r="E2879" s="51" t="s">
        <v>2069</v>
      </c>
      <c r="F2879" s="51" t="s">
        <v>11028</v>
      </c>
      <c r="G2879" s="51">
        <v>15848583767</v>
      </c>
      <c r="H2879" s="51" t="s">
        <v>38</v>
      </c>
      <c r="I2879" s="51" t="s">
        <v>39</v>
      </c>
      <c r="J2879" s="51" t="s">
        <v>38</v>
      </c>
      <c r="K2879" s="90">
        <v>3.57138255032</v>
      </c>
      <c r="L2879" s="92" t="s">
        <v>11029</v>
      </c>
      <c r="M2879" s="51" t="s">
        <v>38</v>
      </c>
      <c r="N2879" s="99" t="s">
        <v>41</v>
      </c>
      <c r="O2879" s="90">
        <v>3.57138255032</v>
      </c>
      <c r="P2879" s="90">
        <v>3.57138255032</v>
      </c>
      <c r="Q2879" s="90"/>
      <c r="R2879" s="90"/>
      <c r="S2879" s="90"/>
      <c r="T2879" s="90">
        <v>11.28</v>
      </c>
      <c r="U2879" s="90">
        <f t="shared" si="200"/>
        <v>40.2851951676096</v>
      </c>
      <c r="V2879" s="35" t="s">
        <v>42</v>
      </c>
      <c r="W2879" s="35" t="s">
        <v>42</v>
      </c>
      <c r="X2879" s="43"/>
      <c r="Y2879" s="43"/>
      <c r="Z2879" s="58" t="str">
        <f t="shared" si="197"/>
        <v/>
      </c>
      <c r="AA2879" s="59" t="str">
        <f t="shared" si="198"/>
        <v/>
      </c>
      <c r="AB2879" s="60">
        <f t="shared" si="199"/>
        <v>0</v>
      </c>
    </row>
    <row r="2880" s="26" customFormat="1" ht="24" hidden="1" customHeight="1" spans="1:28">
      <c r="A2880" s="43" t="s">
        <v>33</v>
      </c>
      <c r="B2880" s="43" t="s">
        <v>10673</v>
      </c>
      <c r="C2880" s="35">
        <v>91</v>
      </c>
      <c r="D2880" s="51" t="s">
        <v>11030</v>
      </c>
      <c r="E2880" s="51" t="s">
        <v>11031</v>
      </c>
      <c r="F2880" s="51" t="s">
        <v>11032</v>
      </c>
      <c r="G2880" s="51">
        <v>13948549076</v>
      </c>
      <c r="H2880" s="51" t="s">
        <v>38</v>
      </c>
      <c r="I2880" s="51" t="s">
        <v>39</v>
      </c>
      <c r="J2880" s="51" t="s">
        <v>38</v>
      </c>
      <c r="K2880" s="90">
        <v>3.57138255032</v>
      </c>
      <c r="L2880" s="92" t="s">
        <v>11033</v>
      </c>
      <c r="M2880" s="51" t="s">
        <v>38</v>
      </c>
      <c r="N2880" s="99" t="s">
        <v>41</v>
      </c>
      <c r="O2880" s="90">
        <v>3.57138255032</v>
      </c>
      <c r="P2880" s="90">
        <v>3.57138255032</v>
      </c>
      <c r="Q2880" s="90"/>
      <c r="R2880" s="90"/>
      <c r="S2880" s="90"/>
      <c r="T2880" s="90">
        <v>11.28</v>
      </c>
      <c r="U2880" s="90">
        <f t="shared" si="200"/>
        <v>40.2851951676096</v>
      </c>
      <c r="V2880" s="35" t="s">
        <v>42</v>
      </c>
      <c r="W2880" s="35" t="s">
        <v>42</v>
      </c>
      <c r="X2880" s="43"/>
      <c r="Y2880" s="43"/>
      <c r="Z2880" s="58" t="str">
        <f t="shared" si="197"/>
        <v/>
      </c>
      <c r="AA2880" s="59" t="str">
        <f t="shared" si="198"/>
        <v/>
      </c>
      <c r="AB2880" s="60">
        <f t="shared" si="199"/>
        <v>0</v>
      </c>
    </row>
    <row r="2881" s="26" customFormat="1" ht="24" hidden="1" customHeight="1" spans="1:28">
      <c r="A2881" s="43" t="s">
        <v>33</v>
      </c>
      <c r="B2881" s="43" t="s">
        <v>10673</v>
      </c>
      <c r="C2881" s="35">
        <v>92</v>
      </c>
      <c r="D2881" s="51" t="s">
        <v>11034</v>
      </c>
      <c r="E2881" s="51" t="s">
        <v>11035</v>
      </c>
      <c r="F2881" s="51" t="s">
        <v>11036</v>
      </c>
      <c r="G2881" s="51">
        <v>15947258231</v>
      </c>
      <c r="H2881" s="51" t="s">
        <v>38</v>
      </c>
      <c r="I2881" s="51" t="s">
        <v>39</v>
      </c>
      <c r="J2881" s="51" t="s">
        <v>38</v>
      </c>
      <c r="K2881" s="90">
        <v>2.67853691274</v>
      </c>
      <c r="L2881" s="92" t="s">
        <v>11037</v>
      </c>
      <c r="M2881" s="51" t="s">
        <v>38</v>
      </c>
      <c r="N2881" s="99" t="s">
        <v>41</v>
      </c>
      <c r="O2881" s="90">
        <v>2.67853691274</v>
      </c>
      <c r="P2881" s="90">
        <v>2.67853691274</v>
      </c>
      <c r="Q2881" s="90"/>
      <c r="R2881" s="90"/>
      <c r="S2881" s="90"/>
      <c r="T2881" s="90">
        <v>11.28</v>
      </c>
      <c r="U2881" s="90">
        <f t="shared" si="200"/>
        <v>30.2138963757072</v>
      </c>
      <c r="V2881" s="35" t="s">
        <v>42</v>
      </c>
      <c r="W2881" s="35" t="s">
        <v>42</v>
      </c>
      <c r="X2881" s="43"/>
      <c r="Y2881" s="43"/>
      <c r="Z2881" s="58" t="str">
        <f t="shared" si="197"/>
        <v/>
      </c>
      <c r="AA2881" s="59" t="str">
        <f t="shared" si="198"/>
        <v/>
      </c>
      <c r="AB2881" s="60">
        <f t="shared" si="199"/>
        <v>0</v>
      </c>
    </row>
    <row r="2882" s="26" customFormat="1" ht="24" hidden="1" customHeight="1" spans="1:28">
      <c r="A2882" s="43" t="s">
        <v>33</v>
      </c>
      <c r="B2882" s="43" t="s">
        <v>10673</v>
      </c>
      <c r="C2882" s="35">
        <v>93</v>
      </c>
      <c r="D2882" s="51" t="s">
        <v>11038</v>
      </c>
      <c r="E2882" s="51" t="s">
        <v>11039</v>
      </c>
      <c r="F2882" s="51" t="s">
        <v>11040</v>
      </c>
      <c r="G2882" s="51">
        <v>15047471882</v>
      </c>
      <c r="H2882" s="51" t="s">
        <v>38</v>
      </c>
      <c r="I2882" s="51" t="s">
        <v>39</v>
      </c>
      <c r="J2882" s="51" t="s">
        <v>38</v>
      </c>
      <c r="K2882" s="90">
        <v>3.57138255032</v>
      </c>
      <c r="L2882" s="92" t="s">
        <v>11041</v>
      </c>
      <c r="M2882" s="51" t="s">
        <v>38</v>
      </c>
      <c r="N2882" s="99" t="s">
        <v>41</v>
      </c>
      <c r="O2882" s="90">
        <v>3.57138255032</v>
      </c>
      <c r="P2882" s="90">
        <v>3.57138255032</v>
      </c>
      <c r="Q2882" s="90"/>
      <c r="R2882" s="90"/>
      <c r="S2882" s="90"/>
      <c r="T2882" s="90">
        <v>11.28</v>
      </c>
      <c r="U2882" s="90">
        <f t="shared" si="200"/>
        <v>40.2851951676096</v>
      </c>
      <c r="V2882" s="35" t="s">
        <v>42</v>
      </c>
      <c r="W2882" s="35" t="s">
        <v>42</v>
      </c>
      <c r="X2882" s="43"/>
      <c r="Y2882" s="43"/>
      <c r="Z2882" s="58" t="str">
        <f t="shared" si="197"/>
        <v/>
      </c>
      <c r="AA2882" s="59" t="str">
        <f t="shared" si="198"/>
        <v/>
      </c>
      <c r="AB2882" s="60">
        <f t="shared" si="199"/>
        <v>0</v>
      </c>
    </row>
    <row r="2883" s="26" customFormat="1" ht="24" hidden="1" customHeight="1" spans="1:28">
      <c r="A2883" s="43" t="s">
        <v>33</v>
      </c>
      <c r="B2883" s="43" t="s">
        <v>10673</v>
      </c>
      <c r="C2883" s="35">
        <v>94</v>
      </c>
      <c r="D2883" s="51" t="s">
        <v>11042</v>
      </c>
      <c r="E2883" s="51" t="s">
        <v>11043</v>
      </c>
      <c r="F2883" s="51" t="s">
        <v>11044</v>
      </c>
      <c r="G2883" s="51">
        <v>15847576548</v>
      </c>
      <c r="H2883" s="51" t="s">
        <v>38</v>
      </c>
      <c r="I2883" s="51" t="s">
        <v>39</v>
      </c>
      <c r="J2883" s="51" t="s">
        <v>38</v>
      </c>
      <c r="K2883" s="90">
        <v>3.57138255032</v>
      </c>
      <c r="L2883" s="92" t="s">
        <v>11045</v>
      </c>
      <c r="M2883" s="51" t="s">
        <v>38</v>
      </c>
      <c r="N2883" s="99" t="s">
        <v>41</v>
      </c>
      <c r="O2883" s="90">
        <v>3.57138255032</v>
      </c>
      <c r="P2883" s="90">
        <v>3.57138255032</v>
      </c>
      <c r="Q2883" s="90"/>
      <c r="R2883" s="90"/>
      <c r="S2883" s="90"/>
      <c r="T2883" s="90">
        <v>11.28</v>
      </c>
      <c r="U2883" s="90">
        <f t="shared" si="200"/>
        <v>40.2851951676096</v>
      </c>
      <c r="V2883" s="35" t="s">
        <v>42</v>
      </c>
      <c r="W2883" s="35" t="s">
        <v>42</v>
      </c>
      <c r="X2883" s="43"/>
      <c r="Y2883" s="43"/>
      <c r="Z2883" s="58" t="str">
        <f t="shared" si="197"/>
        <v/>
      </c>
      <c r="AA2883" s="59" t="str">
        <f t="shared" si="198"/>
        <v/>
      </c>
      <c r="AB2883" s="60">
        <f t="shared" si="199"/>
        <v>0</v>
      </c>
    </row>
    <row r="2884" s="26" customFormat="1" ht="24" hidden="1" customHeight="1" spans="1:28">
      <c r="A2884" s="43" t="s">
        <v>33</v>
      </c>
      <c r="B2884" s="43" t="s">
        <v>10673</v>
      </c>
      <c r="C2884" s="35">
        <v>95</v>
      </c>
      <c r="D2884" s="51" t="s">
        <v>11046</v>
      </c>
      <c r="E2884" s="51" t="s">
        <v>11047</v>
      </c>
      <c r="F2884" s="51" t="s">
        <v>11048</v>
      </c>
      <c r="G2884" s="51">
        <v>13847561412</v>
      </c>
      <c r="H2884" s="51" t="s">
        <v>38</v>
      </c>
      <c r="I2884" s="51" t="s">
        <v>39</v>
      </c>
      <c r="J2884" s="51" t="s">
        <v>38</v>
      </c>
      <c r="K2884" s="90">
        <v>2.67853691274</v>
      </c>
      <c r="L2884" s="92" t="s">
        <v>11049</v>
      </c>
      <c r="M2884" s="51" t="s">
        <v>38</v>
      </c>
      <c r="N2884" s="99" t="s">
        <v>41</v>
      </c>
      <c r="O2884" s="90">
        <v>2.67853691274</v>
      </c>
      <c r="P2884" s="90">
        <v>2.67853691274</v>
      </c>
      <c r="Q2884" s="90"/>
      <c r="R2884" s="90"/>
      <c r="S2884" s="90"/>
      <c r="T2884" s="90">
        <v>11.28</v>
      </c>
      <c r="U2884" s="90">
        <f t="shared" si="200"/>
        <v>30.2138963757072</v>
      </c>
      <c r="V2884" s="35" t="s">
        <v>42</v>
      </c>
      <c r="W2884" s="35" t="s">
        <v>42</v>
      </c>
      <c r="X2884" s="43"/>
      <c r="Y2884" s="43"/>
      <c r="Z2884" s="58" t="str">
        <f t="shared" si="197"/>
        <v/>
      </c>
      <c r="AA2884" s="59" t="str">
        <f t="shared" si="198"/>
        <v/>
      </c>
      <c r="AB2884" s="60">
        <f t="shared" si="199"/>
        <v>0</v>
      </c>
    </row>
    <row r="2885" s="26" customFormat="1" ht="24" hidden="1" customHeight="1" spans="1:28">
      <c r="A2885" s="43" t="s">
        <v>33</v>
      </c>
      <c r="B2885" s="43" t="s">
        <v>10673</v>
      </c>
      <c r="C2885" s="35">
        <v>96</v>
      </c>
      <c r="D2885" s="51" t="s">
        <v>11050</v>
      </c>
      <c r="E2885" s="51" t="s">
        <v>11051</v>
      </c>
      <c r="F2885" s="51" t="s">
        <v>11052</v>
      </c>
      <c r="G2885" s="51">
        <v>13948143056</v>
      </c>
      <c r="H2885" s="51" t="s">
        <v>38</v>
      </c>
      <c r="I2885" s="51" t="s">
        <v>39</v>
      </c>
      <c r="J2885" s="51" t="s">
        <v>38</v>
      </c>
      <c r="K2885" s="90">
        <v>3.57138255032</v>
      </c>
      <c r="L2885" s="92" t="s">
        <v>11053</v>
      </c>
      <c r="M2885" s="51" t="s">
        <v>38</v>
      </c>
      <c r="N2885" s="99" t="s">
        <v>41</v>
      </c>
      <c r="O2885" s="90">
        <v>3.57138255032</v>
      </c>
      <c r="P2885" s="90">
        <v>3.57138255032</v>
      </c>
      <c r="Q2885" s="90"/>
      <c r="R2885" s="90"/>
      <c r="S2885" s="90"/>
      <c r="T2885" s="90">
        <v>11.28</v>
      </c>
      <c r="U2885" s="90">
        <f t="shared" si="200"/>
        <v>40.2851951676096</v>
      </c>
      <c r="V2885" s="35" t="s">
        <v>42</v>
      </c>
      <c r="W2885" s="35" t="s">
        <v>42</v>
      </c>
      <c r="X2885" s="43"/>
      <c r="Y2885" s="43"/>
      <c r="Z2885" s="58" t="str">
        <f t="shared" si="197"/>
        <v/>
      </c>
      <c r="AA2885" s="59" t="str">
        <f t="shared" si="198"/>
        <v/>
      </c>
      <c r="AB2885" s="60">
        <f t="shared" si="199"/>
        <v>0</v>
      </c>
    </row>
    <row r="2886" s="26" customFormat="1" ht="24" hidden="1" customHeight="1" spans="1:28">
      <c r="A2886" s="43" t="s">
        <v>33</v>
      </c>
      <c r="B2886" s="43" t="s">
        <v>10673</v>
      </c>
      <c r="C2886" s="35">
        <v>97</v>
      </c>
      <c r="D2886" s="51" t="s">
        <v>11054</v>
      </c>
      <c r="E2886" s="51" t="s">
        <v>11055</v>
      </c>
      <c r="F2886" s="51" t="s">
        <v>11056</v>
      </c>
      <c r="G2886" s="51">
        <v>15904857156</v>
      </c>
      <c r="H2886" s="51" t="s">
        <v>38</v>
      </c>
      <c r="I2886" s="51" t="s">
        <v>39</v>
      </c>
      <c r="J2886" s="51" t="s">
        <v>38</v>
      </c>
      <c r="K2886" s="90">
        <v>2.67853691274</v>
      </c>
      <c r="L2886" s="92" t="s">
        <v>11057</v>
      </c>
      <c r="M2886" s="51" t="s">
        <v>38</v>
      </c>
      <c r="N2886" s="99" t="s">
        <v>41</v>
      </c>
      <c r="O2886" s="90">
        <v>2.67853691274</v>
      </c>
      <c r="P2886" s="90">
        <v>2.67853691274</v>
      </c>
      <c r="Q2886" s="90"/>
      <c r="R2886" s="90"/>
      <c r="S2886" s="90"/>
      <c r="T2886" s="90">
        <v>11.28</v>
      </c>
      <c r="U2886" s="90">
        <f t="shared" si="200"/>
        <v>30.2138963757072</v>
      </c>
      <c r="V2886" s="35" t="s">
        <v>42</v>
      </c>
      <c r="W2886" s="35" t="s">
        <v>42</v>
      </c>
      <c r="X2886" s="43"/>
      <c r="Y2886" s="43"/>
      <c r="Z2886" s="58" t="str">
        <f t="shared" si="197"/>
        <v/>
      </c>
      <c r="AA2886" s="59" t="str">
        <f t="shared" si="198"/>
        <v/>
      </c>
      <c r="AB2886" s="60">
        <f t="shared" si="199"/>
        <v>0</v>
      </c>
    </row>
    <row r="2887" s="26" customFormat="1" ht="24" hidden="1" customHeight="1" spans="1:28">
      <c r="A2887" s="43" t="s">
        <v>33</v>
      </c>
      <c r="B2887" s="43" t="s">
        <v>10673</v>
      </c>
      <c r="C2887" s="35">
        <v>98</v>
      </c>
      <c r="D2887" s="51" t="s">
        <v>11058</v>
      </c>
      <c r="E2887" s="51" t="s">
        <v>11059</v>
      </c>
      <c r="F2887" s="51" t="s">
        <v>11060</v>
      </c>
      <c r="G2887" s="51">
        <v>13948757876</v>
      </c>
      <c r="H2887" s="51" t="s">
        <v>38</v>
      </c>
      <c r="I2887" s="51" t="s">
        <v>39</v>
      </c>
      <c r="J2887" s="51" t="s">
        <v>38</v>
      </c>
      <c r="K2887" s="90">
        <v>4.4642281879</v>
      </c>
      <c r="L2887" s="92" t="s">
        <v>11061</v>
      </c>
      <c r="M2887" s="51" t="s">
        <v>38</v>
      </c>
      <c r="N2887" s="99" t="s">
        <v>41</v>
      </c>
      <c r="O2887" s="90">
        <v>4.4642281879</v>
      </c>
      <c r="P2887" s="90">
        <v>4.4642281879</v>
      </c>
      <c r="Q2887" s="90"/>
      <c r="R2887" s="90"/>
      <c r="S2887" s="90"/>
      <c r="T2887" s="90">
        <v>11.28</v>
      </c>
      <c r="U2887" s="90">
        <f t="shared" ref="U2887:U2918" si="201">K2887*T2887</f>
        <v>50.356493959512</v>
      </c>
      <c r="V2887" s="35" t="s">
        <v>42</v>
      </c>
      <c r="W2887" s="35" t="s">
        <v>42</v>
      </c>
      <c r="X2887" s="43"/>
      <c r="Y2887" s="43"/>
      <c r="Z2887" s="58" t="str">
        <f t="shared" si="197"/>
        <v/>
      </c>
      <c r="AA2887" s="59" t="str">
        <f t="shared" si="198"/>
        <v/>
      </c>
      <c r="AB2887" s="60">
        <f t="shared" si="199"/>
        <v>0</v>
      </c>
    </row>
    <row r="2888" s="26" customFormat="1" ht="24" hidden="1" customHeight="1" spans="1:28">
      <c r="A2888" s="43" t="s">
        <v>33</v>
      </c>
      <c r="B2888" s="43" t="s">
        <v>10673</v>
      </c>
      <c r="C2888" s="35">
        <v>99</v>
      </c>
      <c r="D2888" s="51" t="s">
        <v>11062</v>
      </c>
      <c r="E2888" s="51" t="s">
        <v>11063</v>
      </c>
      <c r="F2888" s="51" t="s">
        <v>11064</v>
      </c>
      <c r="G2888" s="51">
        <v>15847565571</v>
      </c>
      <c r="H2888" s="51" t="s">
        <v>38</v>
      </c>
      <c r="I2888" s="51" t="s">
        <v>39</v>
      </c>
      <c r="J2888" s="51" t="s">
        <v>38</v>
      </c>
      <c r="K2888" s="90">
        <v>0.89284563758</v>
      </c>
      <c r="L2888" s="92" t="s">
        <v>11065</v>
      </c>
      <c r="M2888" s="51" t="s">
        <v>38</v>
      </c>
      <c r="N2888" s="99" t="s">
        <v>41</v>
      </c>
      <c r="O2888" s="90">
        <v>0.89284563758</v>
      </c>
      <c r="P2888" s="90">
        <v>0.89284563758</v>
      </c>
      <c r="Q2888" s="90"/>
      <c r="R2888" s="90"/>
      <c r="S2888" s="90"/>
      <c r="T2888" s="90">
        <v>11.28</v>
      </c>
      <c r="U2888" s="90">
        <f t="shared" si="201"/>
        <v>10.0712987919024</v>
      </c>
      <c r="V2888" s="35" t="s">
        <v>42</v>
      </c>
      <c r="W2888" s="35" t="s">
        <v>42</v>
      </c>
      <c r="X2888" s="43"/>
      <c r="Y2888" s="43"/>
      <c r="Z2888" s="58" t="str">
        <f t="shared" ref="Z2888:Z2951" si="202">IF(LEN(F2888)=18,"","错误")</f>
        <v/>
      </c>
      <c r="AA2888" s="59" t="str">
        <f t="shared" ref="AA2888:AA2951" si="203">IF(COUNTIF(F:F,F2888&amp;"*")&gt;1,"重复","")</f>
        <v/>
      </c>
      <c r="AB2888" s="60">
        <f t="shared" ref="AB2888:AB2951" si="204">K2888-O2888</f>
        <v>0</v>
      </c>
    </row>
    <row r="2889" s="26" customFormat="1" ht="24" hidden="1" customHeight="1" spans="1:28">
      <c r="A2889" s="43" t="s">
        <v>33</v>
      </c>
      <c r="B2889" s="43" t="s">
        <v>10673</v>
      </c>
      <c r="C2889" s="35">
        <v>100</v>
      </c>
      <c r="D2889" s="51" t="s">
        <v>11066</v>
      </c>
      <c r="E2889" s="51" t="s">
        <v>11067</v>
      </c>
      <c r="F2889" s="51" t="s">
        <v>11068</v>
      </c>
      <c r="G2889" s="51">
        <v>15149984098</v>
      </c>
      <c r="H2889" s="51" t="s">
        <v>38</v>
      </c>
      <c r="I2889" s="51" t="s">
        <v>39</v>
      </c>
      <c r="J2889" s="51" t="s">
        <v>38</v>
      </c>
      <c r="K2889" s="90">
        <v>5.35707382548</v>
      </c>
      <c r="L2889" s="92" t="s">
        <v>11069</v>
      </c>
      <c r="M2889" s="51" t="s">
        <v>38</v>
      </c>
      <c r="N2889" s="99" t="s">
        <v>41</v>
      </c>
      <c r="O2889" s="90">
        <v>5.35707382548</v>
      </c>
      <c r="P2889" s="90">
        <v>5.35707382548</v>
      </c>
      <c r="Q2889" s="90"/>
      <c r="R2889" s="90"/>
      <c r="S2889" s="90"/>
      <c r="T2889" s="90">
        <v>11.28</v>
      </c>
      <c r="U2889" s="90">
        <f t="shared" si="201"/>
        <v>60.4277927514144</v>
      </c>
      <c r="V2889" s="35" t="s">
        <v>42</v>
      </c>
      <c r="W2889" s="35" t="s">
        <v>42</v>
      </c>
      <c r="X2889" s="43"/>
      <c r="Y2889" s="43"/>
      <c r="Z2889" s="58" t="str">
        <f t="shared" si="202"/>
        <v/>
      </c>
      <c r="AA2889" s="59" t="str">
        <f t="shared" si="203"/>
        <v/>
      </c>
      <c r="AB2889" s="60">
        <f t="shared" si="204"/>
        <v>0</v>
      </c>
    </row>
    <row r="2890" s="26" customFormat="1" ht="24" hidden="1" customHeight="1" spans="1:28">
      <c r="A2890" s="43" t="s">
        <v>33</v>
      </c>
      <c r="B2890" s="43" t="s">
        <v>10673</v>
      </c>
      <c r="C2890" s="35">
        <v>101</v>
      </c>
      <c r="D2890" s="51" t="s">
        <v>11070</v>
      </c>
      <c r="E2890" s="51" t="s">
        <v>11071</v>
      </c>
      <c r="F2890" s="51" t="s">
        <v>11072</v>
      </c>
      <c r="G2890" s="51">
        <v>13789652061</v>
      </c>
      <c r="H2890" s="51" t="s">
        <v>38</v>
      </c>
      <c r="I2890" s="51" t="s">
        <v>39</v>
      </c>
      <c r="J2890" s="51" t="s">
        <v>38</v>
      </c>
      <c r="K2890" s="90">
        <v>7.14276510064</v>
      </c>
      <c r="L2890" s="92" t="s">
        <v>11073</v>
      </c>
      <c r="M2890" s="51" t="s">
        <v>38</v>
      </c>
      <c r="N2890" s="99" t="s">
        <v>41</v>
      </c>
      <c r="O2890" s="90">
        <v>7.14276510064</v>
      </c>
      <c r="P2890" s="90">
        <v>7.14276510064</v>
      </c>
      <c r="Q2890" s="90"/>
      <c r="R2890" s="90"/>
      <c r="S2890" s="90"/>
      <c r="T2890" s="90">
        <v>11.28</v>
      </c>
      <c r="U2890" s="90">
        <f t="shared" si="201"/>
        <v>80.5703903352192</v>
      </c>
      <c r="V2890" s="35" t="s">
        <v>42</v>
      </c>
      <c r="W2890" s="35" t="s">
        <v>42</v>
      </c>
      <c r="X2890" s="43"/>
      <c r="Y2890" s="43"/>
      <c r="Z2890" s="58" t="str">
        <f t="shared" si="202"/>
        <v/>
      </c>
      <c r="AA2890" s="59" t="str">
        <f t="shared" si="203"/>
        <v/>
      </c>
      <c r="AB2890" s="60">
        <f t="shared" si="204"/>
        <v>0</v>
      </c>
    </row>
    <row r="2891" s="26" customFormat="1" ht="24" hidden="1" customHeight="1" spans="1:28">
      <c r="A2891" s="43" t="s">
        <v>33</v>
      </c>
      <c r="B2891" s="43" t="s">
        <v>10673</v>
      </c>
      <c r="C2891" s="35">
        <v>102</v>
      </c>
      <c r="D2891" s="51" t="s">
        <v>11074</v>
      </c>
      <c r="E2891" s="51" t="s">
        <v>11075</v>
      </c>
      <c r="F2891" s="51" t="s">
        <v>11076</v>
      </c>
      <c r="G2891" s="51">
        <v>13848756728</v>
      </c>
      <c r="H2891" s="51" t="s">
        <v>38</v>
      </c>
      <c r="I2891" s="51" t="s">
        <v>39</v>
      </c>
      <c r="J2891" s="51" t="s">
        <v>38</v>
      </c>
      <c r="K2891" s="90">
        <v>5.35707382548</v>
      </c>
      <c r="L2891" s="92" t="s">
        <v>11077</v>
      </c>
      <c r="M2891" s="51" t="s">
        <v>38</v>
      </c>
      <c r="N2891" s="99" t="s">
        <v>41</v>
      </c>
      <c r="O2891" s="90">
        <v>5.35707382548</v>
      </c>
      <c r="P2891" s="90">
        <v>5.35707382548</v>
      </c>
      <c r="Q2891" s="90"/>
      <c r="R2891" s="90"/>
      <c r="S2891" s="90"/>
      <c r="T2891" s="90">
        <v>11.28</v>
      </c>
      <c r="U2891" s="90">
        <f t="shared" si="201"/>
        <v>60.4277927514144</v>
      </c>
      <c r="V2891" s="35" t="s">
        <v>42</v>
      </c>
      <c r="W2891" s="35" t="s">
        <v>42</v>
      </c>
      <c r="X2891" s="43"/>
      <c r="Y2891" s="43"/>
      <c r="Z2891" s="58" t="str">
        <f t="shared" si="202"/>
        <v/>
      </c>
      <c r="AA2891" s="59" t="str">
        <f t="shared" si="203"/>
        <v/>
      </c>
      <c r="AB2891" s="60">
        <f t="shared" si="204"/>
        <v>0</v>
      </c>
    </row>
    <row r="2892" s="26" customFormat="1" ht="24" hidden="1" customHeight="1" spans="1:28">
      <c r="A2892" s="43" t="s">
        <v>33</v>
      </c>
      <c r="B2892" s="43" t="s">
        <v>10673</v>
      </c>
      <c r="C2892" s="35">
        <v>103</v>
      </c>
      <c r="D2892" s="51" t="s">
        <v>11078</v>
      </c>
      <c r="E2892" s="51" t="s">
        <v>11079</v>
      </c>
      <c r="F2892" s="51" t="s">
        <v>11080</v>
      </c>
      <c r="G2892" s="51">
        <v>15947430074</v>
      </c>
      <c r="H2892" s="51" t="s">
        <v>38</v>
      </c>
      <c r="I2892" s="51" t="s">
        <v>39</v>
      </c>
      <c r="J2892" s="51" t="s">
        <v>38</v>
      </c>
      <c r="K2892" s="90">
        <v>4.4642281879</v>
      </c>
      <c r="L2892" s="92" t="s">
        <v>11081</v>
      </c>
      <c r="M2892" s="51" t="s">
        <v>38</v>
      </c>
      <c r="N2892" s="99" t="s">
        <v>41</v>
      </c>
      <c r="O2892" s="90">
        <v>4.4642281879</v>
      </c>
      <c r="P2892" s="90">
        <v>4.4642281879</v>
      </c>
      <c r="Q2892" s="90"/>
      <c r="R2892" s="90"/>
      <c r="S2892" s="90"/>
      <c r="T2892" s="90">
        <v>11.28</v>
      </c>
      <c r="U2892" s="90">
        <f t="shared" si="201"/>
        <v>50.356493959512</v>
      </c>
      <c r="V2892" s="35" t="s">
        <v>42</v>
      </c>
      <c r="W2892" s="35" t="s">
        <v>42</v>
      </c>
      <c r="X2892" s="43"/>
      <c r="Y2892" s="43"/>
      <c r="Z2892" s="58" t="str">
        <f t="shared" si="202"/>
        <v/>
      </c>
      <c r="AA2892" s="59" t="str">
        <f t="shared" si="203"/>
        <v/>
      </c>
      <c r="AB2892" s="60">
        <f t="shared" si="204"/>
        <v>0</v>
      </c>
    </row>
    <row r="2893" s="26" customFormat="1" ht="24" hidden="1" customHeight="1" spans="1:28">
      <c r="A2893" s="43" t="s">
        <v>33</v>
      </c>
      <c r="B2893" s="43" t="s">
        <v>10673</v>
      </c>
      <c r="C2893" s="35">
        <v>104</v>
      </c>
      <c r="D2893" s="51" t="s">
        <v>11082</v>
      </c>
      <c r="E2893" s="51" t="s">
        <v>11083</v>
      </c>
      <c r="F2893" s="51" t="s">
        <v>11084</v>
      </c>
      <c r="G2893" s="51">
        <v>13847579342</v>
      </c>
      <c r="H2893" s="51" t="s">
        <v>38</v>
      </c>
      <c r="I2893" s="51" t="s">
        <v>39</v>
      </c>
      <c r="J2893" s="51" t="s">
        <v>38</v>
      </c>
      <c r="K2893" s="90">
        <v>3.57138255032</v>
      </c>
      <c r="L2893" s="92" t="s">
        <v>11085</v>
      </c>
      <c r="M2893" s="51" t="s">
        <v>38</v>
      </c>
      <c r="N2893" s="99" t="s">
        <v>41</v>
      </c>
      <c r="O2893" s="90">
        <v>3.57138255032</v>
      </c>
      <c r="P2893" s="90">
        <v>3.57138255032</v>
      </c>
      <c r="Q2893" s="90"/>
      <c r="R2893" s="90"/>
      <c r="S2893" s="90"/>
      <c r="T2893" s="90">
        <v>11.28</v>
      </c>
      <c r="U2893" s="90">
        <f t="shared" si="201"/>
        <v>40.2851951676096</v>
      </c>
      <c r="V2893" s="35" t="s">
        <v>42</v>
      </c>
      <c r="W2893" s="35" t="s">
        <v>42</v>
      </c>
      <c r="X2893" s="43"/>
      <c r="Y2893" s="43"/>
      <c r="Z2893" s="58" t="str">
        <f t="shared" si="202"/>
        <v/>
      </c>
      <c r="AA2893" s="59" t="str">
        <f t="shared" si="203"/>
        <v/>
      </c>
      <c r="AB2893" s="60">
        <f t="shared" si="204"/>
        <v>0</v>
      </c>
    </row>
    <row r="2894" s="26" customFormat="1" ht="24" hidden="1" customHeight="1" spans="1:28">
      <c r="A2894" s="43" t="s">
        <v>33</v>
      </c>
      <c r="B2894" s="43" t="s">
        <v>10673</v>
      </c>
      <c r="C2894" s="35">
        <v>105</v>
      </c>
      <c r="D2894" s="51" t="s">
        <v>11086</v>
      </c>
      <c r="E2894" s="51" t="s">
        <v>11087</v>
      </c>
      <c r="F2894" s="51" t="s">
        <v>11088</v>
      </c>
      <c r="G2894" s="51">
        <v>15047536154</v>
      </c>
      <c r="H2894" s="51" t="s">
        <v>38</v>
      </c>
      <c r="I2894" s="51" t="s">
        <v>39</v>
      </c>
      <c r="J2894" s="51" t="s">
        <v>38</v>
      </c>
      <c r="K2894" s="90">
        <v>2.67853691274</v>
      </c>
      <c r="L2894" s="92" t="s">
        <v>11089</v>
      </c>
      <c r="M2894" s="51" t="s">
        <v>38</v>
      </c>
      <c r="N2894" s="99" t="s">
        <v>41</v>
      </c>
      <c r="O2894" s="90">
        <v>2.67853691274</v>
      </c>
      <c r="P2894" s="90">
        <v>2.67853691274</v>
      </c>
      <c r="Q2894" s="90"/>
      <c r="R2894" s="90"/>
      <c r="S2894" s="90"/>
      <c r="T2894" s="90">
        <v>11.28</v>
      </c>
      <c r="U2894" s="90">
        <f t="shared" si="201"/>
        <v>30.2138963757072</v>
      </c>
      <c r="V2894" s="35" t="s">
        <v>42</v>
      </c>
      <c r="W2894" s="35" t="s">
        <v>42</v>
      </c>
      <c r="X2894" s="43"/>
      <c r="Y2894" s="43"/>
      <c r="Z2894" s="58" t="str">
        <f t="shared" si="202"/>
        <v/>
      </c>
      <c r="AA2894" s="59" t="str">
        <f t="shared" si="203"/>
        <v/>
      </c>
      <c r="AB2894" s="60">
        <f t="shared" si="204"/>
        <v>0</v>
      </c>
    </row>
    <row r="2895" s="26" customFormat="1" ht="24" hidden="1" customHeight="1" spans="1:28">
      <c r="A2895" s="43" t="s">
        <v>33</v>
      </c>
      <c r="B2895" s="43" t="s">
        <v>10673</v>
      </c>
      <c r="C2895" s="35">
        <v>106</v>
      </c>
      <c r="D2895" s="51" t="s">
        <v>11090</v>
      </c>
      <c r="E2895" s="51" t="s">
        <v>11091</v>
      </c>
      <c r="F2895" s="51" t="s">
        <v>11092</v>
      </c>
      <c r="G2895" s="51">
        <v>15934994379</v>
      </c>
      <c r="H2895" s="51" t="s">
        <v>38</v>
      </c>
      <c r="I2895" s="51" t="s">
        <v>39</v>
      </c>
      <c r="J2895" s="51" t="s">
        <v>38</v>
      </c>
      <c r="K2895" s="90">
        <v>7.14276510064</v>
      </c>
      <c r="L2895" s="92" t="s">
        <v>11093</v>
      </c>
      <c r="M2895" s="51" t="s">
        <v>38</v>
      </c>
      <c r="N2895" s="99" t="s">
        <v>41</v>
      </c>
      <c r="O2895" s="90">
        <v>7.14276510064</v>
      </c>
      <c r="P2895" s="90">
        <v>7.14276510064</v>
      </c>
      <c r="Q2895" s="90"/>
      <c r="R2895" s="90"/>
      <c r="S2895" s="90"/>
      <c r="T2895" s="90">
        <v>11.28</v>
      </c>
      <c r="U2895" s="90">
        <f t="shared" si="201"/>
        <v>80.5703903352192</v>
      </c>
      <c r="V2895" s="35" t="s">
        <v>42</v>
      </c>
      <c r="W2895" s="35" t="s">
        <v>42</v>
      </c>
      <c r="X2895" s="43"/>
      <c r="Y2895" s="43"/>
      <c r="Z2895" s="58" t="str">
        <f t="shared" si="202"/>
        <v/>
      </c>
      <c r="AA2895" s="59" t="str">
        <f t="shared" si="203"/>
        <v/>
      </c>
      <c r="AB2895" s="60">
        <f t="shared" si="204"/>
        <v>0</v>
      </c>
    </row>
    <row r="2896" s="26" customFormat="1" ht="24" hidden="1" customHeight="1" spans="1:28">
      <c r="A2896" s="43" t="s">
        <v>33</v>
      </c>
      <c r="B2896" s="43" t="s">
        <v>10673</v>
      </c>
      <c r="C2896" s="35">
        <v>107</v>
      </c>
      <c r="D2896" s="51" t="s">
        <v>11094</v>
      </c>
      <c r="E2896" s="51" t="s">
        <v>11095</v>
      </c>
      <c r="F2896" s="51" t="s">
        <v>11096</v>
      </c>
      <c r="G2896" s="51">
        <v>15934998402</v>
      </c>
      <c r="H2896" s="51" t="s">
        <v>38</v>
      </c>
      <c r="I2896" s="51" t="s">
        <v>39</v>
      </c>
      <c r="J2896" s="51" t="s">
        <v>38</v>
      </c>
      <c r="K2896" s="90">
        <v>3.57138255032</v>
      </c>
      <c r="L2896" s="92" t="s">
        <v>11097</v>
      </c>
      <c r="M2896" s="51" t="s">
        <v>38</v>
      </c>
      <c r="N2896" s="99" t="s">
        <v>41</v>
      </c>
      <c r="O2896" s="90">
        <v>3.57138255032</v>
      </c>
      <c r="P2896" s="90">
        <v>3.57138255032</v>
      </c>
      <c r="Q2896" s="90"/>
      <c r="R2896" s="90"/>
      <c r="S2896" s="90"/>
      <c r="T2896" s="90">
        <v>11.28</v>
      </c>
      <c r="U2896" s="90">
        <f t="shared" si="201"/>
        <v>40.2851951676096</v>
      </c>
      <c r="V2896" s="35" t="s">
        <v>42</v>
      </c>
      <c r="W2896" s="35" t="s">
        <v>42</v>
      </c>
      <c r="X2896" s="43"/>
      <c r="Y2896" s="43"/>
      <c r="Z2896" s="58" t="str">
        <f t="shared" si="202"/>
        <v/>
      </c>
      <c r="AA2896" s="59" t="str">
        <f t="shared" si="203"/>
        <v/>
      </c>
      <c r="AB2896" s="60">
        <f t="shared" si="204"/>
        <v>0</v>
      </c>
    </row>
    <row r="2897" s="26" customFormat="1" ht="24" hidden="1" customHeight="1" spans="1:28">
      <c r="A2897" s="43" t="s">
        <v>33</v>
      </c>
      <c r="B2897" s="43" t="s">
        <v>10673</v>
      </c>
      <c r="C2897" s="35">
        <v>108</v>
      </c>
      <c r="D2897" s="51" t="s">
        <v>11098</v>
      </c>
      <c r="E2897" s="51" t="s">
        <v>11099</v>
      </c>
      <c r="F2897" s="51" t="s">
        <v>11100</v>
      </c>
      <c r="G2897" s="51">
        <v>15947459763</v>
      </c>
      <c r="H2897" s="51" t="s">
        <v>38</v>
      </c>
      <c r="I2897" s="51" t="s">
        <v>39</v>
      </c>
      <c r="J2897" s="51" t="s">
        <v>38</v>
      </c>
      <c r="K2897" s="90">
        <v>1.78569127516</v>
      </c>
      <c r="L2897" s="92" t="s">
        <v>11101</v>
      </c>
      <c r="M2897" s="51" t="s">
        <v>38</v>
      </c>
      <c r="N2897" s="99" t="s">
        <v>41</v>
      </c>
      <c r="O2897" s="90">
        <v>1.78569127516</v>
      </c>
      <c r="P2897" s="90">
        <v>1.78569127516</v>
      </c>
      <c r="Q2897" s="90"/>
      <c r="R2897" s="90"/>
      <c r="S2897" s="90"/>
      <c r="T2897" s="90">
        <v>11.28</v>
      </c>
      <c r="U2897" s="90">
        <f t="shared" si="201"/>
        <v>20.1425975838048</v>
      </c>
      <c r="V2897" s="35" t="s">
        <v>42</v>
      </c>
      <c r="W2897" s="35" t="s">
        <v>42</v>
      </c>
      <c r="X2897" s="43"/>
      <c r="Y2897" s="43"/>
      <c r="Z2897" s="58" t="str">
        <f t="shared" si="202"/>
        <v/>
      </c>
      <c r="AA2897" s="59" t="str">
        <f t="shared" si="203"/>
        <v/>
      </c>
      <c r="AB2897" s="60">
        <f t="shared" si="204"/>
        <v>0</v>
      </c>
    </row>
    <row r="2898" s="26" customFormat="1" ht="24" hidden="1" customHeight="1" spans="1:28">
      <c r="A2898" s="43" t="s">
        <v>33</v>
      </c>
      <c r="B2898" s="43" t="s">
        <v>10673</v>
      </c>
      <c r="C2898" s="35">
        <v>109</v>
      </c>
      <c r="D2898" s="51" t="s">
        <v>11102</v>
      </c>
      <c r="E2898" s="51" t="s">
        <v>11103</v>
      </c>
      <c r="F2898" s="51" t="s">
        <v>11104</v>
      </c>
      <c r="G2898" s="51">
        <v>15947432535</v>
      </c>
      <c r="H2898" s="51" t="s">
        <v>38</v>
      </c>
      <c r="I2898" s="51" t="s">
        <v>39</v>
      </c>
      <c r="J2898" s="51" t="s">
        <v>38</v>
      </c>
      <c r="K2898" s="90">
        <v>1.78569127516</v>
      </c>
      <c r="L2898" s="92" t="s">
        <v>11105</v>
      </c>
      <c r="M2898" s="51" t="s">
        <v>38</v>
      </c>
      <c r="N2898" s="99" t="s">
        <v>41</v>
      </c>
      <c r="O2898" s="90">
        <v>1.78569127516</v>
      </c>
      <c r="P2898" s="90">
        <v>1.78569127516</v>
      </c>
      <c r="Q2898" s="90"/>
      <c r="R2898" s="90"/>
      <c r="S2898" s="90"/>
      <c r="T2898" s="90">
        <v>11.28</v>
      </c>
      <c r="U2898" s="90">
        <f t="shared" si="201"/>
        <v>20.1425975838048</v>
      </c>
      <c r="V2898" s="35" t="s">
        <v>42</v>
      </c>
      <c r="W2898" s="35" t="s">
        <v>42</v>
      </c>
      <c r="X2898" s="43"/>
      <c r="Y2898" s="43"/>
      <c r="Z2898" s="58" t="str">
        <f t="shared" si="202"/>
        <v/>
      </c>
      <c r="AA2898" s="59" t="str">
        <f t="shared" si="203"/>
        <v/>
      </c>
      <c r="AB2898" s="60">
        <f t="shared" si="204"/>
        <v>0</v>
      </c>
    </row>
    <row r="2899" s="26" customFormat="1" ht="24" hidden="1" customHeight="1" spans="1:28">
      <c r="A2899" s="43" t="s">
        <v>33</v>
      </c>
      <c r="B2899" s="43" t="s">
        <v>10673</v>
      </c>
      <c r="C2899" s="35">
        <v>110</v>
      </c>
      <c r="D2899" s="51" t="s">
        <v>11106</v>
      </c>
      <c r="E2899" s="51" t="s">
        <v>11107</v>
      </c>
      <c r="F2899" s="51" t="s">
        <v>11108</v>
      </c>
      <c r="G2899" s="51">
        <v>13848757576</v>
      </c>
      <c r="H2899" s="51" t="s">
        <v>38</v>
      </c>
      <c r="I2899" s="51" t="s">
        <v>39</v>
      </c>
      <c r="J2899" s="51" t="s">
        <v>38</v>
      </c>
      <c r="K2899" s="90">
        <v>2.67853691274</v>
      </c>
      <c r="L2899" s="92" t="s">
        <v>11109</v>
      </c>
      <c r="M2899" s="51" t="s">
        <v>38</v>
      </c>
      <c r="N2899" s="99" t="s">
        <v>41</v>
      </c>
      <c r="O2899" s="90">
        <v>2.67853691274</v>
      </c>
      <c r="P2899" s="90">
        <v>2.67853691274</v>
      </c>
      <c r="Q2899" s="90"/>
      <c r="R2899" s="90"/>
      <c r="S2899" s="90"/>
      <c r="T2899" s="90">
        <v>11.28</v>
      </c>
      <c r="U2899" s="90">
        <f t="shared" si="201"/>
        <v>30.2138963757072</v>
      </c>
      <c r="V2899" s="35" t="s">
        <v>42</v>
      </c>
      <c r="W2899" s="35" t="s">
        <v>42</v>
      </c>
      <c r="X2899" s="43"/>
      <c r="Y2899" s="43"/>
      <c r="Z2899" s="58" t="str">
        <f t="shared" si="202"/>
        <v/>
      </c>
      <c r="AA2899" s="59" t="str">
        <f t="shared" si="203"/>
        <v/>
      </c>
      <c r="AB2899" s="60">
        <f t="shared" si="204"/>
        <v>0</v>
      </c>
    </row>
    <row r="2900" s="26" customFormat="1" ht="24" hidden="1" customHeight="1" spans="1:28">
      <c r="A2900" s="43" t="s">
        <v>33</v>
      </c>
      <c r="B2900" s="43" t="s">
        <v>10673</v>
      </c>
      <c r="C2900" s="35">
        <v>111</v>
      </c>
      <c r="D2900" s="51" t="s">
        <v>11110</v>
      </c>
      <c r="E2900" s="51" t="s">
        <v>11111</v>
      </c>
      <c r="F2900" s="51" t="s">
        <v>11112</v>
      </c>
      <c r="G2900" s="51">
        <v>13654755320</v>
      </c>
      <c r="H2900" s="51" t="s">
        <v>38</v>
      </c>
      <c r="I2900" s="51" t="s">
        <v>39</v>
      </c>
      <c r="J2900" s="51" t="s">
        <v>38</v>
      </c>
      <c r="K2900" s="90">
        <v>5.35707382548</v>
      </c>
      <c r="L2900" s="92" t="s">
        <v>11113</v>
      </c>
      <c r="M2900" s="51" t="s">
        <v>38</v>
      </c>
      <c r="N2900" s="99" t="s">
        <v>41</v>
      </c>
      <c r="O2900" s="90">
        <v>5.35707382548</v>
      </c>
      <c r="P2900" s="90">
        <v>5.35707382548</v>
      </c>
      <c r="Q2900" s="90"/>
      <c r="R2900" s="90"/>
      <c r="S2900" s="90"/>
      <c r="T2900" s="90">
        <v>11.28</v>
      </c>
      <c r="U2900" s="90">
        <f t="shared" si="201"/>
        <v>60.4277927514144</v>
      </c>
      <c r="V2900" s="35" t="s">
        <v>42</v>
      </c>
      <c r="W2900" s="35" t="s">
        <v>42</v>
      </c>
      <c r="X2900" s="43"/>
      <c r="Y2900" s="43"/>
      <c r="Z2900" s="58" t="str">
        <f t="shared" si="202"/>
        <v/>
      </c>
      <c r="AA2900" s="59" t="str">
        <f t="shared" si="203"/>
        <v/>
      </c>
      <c r="AB2900" s="60">
        <f t="shared" si="204"/>
        <v>0</v>
      </c>
    </row>
    <row r="2901" s="26" customFormat="1" ht="24" hidden="1" customHeight="1" spans="1:28">
      <c r="A2901" s="43" t="s">
        <v>33</v>
      </c>
      <c r="B2901" s="43" t="s">
        <v>10673</v>
      </c>
      <c r="C2901" s="35">
        <v>112</v>
      </c>
      <c r="D2901" s="51" t="s">
        <v>11114</v>
      </c>
      <c r="E2901" s="51" t="s">
        <v>11115</v>
      </c>
      <c r="F2901" s="51" t="s">
        <v>11116</v>
      </c>
      <c r="G2901" s="51">
        <v>15934999472</v>
      </c>
      <c r="H2901" s="51" t="s">
        <v>38</v>
      </c>
      <c r="I2901" s="51" t="s">
        <v>39</v>
      </c>
      <c r="J2901" s="51" t="s">
        <v>38</v>
      </c>
      <c r="K2901" s="90">
        <v>2.67853691274</v>
      </c>
      <c r="L2901" s="92" t="s">
        <v>11117</v>
      </c>
      <c r="M2901" s="51" t="s">
        <v>38</v>
      </c>
      <c r="N2901" s="99" t="s">
        <v>41</v>
      </c>
      <c r="O2901" s="90">
        <v>2.67853691274</v>
      </c>
      <c r="P2901" s="90">
        <v>2.67853691274</v>
      </c>
      <c r="Q2901" s="90"/>
      <c r="R2901" s="90"/>
      <c r="S2901" s="90"/>
      <c r="T2901" s="90">
        <v>11.28</v>
      </c>
      <c r="U2901" s="90">
        <f t="shared" si="201"/>
        <v>30.2138963757072</v>
      </c>
      <c r="V2901" s="35" t="s">
        <v>42</v>
      </c>
      <c r="W2901" s="35" t="s">
        <v>42</v>
      </c>
      <c r="X2901" s="43"/>
      <c r="Y2901" s="43"/>
      <c r="Z2901" s="58" t="str">
        <f t="shared" si="202"/>
        <v/>
      </c>
      <c r="AA2901" s="59" t="str">
        <f t="shared" si="203"/>
        <v/>
      </c>
      <c r="AB2901" s="60">
        <f t="shared" si="204"/>
        <v>0</v>
      </c>
    </row>
    <row r="2902" s="26" customFormat="1" ht="24" hidden="1" customHeight="1" spans="1:28">
      <c r="A2902" s="43" t="s">
        <v>33</v>
      </c>
      <c r="B2902" s="43" t="s">
        <v>10673</v>
      </c>
      <c r="C2902" s="35">
        <v>113</v>
      </c>
      <c r="D2902" s="51" t="s">
        <v>11118</v>
      </c>
      <c r="E2902" s="51" t="s">
        <v>11119</v>
      </c>
      <c r="F2902" s="51" t="s">
        <v>11120</v>
      </c>
      <c r="G2902" s="51">
        <v>13847951491</v>
      </c>
      <c r="H2902" s="51" t="s">
        <v>38</v>
      </c>
      <c r="I2902" s="51" t="s">
        <v>39</v>
      </c>
      <c r="J2902" s="51" t="s">
        <v>38</v>
      </c>
      <c r="K2902" s="90">
        <v>3.57138255032</v>
      </c>
      <c r="L2902" s="92" t="s">
        <v>11121</v>
      </c>
      <c r="M2902" s="51" t="s">
        <v>38</v>
      </c>
      <c r="N2902" s="99" t="s">
        <v>41</v>
      </c>
      <c r="O2902" s="90">
        <v>3.57138255032</v>
      </c>
      <c r="P2902" s="90">
        <v>3.57138255032</v>
      </c>
      <c r="Q2902" s="90"/>
      <c r="R2902" s="90"/>
      <c r="S2902" s="90"/>
      <c r="T2902" s="90">
        <v>11.28</v>
      </c>
      <c r="U2902" s="90">
        <f t="shared" si="201"/>
        <v>40.2851951676096</v>
      </c>
      <c r="V2902" s="35" t="s">
        <v>42</v>
      </c>
      <c r="W2902" s="35" t="s">
        <v>42</v>
      </c>
      <c r="X2902" s="43"/>
      <c r="Y2902" s="43"/>
      <c r="Z2902" s="58" t="str">
        <f t="shared" si="202"/>
        <v/>
      </c>
      <c r="AA2902" s="59" t="str">
        <f t="shared" si="203"/>
        <v/>
      </c>
      <c r="AB2902" s="60">
        <f t="shared" si="204"/>
        <v>0</v>
      </c>
    </row>
    <row r="2903" s="26" customFormat="1" ht="24" hidden="1" customHeight="1" spans="1:28">
      <c r="A2903" s="43" t="s">
        <v>33</v>
      </c>
      <c r="B2903" s="43" t="s">
        <v>10673</v>
      </c>
      <c r="C2903" s="35">
        <v>114</v>
      </c>
      <c r="D2903" s="51" t="s">
        <v>11122</v>
      </c>
      <c r="E2903" s="51" t="s">
        <v>10988</v>
      </c>
      <c r="F2903" s="51" t="s">
        <v>11123</v>
      </c>
      <c r="G2903" s="51">
        <v>15949443092</v>
      </c>
      <c r="H2903" s="51" t="s">
        <v>38</v>
      </c>
      <c r="I2903" s="51" t="s">
        <v>39</v>
      </c>
      <c r="J2903" s="51" t="s">
        <v>38</v>
      </c>
      <c r="K2903" s="90">
        <v>5.35707382548</v>
      </c>
      <c r="L2903" s="92" t="s">
        <v>11124</v>
      </c>
      <c r="M2903" s="51" t="s">
        <v>38</v>
      </c>
      <c r="N2903" s="99" t="s">
        <v>41</v>
      </c>
      <c r="O2903" s="90">
        <v>5.35707382548</v>
      </c>
      <c r="P2903" s="90">
        <v>5.35707382548</v>
      </c>
      <c r="Q2903" s="90"/>
      <c r="R2903" s="90"/>
      <c r="S2903" s="90"/>
      <c r="T2903" s="90">
        <v>11.28</v>
      </c>
      <c r="U2903" s="90">
        <f t="shared" si="201"/>
        <v>60.4277927514144</v>
      </c>
      <c r="V2903" s="35" t="s">
        <v>42</v>
      </c>
      <c r="W2903" s="35" t="s">
        <v>42</v>
      </c>
      <c r="X2903" s="43"/>
      <c r="Y2903" s="43"/>
      <c r="Z2903" s="58" t="str">
        <f t="shared" si="202"/>
        <v/>
      </c>
      <c r="AA2903" s="59" t="str">
        <f t="shared" si="203"/>
        <v/>
      </c>
      <c r="AB2903" s="60">
        <f t="shared" si="204"/>
        <v>0</v>
      </c>
    </row>
    <row r="2904" s="26" customFormat="1" ht="24" hidden="1" customHeight="1" spans="1:28">
      <c r="A2904" s="43" t="s">
        <v>33</v>
      </c>
      <c r="B2904" s="43" t="s">
        <v>10673</v>
      </c>
      <c r="C2904" s="35">
        <v>115</v>
      </c>
      <c r="D2904" s="51" t="s">
        <v>11125</v>
      </c>
      <c r="E2904" s="51" t="s">
        <v>11126</v>
      </c>
      <c r="F2904" s="51" t="s">
        <v>11127</v>
      </c>
      <c r="G2904" s="51">
        <v>13404856320</v>
      </c>
      <c r="H2904" s="51" t="s">
        <v>38</v>
      </c>
      <c r="I2904" s="51" t="s">
        <v>39</v>
      </c>
      <c r="J2904" s="51" t="s">
        <v>38</v>
      </c>
      <c r="K2904" s="90">
        <v>1.78569127516</v>
      </c>
      <c r="L2904" s="92" t="s">
        <v>11128</v>
      </c>
      <c r="M2904" s="51" t="s">
        <v>38</v>
      </c>
      <c r="N2904" s="99" t="s">
        <v>41</v>
      </c>
      <c r="O2904" s="90">
        <v>1.78569127516</v>
      </c>
      <c r="P2904" s="90">
        <v>1.78569127516</v>
      </c>
      <c r="Q2904" s="90"/>
      <c r="R2904" s="90"/>
      <c r="S2904" s="90"/>
      <c r="T2904" s="90">
        <v>11.28</v>
      </c>
      <c r="U2904" s="90">
        <f t="shared" si="201"/>
        <v>20.1425975838048</v>
      </c>
      <c r="V2904" s="35" t="s">
        <v>42</v>
      </c>
      <c r="W2904" s="35" t="s">
        <v>42</v>
      </c>
      <c r="X2904" s="43"/>
      <c r="Y2904" s="43"/>
      <c r="Z2904" s="58" t="str">
        <f t="shared" si="202"/>
        <v/>
      </c>
      <c r="AA2904" s="59" t="str">
        <f t="shared" si="203"/>
        <v/>
      </c>
      <c r="AB2904" s="60">
        <f t="shared" si="204"/>
        <v>0</v>
      </c>
    </row>
    <row r="2905" s="26" customFormat="1" ht="24" hidden="1" customHeight="1" spans="1:28">
      <c r="A2905" s="43" t="s">
        <v>33</v>
      </c>
      <c r="B2905" s="43" t="s">
        <v>10673</v>
      </c>
      <c r="C2905" s="35">
        <v>116</v>
      </c>
      <c r="D2905" s="51" t="s">
        <v>11129</v>
      </c>
      <c r="E2905" s="51" t="s">
        <v>11130</v>
      </c>
      <c r="F2905" s="51" t="s">
        <v>11131</v>
      </c>
      <c r="G2905" s="51">
        <v>13604757563</v>
      </c>
      <c r="H2905" s="51" t="s">
        <v>38</v>
      </c>
      <c r="I2905" s="51" t="s">
        <v>39</v>
      </c>
      <c r="J2905" s="51" t="s">
        <v>38</v>
      </c>
      <c r="K2905" s="90">
        <v>3.57138255032</v>
      </c>
      <c r="L2905" s="92" t="s">
        <v>11132</v>
      </c>
      <c r="M2905" s="51" t="s">
        <v>38</v>
      </c>
      <c r="N2905" s="99" t="s">
        <v>41</v>
      </c>
      <c r="O2905" s="90">
        <v>3.57138255032</v>
      </c>
      <c r="P2905" s="90">
        <v>3.57138255032</v>
      </c>
      <c r="Q2905" s="90"/>
      <c r="R2905" s="90"/>
      <c r="S2905" s="90"/>
      <c r="T2905" s="90">
        <v>11.28</v>
      </c>
      <c r="U2905" s="90">
        <f t="shared" si="201"/>
        <v>40.2851951676096</v>
      </c>
      <c r="V2905" s="35" t="s">
        <v>42</v>
      </c>
      <c r="W2905" s="35" t="s">
        <v>42</v>
      </c>
      <c r="X2905" s="43"/>
      <c r="Y2905" s="43"/>
      <c r="Z2905" s="58" t="str">
        <f t="shared" si="202"/>
        <v/>
      </c>
      <c r="AA2905" s="59" t="str">
        <f t="shared" si="203"/>
        <v/>
      </c>
      <c r="AB2905" s="60">
        <f t="shared" si="204"/>
        <v>0</v>
      </c>
    </row>
    <row r="2906" s="26" customFormat="1" ht="24" hidden="1" customHeight="1" spans="1:28">
      <c r="A2906" s="43" t="s">
        <v>33</v>
      </c>
      <c r="B2906" s="43" t="s">
        <v>10673</v>
      </c>
      <c r="C2906" s="35">
        <v>117</v>
      </c>
      <c r="D2906" s="51" t="s">
        <v>11133</v>
      </c>
      <c r="E2906" s="51" t="s">
        <v>11134</v>
      </c>
      <c r="F2906" s="51" t="s">
        <v>11135</v>
      </c>
      <c r="G2906" s="51">
        <v>13947350771</v>
      </c>
      <c r="H2906" s="51" t="s">
        <v>38</v>
      </c>
      <c r="I2906" s="51" t="s">
        <v>39</v>
      </c>
      <c r="J2906" s="51" t="s">
        <v>38</v>
      </c>
      <c r="K2906" s="90">
        <v>2.67853691274</v>
      </c>
      <c r="L2906" s="92" t="s">
        <v>11136</v>
      </c>
      <c r="M2906" s="51" t="s">
        <v>38</v>
      </c>
      <c r="N2906" s="99" t="s">
        <v>41</v>
      </c>
      <c r="O2906" s="90">
        <v>2.67853691274</v>
      </c>
      <c r="P2906" s="90">
        <v>2.67853691274</v>
      </c>
      <c r="Q2906" s="90"/>
      <c r="R2906" s="90"/>
      <c r="S2906" s="90"/>
      <c r="T2906" s="90">
        <v>11.28</v>
      </c>
      <c r="U2906" s="90">
        <f t="shared" si="201"/>
        <v>30.2138963757072</v>
      </c>
      <c r="V2906" s="35" t="s">
        <v>42</v>
      </c>
      <c r="W2906" s="35" t="s">
        <v>42</v>
      </c>
      <c r="X2906" s="43"/>
      <c r="Y2906" s="43"/>
      <c r="Z2906" s="58" t="str">
        <f t="shared" si="202"/>
        <v/>
      </c>
      <c r="AA2906" s="59" t="str">
        <f t="shared" si="203"/>
        <v/>
      </c>
      <c r="AB2906" s="60">
        <f t="shared" si="204"/>
        <v>0</v>
      </c>
    </row>
    <row r="2907" s="26" customFormat="1" ht="24" hidden="1" customHeight="1" spans="1:28">
      <c r="A2907" s="43" t="s">
        <v>33</v>
      </c>
      <c r="B2907" s="43" t="s">
        <v>10673</v>
      </c>
      <c r="C2907" s="35">
        <v>118</v>
      </c>
      <c r="D2907" s="51" t="s">
        <v>11137</v>
      </c>
      <c r="E2907" s="51" t="s">
        <v>11138</v>
      </c>
      <c r="F2907" s="51" t="s">
        <v>11139</v>
      </c>
      <c r="G2907" s="51">
        <v>13654751041</v>
      </c>
      <c r="H2907" s="51" t="s">
        <v>38</v>
      </c>
      <c r="I2907" s="51" t="s">
        <v>39</v>
      </c>
      <c r="J2907" s="51" t="s">
        <v>38</v>
      </c>
      <c r="K2907" s="90">
        <v>3.57138255032</v>
      </c>
      <c r="L2907" s="92" t="s">
        <v>11140</v>
      </c>
      <c r="M2907" s="51" t="s">
        <v>38</v>
      </c>
      <c r="N2907" s="99" t="s">
        <v>41</v>
      </c>
      <c r="O2907" s="90">
        <v>3.57138255032</v>
      </c>
      <c r="P2907" s="90">
        <v>3.57138255032</v>
      </c>
      <c r="Q2907" s="90"/>
      <c r="R2907" s="90"/>
      <c r="S2907" s="90"/>
      <c r="T2907" s="90">
        <v>11.28</v>
      </c>
      <c r="U2907" s="90">
        <f t="shared" si="201"/>
        <v>40.2851951676096</v>
      </c>
      <c r="V2907" s="35" t="s">
        <v>42</v>
      </c>
      <c r="W2907" s="35" t="s">
        <v>42</v>
      </c>
      <c r="X2907" s="43"/>
      <c r="Y2907" s="43"/>
      <c r="Z2907" s="58" t="str">
        <f t="shared" si="202"/>
        <v/>
      </c>
      <c r="AA2907" s="59" t="str">
        <f t="shared" si="203"/>
        <v/>
      </c>
      <c r="AB2907" s="60">
        <f t="shared" si="204"/>
        <v>0</v>
      </c>
    </row>
    <row r="2908" s="26" customFormat="1" ht="24" hidden="1" customHeight="1" spans="1:28">
      <c r="A2908" s="43" t="s">
        <v>33</v>
      </c>
      <c r="B2908" s="43" t="s">
        <v>10673</v>
      </c>
      <c r="C2908" s="35">
        <v>119</v>
      </c>
      <c r="D2908" s="51" t="s">
        <v>11141</v>
      </c>
      <c r="E2908" s="51" t="s">
        <v>11142</v>
      </c>
      <c r="F2908" s="51" t="s">
        <v>11143</v>
      </c>
      <c r="G2908" s="51">
        <v>13947574947</v>
      </c>
      <c r="H2908" s="51" t="s">
        <v>38</v>
      </c>
      <c r="I2908" s="51" t="s">
        <v>39</v>
      </c>
      <c r="J2908" s="51" t="s">
        <v>38</v>
      </c>
      <c r="K2908" s="90">
        <v>3.57138255032</v>
      </c>
      <c r="L2908" s="92" t="s">
        <v>11144</v>
      </c>
      <c r="M2908" s="51" t="s">
        <v>38</v>
      </c>
      <c r="N2908" s="99" t="s">
        <v>41</v>
      </c>
      <c r="O2908" s="90">
        <v>3.57138255032</v>
      </c>
      <c r="P2908" s="90">
        <v>3.57138255032</v>
      </c>
      <c r="Q2908" s="90"/>
      <c r="R2908" s="90"/>
      <c r="S2908" s="90"/>
      <c r="T2908" s="90">
        <v>11.28</v>
      </c>
      <c r="U2908" s="90">
        <f t="shared" si="201"/>
        <v>40.2851951676096</v>
      </c>
      <c r="V2908" s="35" t="s">
        <v>42</v>
      </c>
      <c r="W2908" s="35" t="s">
        <v>42</v>
      </c>
      <c r="X2908" s="43"/>
      <c r="Y2908" s="43"/>
      <c r="Z2908" s="58" t="str">
        <f t="shared" si="202"/>
        <v/>
      </c>
      <c r="AA2908" s="59" t="str">
        <f t="shared" si="203"/>
        <v/>
      </c>
      <c r="AB2908" s="60">
        <f t="shared" si="204"/>
        <v>0</v>
      </c>
    </row>
    <row r="2909" s="26" customFormat="1" ht="24" hidden="1" customHeight="1" spans="1:28">
      <c r="A2909" s="43" t="s">
        <v>33</v>
      </c>
      <c r="B2909" s="43" t="s">
        <v>10673</v>
      </c>
      <c r="C2909" s="35">
        <v>120</v>
      </c>
      <c r="D2909" s="51" t="s">
        <v>11145</v>
      </c>
      <c r="E2909" s="51" t="s">
        <v>11146</v>
      </c>
      <c r="F2909" s="51" t="s">
        <v>11147</v>
      </c>
      <c r="G2909" s="51">
        <v>13634754011</v>
      </c>
      <c r="H2909" s="51" t="s">
        <v>38</v>
      </c>
      <c r="I2909" s="51" t="s">
        <v>39</v>
      </c>
      <c r="J2909" s="51" t="s">
        <v>38</v>
      </c>
      <c r="K2909" s="90">
        <v>1.78569127516</v>
      </c>
      <c r="L2909" s="92" t="s">
        <v>11148</v>
      </c>
      <c r="M2909" s="51" t="s">
        <v>38</v>
      </c>
      <c r="N2909" s="99" t="s">
        <v>41</v>
      </c>
      <c r="O2909" s="90">
        <v>1.78569127516</v>
      </c>
      <c r="P2909" s="90">
        <v>1.78569127516</v>
      </c>
      <c r="Q2909" s="90"/>
      <c r="R2909" s="90"/>
      <c r="S2909" s="90"/>
      <c r="T2909" s="90">
        <v>11.28</v>
      </c>
      <c r="U2909" s="90">
        <f t="shared" si="201"/>
        <v>20.1425975838048</v>
      </c>
      <c r="V2909" s="35" t="s">
        <v>42</v>
      </c>
      <c r="W2909" s="35" t="s">
        <v>42</v>
      </c>
      <c r="X2909" s="43"/>
      <c r="Y2909" s="43"/>
      <c r="Z2909" s="58" t="str">
        <f t="shared" si="202"/>
        <v/>
      </c>
      <c r="AA2909" s="59" t="str">
        <f t="shared" si="203"/>
        <v/>
      </c>
      <c r="AB2909" s="60">
        <f t="shared" si="204"/>
        <v>0</v>
      </c>
    </row>
    <row r="2910" s="26" customFormat="1" ht="24" hidden="1" customHeight="1" spans="1:28">
      <c r="A2910" s="43" t="s">
        <v>33</v>
      </c>
      <c r="B2910" s="43" t="s">
        <v>10673</v>
      </c>
      <c r="C2910" s="35">
        <v>121</v>
      </c>
      <c r="D2910" s="51" t="s">
        <v>11149</v>
      </c>
      <c r="E2910" s="51" t="s">
        <v>4356</v>
      </c>
      <c r="F2910" s="51" t="s">
        <v>11150</v>
      </c>
      <c r="G2910" s="51">
        <v>13488585723</v>
      </c>
      <c r="H2910" s="51" t="s">
        <v>38</v>
      </c>
      <c r="I2910" s="51" t="s">
        <v>39</v>
      </c>
      <c r="J2910" s="51" t="s">
        <v>38</v>
      </c>
      <c r="K2910" s="90">
        <v>3.57138255032</v>
      </c>
      <c r="L2910" s="92" t="s">
        <v>11151</v>
      </c>
      <c r="M2910" s="51" t="s">
        <v>38</v>
      </c>
      <c r="N2910" s="99" t="s">
        <v>41</v>
      </c>
      <c r="O2910" s="90">
        <v>3.57138255032</v>
      </c>
      <c r="P2910" s="90">
        <v>3.57138255032</v>
      </c>
      <c r="Q2910" s="90"/>
      <c r="R2910" s="90"/>
      <c r="S2910" s="90"/>
      <c r="T2910" s="90">
        <v>11.28</v>
      </c>
      <c r="U2910" s="90">
        <f t="shared" si="201"/>
        <v>40.2851951676096</v>
      </c>
      <c r="V2910" s="35" t="s">
        <v>42</v>
      </c>
      <c r="W2910" s="35" t="s">
        <v>42</v>
      </c>
      <c r="X2910" s="43"/>
      <c r="Y2910" s="43"/>
      <c r="Z2910" s="58" t="str">
        <f t="shared" si="202"/>
        <v/>
      </c>
      <c r="AA2910" s="59" t="str">
        <f t="shared" si="203"/>
        <v/>
      </c>
      <c r="AB2910" s="60">
        <f t="shared" si="204"/>
        <v>0</v>
      </c>
    </row>
    <row r="2911" s="26" customFormat="1" ht="24" hidden="1" customHeight="1" spans="1:28">
      <c r="A2911" s="43" t="s">
        <v>33</v>
      </c>
      <c r="B2911" s="43" t="s">
        <v>10673</v>
      </c>
      <c r="C2911" s="35">
        <v>122</v>
      </c>
      <c r="D2911" s="51" t="s">
        <v>11152</v>
      </c>
      <c r="E2911" s="51" t="s">
        <v>4356</v>
      </c>
      <c r="F2911" s="51" t="s">
        <v>11153</v>
      </c>
      <c r="G2911" s="51">
        <v>15848750471</v>
      </c>
      <c r="H2911" s="51" t="s">
        <v>38</v>
      </c>
      <c r="I2911" s="51" t="s">
        <v>39</v>
      </c>
      <c r="J2911" s="51" t="s">
        <v>38</v>
      </c>
      <c r="K2911" s="90">
        <v>5.35707382548</v>
      </c>
      <c r="L2911" s="92" t="s">
        <v>11154</v>
      </c>
      <c r="M2911" s="51" t="s">
        <v>38</v>
      </c>
      <c r="N2911" s="99" t="s">
        <v>41</v>
      </c>
      <c r="O2911" s="90">
        <v>5.35707382548</v>
      </c>
      <c r="P2911" s="90">
        <v>5.35707382548</v>
      </c>
      <c r="Q2911" s="90"/>
      <c r="R2911" s="90"/>
      <c r="S2911" s="90"/>
      <c r="T2911" s="90">
        <v>11.28</v>
      </c>
      <c r="U2911" s="90">
        <f t="shared" si="201"/>
        <v>60.4277927514144</v>
      </c>
      <c r="V2911" s="35" t="s">
        <v>42</v>
      </c>
      <c r="W2911" s="35" t="s">
        <v>42</v>
      </c>
      <c r="X2911" s="43"/>
      <c r="Y2911" s="43"/>
      <c r="Z2911" s="58" t="str">
        <f t="shared" si="202"/>
        <v/>
      </c>
      <c r="AA2911" s="59" t="str">
        <f t="shared" si="203"/>
        <v/>
      </c>
      <c r="AB2911" s="60">
        <f t="shared" si="204"/>
        <v>0</v>
      </c>
    </row>
    <row r="2912" s="26" customFormat="1" ht="24" hidden="1" customHeight="1" spans="1:28">
      <c r="A2912" s="43" t="s">
        <v>33</v>
      </c>
      <c r="B2912" s="43" t="s">
        <v>10673</v>
      </c>
      <c r="C2912" s="35">
        <v>123</v>
      </c>
      <c r="D2912" s="51" t="s">
        <v>11155</v>
      </c>
      <c r="E2912" s="51" t="s">
        <v>11156</v>
      </c>
      <c r="F2912" s="51" t="s">
        <v>11157</v>
      </c>
      <c r="G2912" s="51">
        <v>15647531652</v>
      </c>
      <c r="H2912" s="51" t="s">
        <v>38</v>
      </c>
      <c r="I2912" s="51" t="s">
        <v>39</v>
      </c>
      <c r="J2912" s="51" t="s">
        <v>38</v>
      </c>
      <c r="K2912" s="90">
        <v>0.89284563758</v>
      </c>
      <c r="L2912" s="92" t="s">
        <v>11158</v>
      </c>
      <c r="M2912" s="51" t="s">
        <v>38</v>
      </c>
      <c r="N2912" s="99" t="s">
        <v>41</v>
      </c>
      <c r="O2912" s="90">
        <v>0.89284563758</v>
      </c>
      <c r="P2912" s="90">
        <v>0.89284563758</v>
      </c>
      <c r="Q2912" s="90"/>
      <c r="R2912" s="90"/>
      <c r="S2912" s="90"/>
      <c r="T2912" s="90">
        <v>11.28</v>
      </c>
      <c r="U2912" s="90">
        <f t="shared" si="201"/>
        <v>10.0712987919024</v>
      </c>
      <c r="V2912" s="35" t="s">
        <v>42</v>
      </c>
      <c r="W2912" s="35" t="s">
        <v>42</v>
      </c>
      <c r="X2912" s="43"/>
      <c r="Y2912" s="43"/>
      <c r="Z2912" s="58" t="str">
        <f t="shared" si="202"/>
        <v/>
      </c>
      <c r="AA2912" s="59" t="str">
        <f t="shared" si="203"/>
        <v/>
      </c>
      <c r="AB2912" s="60">
        <f t="shared" si="204"/>
        <v>0</v>
      </c>
    </row>
    <row r="2913" s="26" customFormat="1" ht="24" hidden="1" customHeight="1" spans="1:28">
      <c r="A2913" s="43" t="s">
        <v>33</v>
      </c>
      <c r="B2913" s="43" t="s">
        <v>10673</v>
      </c>
      <c r="C2913" s="35">
        <v>124</v>
      </c>
      <c r="D2913" s="51" t="s">
        <v>11159</v>
      </c>
      <c r="E2913" s="51" t="s">
        <v>11160</v>
      </c>
      <c r="F2913" s="51" t="s">
        <v>11161</v>
      </c>
      <c r="G2913" s="51">
        <v>13847543531</v>
      </c>
      <c r="H2913" s="51" t="s">
        <v>38</v>
      </c>
      <c r="I2913" s="51" t="s">
        <v>39</v>
      </c>
      <c r="J2913" s="51" t="s">
        <v>38</v>
      </c>
      <c r="K2913" s="90">
        <v>2.67853691274</v>
      </c>
      <c r="L2913" s="92" t="s">
        <v>11162</v>
      </c>
      <c r="M2913" s="51" t="s">
        <v>38</v>
      </c>
      <c r="N2913" s="99" t="s">
        <v>41</v>
      </c>
      <c r="O2913" s="90">
        <v>2.67853691274</v>
      </c>
      <c r="P2913" s="90">
        <v>2.67853691274</v>
      </c>
      <c r="Q2913" s="90"/>
      <c r="R2913" s="90"/>
      <c r="S2913" s="90"/>
      <c r="T2913" s="90">
        <v>11.28</v>
      </c>
      <c r="U2913" s="90">
        <f t="shared" si="201"/>
        <v>30.2138963757072</v>
      </c>
      <c r="V2913" s="35" t="s">
        <v>42</v>
      </c>
      <c r="W2913" s="35" t="s">
        <v>42</v>
      </c>
      <c r="X2913" s="43"/>
      <c r="Y2913" s="43"/>
      <c r="Z2913" s="58" t="str">
        <f t="shared" si="202"/>
        <v/>
      </c>
      <c r="AA2913" s="59" t="str">
        <f t="shared" si="203"/>
        <v/>
      </c>
      <c r="AB2913" s="60">
        <f t="shared" si="204"/>
        <v>0</v>
      </c>
    </row>
    <row r="2914" s="26" customFormat="1" ht="24" hidden="1" customHeight="1" spans="1:28">
      <c r="A2914" s="43" t="s">
        <v>33</v>
      </c>
      <c r="B2914" s="43" t="s">
        <v>10673</v>
      </c>
      <c r="C2914" s="35">
        <v>125</v>
      </c>
      <c r="D2914" s="51" t="s">
        <v>11163</v>
      </c>
      <c r="E2914" s="51" t="s">
        <v>11164</v>
      </c>
      <c r="F2914" s="51" t="s">
        <v>11165</v>
      </c>
      <c r="G2914" s="51">
        <v>13789652031</v>
      </c>
      <c r="H2914" s="51" t="s">
        <v>38</v>
      </c>
      <c r="I2914" s="51" t="s">
        <v>39</v>
      </c>
      <c r="J2914" s="51" t="s">
        <v>38</v>
      </c>
      <c r="K2914" s="90">
        <v>5.35707382548</v>
      </c>
      <c r="L2914" s="92" t="s">
        <v>11166</v>
      </c>
      <c r="M2914" s="51" t="s">
        <v>38</v>
      </c>
      <c r="N2914" s="99" t="s">
        <v>41</v>
      </c>
      <c r="O2914" s="90">
        <v>5.35707382548</v>
      </c>
      <c r="P2914" s="90">
        <v>5.35707382548</v>
      </c>
      <c r="Q2914" s="90"/>
      <c r="R2914" s="90"/>
      <c r="S2914" s="90"/>
      <c r="T2914" s="90">
        <v>11.28</v>
      </c>
      <c r="U2914" s="90">
        <f t="shared" si="201"/>
        <v>60.4277927514144</v>
      </c>
      <c r="V2914" s="35" t="s">
        <v>42</v>
      </c>
      <c r="W2914" s="35" t="s">
        <v>42</v>
      </c>
      <c r="X2914" s="43"/>
      <c r="Y2914" s="43"/>
      <c r="Z2914" s="58" t="str">
        <f t="shared" si="202"/>
        <v/>
      </c>
      <c r="AA2914" s="59" t="str">
        <f t="shared" si="203"/>
        <v/>
      </c>
      <c r="AB2914" s="60">
        <f t="shared" si="204"/>
        <v>0</v>
      </c>
    </row>
    <row r="2915" s="26" customFormat="1" ht="24" hidden="1" customHeight="1" spans="1:28">
      <c r="A2915" s="43" t="s">
        <v>33</v>
      </c>
      <c r="B2915" s="43" t="s">
        <v>10673</v>
      </c>
      <c r="C2915" s="35">
        <v>126</v>
      </c>
      <c r="D2915" s="51" t="s">
        <v>11167</v>
      </c>
      <c r="E2915" s="51" t="s">
        <v>7173</v>
      </c>
      <c r="F2915" s="51" t="s">
        <v>11168</v>
      </c>
      <c r="G2915" s="51">
        <v>13604758122</v>
      </c>
      <c r="H2915" s="51" t="s">
        <v>38</v>
      </c>
      <c r="I2915" s="51" t="s">
        <v>39</v>
      </c>
      <c r="J2915" s="51" t="s">
        <v>38</v>
      </c>
      <c r="K2915" s="90">
        <v>1.78569127516</v>
      </c>
      <c r="L2915" s="92" t="s">
        <v>11169</v>
      </c>
      <c r="M2915" s="51" t="s">
        <v>38</v>
      </c>
      <c r="N2915" s="99" t="s">
        <v>41</v>
      </c>
      <c r="O2915" s="90">
        <v>1.78569127516</v>
      </c>
      <c r="P2915" s="90">
        <v>1.78569127516</v>
      </c>
      <c r="Q2915" s="90"/>
      <c r="R2915" s="90"/>
      <c r="S2915" s="90"/>
      <c r="T2915" s="90">
        <v>11.28</v>
      </c>
      <c r="U2915" s="90">
        <f t="shared" si="201"/>
        <v>20.1425975838048</v>
      </c>
      <c r="V2915" s="35" t="s">
        <v>42</v>
      </c>
      <c r="W2915" s="35" t="s">
        <v>42</v>
      </c>
      <c r="X2915" s="43"/>
      <c r="Y2915" s="43"/>
      <c r="Z2915" s="58" t="str">
        <f t="shared" si="202"/>
        <v/>
      </c>
      <c r="AA2915" s="59" t="str">
        <f t="shared" si="203"/>
        <v/>
      </c>
      <c r="AB2915" s="60">
        <f t="shared" si="204"/>
        <v>0</v>
      </c>
    </row>
    <row r="2916" s="26" customFormat="1" ht="24" hidden="1" customHeight="1" spans="1:28">
      <c r="A2916" s="43" t="s">
        <v>33</v>
      </c>
      <c r="B2916" s="43" t="s">
        <v>10673</v>
      </c>
      <c r="C2916" s="35">
        <v>127</v>
      </c>
      <c r="D2916" s="51" t="s">
        <v>11170</v>
      </c>
      <c r="E2916" s="51" t="s">
        <v>11171</v>
      </c>
      <c r="F2916" s="51" t="s">
        <v>11172</v>
      </c>
      <c r="G2916" s="51">
        <v>13948753281</v>
      </c>
      <c r="H2916" s="51" t="s">
        <v>38</v>
      </c>
      <c r="I2916" s="51" t="s">
        <v>39</v>
      </c>
      <c r="J2916" s="51" t="s">
        <v>38</v>
      </c>
      <c r="K2916" s="90">
        <v>1.78569127516</v>
      </c>
      <c r="L2916" s="92" t="s">
        <v>11173</v>
      </c>
      <c r="M2916" s="51" t="s">
        <v>38</v>
      </c>
      <c r="N2916" s="99" t="s">
        <v>41</v>
      </c>
      <c r="O2916" s="90">
        <v>1.78569127516</v>
      </c>
      <c r="P2916" s="90">
        <v>1.78569127516</v>
      </c>
      <c r="Q2916" s="90"/>
      <c r="R2916" s="90"/>
      <c r="S2916" s="90"/>
      <c r="T2916" s="90">
        <v>11.28</v>
      </c>
      <c r="U2916" s="90">
        <f t="shared" si="201"/>
        <v>20.1425975838048</v>
      </c>
      <c r="V2916" s="35" t="s">
        <v>42</v>
      </c>
      <c r="W2916" s="35" t="s">
        <v>42</v>
      </c>
      <c r="X2916" s="43"/>
      <c r="Y2916" s="43"/>
      <c r="Z2916" s="58" t="str">
        <f t="shared" si="202"/>
        <v/>
      </c>
      <c r="AA2916" s="59" t="str">
        <f t="shared" si="203"/>
        <v/>
      </c>
      <c r="AB2916" s="60">
        <f t="shared" si="204"/>
        <v>0</v>
      </c>
    </row>
    <row r="2917" s="26" customFormat="1" ht="24" hidden="1" customHeight="1" spans="1:28">
      <c r="A2917" s="43" t="s">
        <v>33</v>
      </c>
      <c r="B2917" s="43" t="s">
        <v>10673</v>
      </c>
      <c r="C2917" s="35">
        <v>128</v>
      </c>
      <c r="D2917" s="51" t="s">
        <v>11174</v>
      </c>
      <c r="E2917" s="51" t="s">
        <v>11175</v>
      </c>
      <c r="F2917" s="51" t="s">
        <v>11176</v>
      </c>
      <c r="G2917" s="51">
        <v>13948554023</v>
      </c>
      <c r="H2917" s="51" t="s">
        <v>38</v>
      </c>
      <c r="I2917" s="51" t="s">
        <v>39</v>
      </c>
      <c r="J2917" s="51" t="s">
        <v>38</v>
      </c>
      <c r="K2917" s="90">
        <v>2.67853691274</v>
      </c>
      <c r="L2917" s="92" t="s">
        <v>11177</v>
      </c>
      <c r="M2917" s="51" t="s">
        <v>38</v>
      </c>
      <c r="N2917" s="99" t="s">
        <v>41</v>
      </c>
      <c r="O2917" s="90">
        <v>2.67853691274</v>
      </c>
      <c r="P2917" s="90">
        <v>2.67853691274</v>
      </c>
      <c r="Q2917" s="90"/>
      <c r="R2917" s="90"/>
      <c r="S2917" s="90"/>
      <c r="T2917" s="90">
        <v>11.28</v>
      </c>
      <c r="U2917" s="90">
        <f t="shared" si="201"/>
        <v>30.2138963757072</v>
      </c>
      <c r="V2917" s="35" t="s">
        <v>42</v>
      </c>
      <c r="W2917" s="35" t="s">
        <v>42</v>
      </c>
      <c r="X2917" s="43"/>
      <c r="Y2917" s="43"/>
      <c r="Z2917" s="58" t="str">
        <f t="shared" si="202"/>
        <v/>
      </c>
      <c r="AA2917" s="59" t="str">
        <f t="shared" si="203"/>
        <v/>
      </c>
      <c r="AB2917" s="60">
        <f t="shared" si="204"/>
        <v>0</v>
      </c>
    </row>
    <row r="2918" s="26" customFormat="1" ht="24" hidden="1" customHeight="1" spans="1:28">
      <c r="A2918" s="43" t="s">
        <v>33</v>
      </c>
      <c r="B2918" s="43" t="s">
        <v>10673</v>
      </c>
      <c r="C2918" s="35">
        <v>129</v>
      </c>
      <c r="D2918" s="51" t="s">
        <v>11178</v>
      </c>
      <c r="E2918" s="51" t="s">
        <v>11179</v>
      </c>
      <c r="F2918" s="51" t="s">
        <v>11180</v>
      </c>
      <c r="G2918" s="51">
        <v>13947351030</v>
      </c>
      <c r="H2918" s="51" t="s">
        <v>38</v>
      </c>
      <c r="I2918" s="51" t="s">
        <v>39</v>
      </c>
      <c r="J2918" s="51" t="s">
        <v>38</v>
      </c>
      <c r="K2918" s="90">
        <v>5.35707382548</v>
      </c>
      <c r="L2918" s="92" t="s">
        <v>11181</v>
      </c>
      <c r="M2918" s="51" t="s">
        <v>38</v>
      </c>
      <c r="N2918" s="99" t="s">
        <v>41</v>
      </c>
      <c r="O2918" s="90">
        <v>5.35707382548</v>
      </c>
      <c r="P2918" s="90">
        <v>5.35707382548</v>
      </c>
      <c r="Q2918" s="90"/>
      <c r="R2918" s="90"/>
      <c r="S2918" s="90"/>
      <c r="T2918" s="90">
        <v>11.28</v>
      </c>
      <c r="U2918" s="90">
        <f t="shared" si="201"/>
        <v>60.4277927514144</v>
      </c>
      <c r="V2918" s="35" t="s">
        <v>42</v>
      </c>
      <c r="W2918" s="35" t="s">
        <v>42</v>
      </c>
      <c r="X2918" s="43"/>
      <c r="Y2918" s="43"/>
      <c r="Z2918" s="58" t="str">
        <f t="shared" si="202"/>
        <v/>
      </c>
      <c r="AA2918" s="59" t="str">
        <f t="shared" si="203"/>
        <v/>
      </c>
      <c r="AB2918" s="60">
        <f t="shared" si="204"/>
        <v>0</v>
      </c>
    </row>
    <row r="2919" s="26" customFormat="1" ht="24" hidden="1" customHeight="1" spans="1:28">
      <c r="A2919" s="43" t="s">
        <v>33</v>
      </c>
      <c r="B2919" s="43" t="s">
        <v>10673</v>
      </c>
      <c r="C2919" s="35">
        <v>130</v>
      </c>
      <c r="D2919" s="51" t="s">
        <v>11182</v>
      </c>
      <c r="E2919" s="51" t="s">
        <v>11183</v>
      </c>
      <c r="F2919" s="51" t="s">
        <v>11184</v>
      </c>
      <c r="G2919" s="51">
        <v>13948554023</v>
      </c>
      <c r="H2919" s="51" t="s">
        <v>38</v>
      </c>
      <c r="I2919" s="51" t="s">
        <v>39</v>
      </c>
      <c r="J2919" s="51" t="s">
        <v>38</v>
      </c>
      <c r="K2919" s="90">
        <v>4.4642281879</v>
      </c>
      <c r="L2919" s="92" t="s">
        <v>11185</v>
      </c>
      <c r="M2919" s="51" t="s">
        <v>38</v>
      </c>
      <c r="N2919" s="99" t="s">
        <v>41</v>
      </c>
      <c r="O2919" s="90">
        <v>4.4642281879</v>
      </c>
      <c r="P2919" s="90">
        <v>4.4642281879</v>
      </c>
      <c r="Q2919" s="90"/>
      <c r="R2919" s="90"/>
      <c r="S2919" s="90"/>
      <c r="T2919" s="90">
        <v>11.28</v>
      </c>
      <c r="U2919" s="90">
        <f t="shared" ref="U2919:U2950" si="205">K2919*T2919</f>
        <v>50.356493959512</v>
      </c>
      <c r="V2919" s="35" t="s">
        <v>42</v>
      </c>
      <c r="W2919" s="35" t="s">
        <v>42</v>
      </c>
      <c r="X2919" s="43"/>
      <c r="Y2919" s="43"/>
      <c r="Z2919" s="58" t="str">
        <f t="shared" si="202"/>
        <v/>
      </c>
      <c r="AA2919" s="59" t="str">
        <f t="shared" si="203"/>
        <v/>
      </c>
      <c r="AB2919" s="60">
        <f t="shared" si="204"/>
        <v>0</v>
      </c>
    </row>
    <row r="2920" s="26" customFormat="1" ht="24" hidden="1" customHeight="1" spans="1:28">
      <c r="A2920" s="43" t="s">
        <v>33</v>
      </c>
      <c r="B2920" s="43" t="s">
        <v>10673</v>
      </c>
      <c r="C2920" s="35">
        <v>131</v>
      </c>
      <c r="D2920" s="51" t="s">
        <v>11186</v>
      </c>
      <c r="E2920" s="51" t="s">
        <v>11187</v>
      </c>
      <c r="F2920" s="51" t="s">
        <v>11188</v>
      </c>
      <c r="G2920" s="51">
        <v>15934999481</v>
      </c>
      <c r="H2920" s="51" t="s">
        <v>38</v>
      </c>
      <c r="I2920" s="51" t="s">
        <v>39</v>
      </c>
      <c r="J2920" s="51" t="s">
        <v>38</v>
      </c>
      <c r="K2920" s="90">
        <v>3.57138255032</v>
      </c>
      <c r="L2920" s="92" t="s">
        <v>11189</v>
      </c>
      <c r="M2920" s="51" t="s">
        <v>38</v>
      </c>
      <c r="N2920" s="99" t="s">
        <v>41</v>
      </c>
      <c r="O2920" s="90">
        <v>3.57138255032</v>
      </c>
      <c r="P2920" s="90">
        <v>3.57138255032</v>
      </c>
      <c r="Q2920" s="90"/>
      <c r="R2920" s="90"/>
      <c r="S2920" s="90"/>
      <c r="T2920" s="90">
        <v>11.28</v>
      </c>
      <c r="U2920" s="90">
        <f t="shared" si="205"/>
        <v>40.2851951676096</v>
      </c>
      <c r="V2920" s="35" t="s">
        <v>42</v>
      </c>
      <c r="W2920" s="35" t="s">
        <v>42</v>
      </c>
      <c r="X2920" s="43"/>
      <c r="Y2920" s="43"/>
      <c r="Z2920" s="58" t="str">
        <f t="shared" si="202"/>
        <v/>
      </c>
      <c r="AA2920" s="59" t="str">
        <f t="shared" si="203"/>
        <v/>
      </c>
      <c r="AB2920" s="60">
        <f t="shared" si="204"/>
        <v>0</v>
      </c>
    </row>
    <row r="2921" s="26" customFormat="1" ht="24" hidden="1" customHeight="1" spans="1:28">
      <c r="A2921" s="43" t="s">
        <v>33</v>
      </c>
      <c r="B2921" s="43" t="s">
        <v>10673</v>
      </c>
      <c r="C2921" s="35">
        <v>132</v>
      </c>
      <c r="D2921" s="51" t="s">
        <v>11190</v>
      </c>
      <c r="E2921" s="51" t="s">
        <v>11191</v>
      </c>
      <c r="F2921" s="51" t="s">
        <v>11192</v>
      </c>
      <c r="G2921" s="51">
        <v>15847576548</v>
      </c>
      <c r="H2921" s="51" t="s">
        <v>38</v>
      </c>
      <c r="I2921" s="51" t="s">
        <v>39</v>
      </c>
      <c r="J2921" s="51" t="s">
        <v>38</v>
      </c>
      <c r="K2921" s="90">
        <v>8.9284563758</v>
      </c>
      <c r="L2921" s="92" t="s">
        <v>11193</v>
      </c>
      <c r="M2921" s="51" t="s">
        <v>38</v>
      </c>
      <c r="N2921" s="99" t="s">
        <v>41</v>
      </c>
      <c r="O2921" s="90">
        <v>8.9284563758</v>
      </c>
      <c r="P2921" s="90">
        <v>8.9284563758</v>
      </c>
      <c r="Q2921" s="90"/>
      <c r="R2921" s="90"/>
      <c r="S2921" s="90"/>
      <c r="T2921" s="90">
        <v>11.28</v>
      </c>
      <c r="U2921" s="90">
        <f t="shared" si="205"/>
        <v>100.712987919024</v>
      </c>
      <c r="V2921" s="35" t="s">
        <v>42</v>
      </c>
      <c r="W2921" s="35" t="s">
        <v>42</v>
      </c>
      <c r="X2921" s="43"/>
      <c r="Y2921" s="43"/>
      <c r="Z2921" s="58" t="str">
        <f t="shared" si="202"/>
        <v/>
      </c>
      <c r="AA2921" s="59" t="str">
        <f t="shared" si="203"/>
        <v/>
      </c>
      <c r="AB2921" s="60">
        <f t="shared" si="204"/>
        <v>0</v>
      </c>
    </row>
    <row r="2922" s="26" customFormat="1" ht="24" hidden="1" customHeight="1" spans="1:28">
      <c r="A2922" s="43" t="s">
        <v>33</v>
      </c>
      <c r="B2922" s="43" t="s">
        <v>10673</v>
      </c>
      <c r="C2922" s="35">
        <v>133</v>
      </c>
      <c r="D2922" s="51" t="s">
        <v>11194</v>
      </c>
      <c r="E2922" s="51" t="s">
        <v>11195</v>
      </c>
      <c r="F2922" s="51" t="s">
        <v>11196</v>
      </c>
      <c r="G2922" s="51">
        <v>15847531652</v>
      </c>
      <c r="H2922" s="51" t="s">
        <v>38</v>
      </c>
      <c r="I2922" s="51" t="s">
        <v>39</v>
      </c>
      <c r="J2922" s="51" t="s">
        <v>38</v>
      </c>
      <c r="K2922" s="90">
        <v>3.57138255032</v>
      </c>
      <c r="L2922" s="92" t="s">
        <v>11197</v>
      </c>
      <c r="M2922" s="51" t="s">
        <v>38</v>
      </c>
      <c r="N2922" s="99" t="s">
        <v>41</v>
      </c>
      <c r="O2922" s="90">
        <v>3.57138255032</v>
      </c>
      <c r="P2922" s="90">
        <v>3.57138255032</v>
      </c>
      <c r="Q2922" s="90"/>
      <c r="R2922" s="90"/>
      <c r="S2922" s="90"/>
      <c r="T2922" s="90">
        <v>11.28</v>
      </c>
      <c r="U2922" s="90">
        <f t="shared" si="205"/>
        <v>40.2851951676096</v>
      </c>
      <c r="V2922" s="35" t="s">
        <v>42</v>
      </c>
      <c r="W2922" s="35" t="s">
        <v>42</v>
      </c>
      <c r="X2922" s="43"/>
      <c r="Y2922" s="43"/>
      <c r="Z2922" s="58" t="str">
        <f t="shared" si="202"/>
        <v/>
      </c>
      <c r="AA2922" s="59" t="str">
        <f t="shared" si="203"/>
        <v/>
      </c>
      <c r="AB2922" s="60">
        <f t="shared" si="204"/>
        <v>0</v>
      </c>
    </row>
    <row r="2923" s="26" customFormat="1" ht="24" hidden="1" customHeight="1" spans="1:28">
      <c r="A2923" s="43" t="s">
        <v>33</v>
      </c>
      <c r="B2923" s="43" t="s">
        <v>10673</v>
      </c>
      <c r="C2923" s="35">
        <v>134</v>
      </c>
      <c r="D2923" s="51" t="s">
        <v>11198</v>
      </c>
      <c r="E2923" s="51" t="s">
        <v>11199</v>
      </c>
      <c r="F2923" s="51" t="s">
        <v>11200</v>
      </c>
      <c r="G2923" s="51">
        <v>15048518355</v>
      </c>
      <c r="H2923" s="51" t="s">
        <v>38</v>
      </c>
      <c r="I2923" s="51" t="s">
        <v>39</v>
      </c>
      <c r="J2923" s="51" t="s">
        <v>38</v>
      </c>
      <c r="K2923" s="90">
        <v>0.89284563758</v>
      </c>
      <c r="L2923" s="92" t="s">
        <v>11201</v>
      </c>
      <c r="M2923" s="51" t="s">
        <v>38</v>
      </c>
      <c r="N2923" s="99" t="s">
        <v>41</v>
      </c>
      <c r="O2923" s="90">
        <v>0.89284563758</v>
      </c>
      <c r="P2923" s="90">
        <v>0.89284563758</v>
      </c>
      <c r="Q2923" s="90"/>
      <c r="R2923" s="90"/>
      <c r="S2923" s="90"/>
      <c r="T2923" s="90">
        <v>11.28</v>
      </c>
      <c r="U2923" s="90">
        <f t="shared" si="205"/>
        <v>10.0712987919024</v>
      </c>
      <c r="V2923" s="35" t="s">
        <v>42</v>
      </c>
      <c r="W2923" s="35" t="s">
        <v>42</v>
      </c>
      <c r="X2923" s="43"/>
      <c r="Y2923" s="43"/>
      <c r="Z2923" s="58" t="str">
        <f t="shared" si="202"/>
        <v/>
      </c>
      <c r="AA2923" s="59" t="str">
        <f t="shared" si="203"/>
        <v/>
      </c>
      <c r="AB2923" s="60">
        <f t="shared" si="204"/>
        <v>0</v>
      </c>
    </row>
    <row r="2924" s="26" customFormat="1" ht="24" hidden="1" customHeight="1" spans="1:28">
      <c r="A2924" s="43" t="s">
        <v>33</v>
      </c>
      <c r="B2924" s="43" t="s">
        <v>10673</v>
      </c>
      <c r="C2924" s="35">
        <v>135</v>
      </c>
      <c r="D2924" s="51" t="s">
        <v>11202</v>
      </c>
      <c r="E2924" s="51" t="s">
        <v>11203</v>
      </c>
      <c r="F2924" s="51" t="s">
        <v>11204</v>
      </c>
      <c r="G2924" s="51">
        <v>13634752792</v>
      </c>
      <c r="H2924" s="51" t="s">
        <v>38</v>
      </c>
      <c r="I2924" s="51" t="s">
        <v>39</v>
      </c>
      <c r="J2924" s="51" t="s">
        <v>38</v>
      </c>
      <c r="K2924" s="90">
        <v>1.78569127516</v>
      </c>
      <c r="L2924" s="92" t="s">
        <v>11205</v>
      </c>
      <c r="M2924" s="51" t="s">
        <v>38</v>
      </c>
      <c r="N2924" s="99" t="s">
        <v>41</v>
      </c>
      <c r="O2924" s="90">
        <v>1.78569127516</v>
      </c>
      <c r="P2924" s="90">
        <v>1.78569127516</v>
      </c>
      <c r="Q2924" s="90"/>
      <c r="R2924" s="90"/>
      <c r="S2924" s="90"/>
      <c r="T2924" s="90">
        <v>11.28</v>
      </c>
      <c r="U2924" s="90">
        <f t="shared" si="205"/>
        <v>20.1425975838048</v>
      </c>
      <c r="V2924" s="35" t="s">
        <v>42</v>
      </c>
      <c r="W2924" s="35" t="s">
        <v>42</v>
      </c>
      <c r="X2924" s="43"/>
      <c r="Y2924" s="43"/>
      <c r="Z2924" s="58" t="str">
        <f t="shared" si="202"/>
        <v/>
      </c>
      <c r="AA2924" s="59" t="str">
        <f t="shared" si="203"/>
        <v/>
      </c>
      <c r="AB2924" s="60">
        <f t="shared" si="204"/>
        <v>0</v>
      </c>
    </row>
    <row r="2925" s="26" customFormat="1" ht="24" hidden="1" customHeight="1" spans="1:28">
      <c r="A2925" s="43" t="s">
        <v>33</v>
      </c>
      <c r="B2925" s="43" t="s">
        <v>10673</v>
      </c>
      <c r="C2925" s="35">
        <v>136</v>
      </c>
      <c r="D2925" s="51" t="s">
        <v>11206</v>
      </c>
      <c r="E2925" s="51" t="s">
        <v>11207</v>
      </c>
      <c r="F2925" s="51" t="s">
        <v>11208</v>
      </c>
      <c r="G2925" s="51">
        <v>15847520789</v>
      </c>
      <c r="H2925" s="51" t="s">
        <v>38</v>
      </c>
      <c r="I2925" s="51" t="s">
        <v>39</v>
      </c>
      <c r="J2925" s="51" t="s">
        <v>38</v>
      </c>
      <c r="K2925" s="90">
        <v>6.24991946306</v>
      </c>
      <c r="L2925" s="92" t="s">
        <v>11209</v>
      </c>
      <c r="M2925" s="51" t="s">
        <v>38</v>
      </c>
      <c r="N2925" s="99" t="s">
        <v>41</v>
      </c>
      <c r="O2925" s="90">
        <v>6.24991946306</v>
      </c>
      <c r="P2925" s="90">
        <v>6.24991946306</v>
      </c>
      <c r="Q2925" s="90"/>
      <c r="R2925" s="90"/>
      <c r="S2925" s="90"/>
      <c r="T2925" s="90">
        <v>11.28</v>
      </c>
      <c r="U2925" s="90">
        <f t="shared" si="205"/>
        <v>70.4990915433168</v>
      </c>
      <c r="V2925" s="35" t="s">
        <v>42</v>
      </c>
      <c r="W2925" s="35" t="s">
        <v>42</v>
      </c>
      <c r="X2925" s="43"/>
      <c r="Y2925" s="43"/>
      <c r="Z2925" s="58" t="str">
        <f t="shared" si="202"/>
        <v/>
      </c>
      <c r="AA2925" s="59" t="str">
        <f t="shared" si="203"/>
        <v>重复</v>
      </c>
      <c r="AB2925" s="60">
        <f t="shared" si="204"/>
        <v>0</v>
      </c>
    </row>
    <row r="2926" s="26" customFormat="1" ht="24" hidden="1" customHeight="1" spans="1:28">
      <c r="A2926" s="43" t="s">
        <v>33</v>
      </c>
      <c r="B2926" s="43" t="s">
        <v>10673</v>
      </c>
      <c r="C2926" s="35">
        <v>137</v>
      </c>
      <c r="D2926" s="51" t="s">
        <v>11210</v>
      </c>
      <c r="E2926" s="51" t="s">
        <v>11211</v>
      </c>
      <c r="F2926" s="51" t="s">
        <v>11212</v>
      </c>
      <c r="G2926" s="51">
        <v>15847520789</v>
      </c>
      <c r="H2926" s="51" t="s">
        <v>38</v>
      </c>
      <c r="I2926" s="51" t="s">
        <v>39</v>
      </c>
      <c r="J2926" s="51" t="s">
        <v>38</v>
      </c>
      <c r="K2926" s="90">
        <v>1.78569127516</v>
      </c>
      <c r="L2926" s="92" t="s">
        <v>11213</v>
      </c>
      <c r="M2926" s="51" t="s">
        <v>38</v>
      </c>
      <c r="N2926" s="99" t="s">
        <v>41</v>
      </c>
      <c r="O2926" s="90">
        <v>1.78569127516</v>
      </c>
      <c r="P2926" s="90">
        <v>1.78569127516</v>
      </c>
      <c r="Q2926" s="90"/>
      <c r="R2926" s="90"/>
      <c r="S2926" s="90"/>
      <c r="T2926" s="90">
        <v>11.28</v>
      </c>
      <c r="U2926" s="90">
        <f t="shared" si="205"/>
        <v>20.1425975838048</v>
      </c>
      <c r="V2926" s="35" t="s">
        <v>42</v>
      </c>
      <c r="W2926" s="35" t="s">
        <v>42</v>
      </c>
      <c r="X2926" s="43"/>
      <c r="Y2926" s="43"/>
      <c r="Z2926" s="58" t="str">
        <f t="shared" si="202"/>
        <v/>
      </c>
      <c r="AA2926" s="59" t="str">
        <f t="shared" si="203"/>
        <v/>
      </c>
      <c r="AB2926" s="60">
        <f t="shared" si="204"/>
        <v>0</v>
      </c>
    </row>
    <row r="2927" s="26" customFormat="1" ht="24" hidden="1" customHeight="1" spans="1:28">
      <c r="A2927" s="43" t="s">
        <v>33</v>
      </c>
      <c r="B2927" s="43" t="s">
        <v>10673</v>
      </c>
      <c r="C2927" s="35">
        <v>138</v>
      </c>
      <c r="D2927" s="51" t="s">
        <v>11214</v>
      </c>
      <c r="E2927" s="51" t="s">
        <v>11215</v>
      </c>
      <c r="F2927" s="51" t="s">
        <v>11216</v>
      </c>
      <c r="G2927" s="51">
        <v>15750505065</v>
      </c>
      <c r="H2927" s="51" t="s">
        <v>38</v>
      </c>
      <c r="I2927" s="51" t="s">
        <v>39</v>
      </c>
      <c r="J2927" s="51" t="s">
        <v>38</v>
      </c>
      <c r="K2927" s="90">
        <v>1.78569127516</v>
      </c>
      <c r="L2927" s="92" t="s">
        <v>11217</v>
      </c>
      <c r="M2927" s="51" t="s">
        <v>38</v>
      </c>
      <c r="N2927" s="99" t="s">
        <v>41</v>
      </c>
      <c r="O2927" s="90">
        <v>1.78569127516</v>
      </c>
      <c r="P2927" s="90">
        <v>1.78569127516</v>
      </c>
      <c r="Q2927" s="90"/>
      <c r="R2927" s="90"/>
      <c r="S2927" s="90"/>
      <c r="T2927" s="90">
        <v>11.28</v>
      </c>
      <c r="U2927" s="90">
        <f t="shared" si="205"/>
        <v>20.1425975838048</v>
      </c>
      <c r="V2927" s="35" t="s">
        <v>42</v>
      </c>
      <c r="W2927" s="35" t="s">
        <v>42</v>
      </c>
      <c r="X2927" s="43"/>
      <c r="Y2927" s="43"/>
      <c r="Z2927" s="58" t="str">
        <f t="shared" si="202"/>
        <v/>
      </c>
      <c r="AA2927" s="59" t="str">
        <f t="shared" si="203"/>
        <v/>
      </c>
      <c r="AB2927" s="60">
        <f t="shared" si="204"/>
        <v>0</v>
      </c>
    </row>
    <row r="2928" s="26" customFormat="1" ht="24" hidden="1" customHeight="1" spans="1:28">
      <c r="A2928" s="43" t="s">
        <v>33</v>
      </c>
      <c r="B2928" s="43" t="s">
        <v>10673</v>
      </c>
      <c r="C2928" s="35">
        <v>139</v>
      </c>
      <c r="D2928" s="51" t="s">
        <v>11218</v>
      </c>
      <c r="E2928" s="51" t="s">
        <v>11219</v>
      </c>
      <c r="F2928" s="51" t="s">
        <v>11220</v>
      </c>
      <c r="G2928" s="51">
        <v>15847576548</v>
      </c>
      <c r="H2928" s="51" t="s">
        <v>38</v>
      </c>
      <c r="I2928" s="51" t="s">
        <v>39</v>
      </c>
      <c r="J2928" s="51" t="s">
        <v>38</v>
      </c>
      <c r="K2928" s="90">
        <v>3.57138255032</v>
      </c>
      <c r="L2928" s="92" t="s">
        <v>11221</v>
      </c>
      <c r="M2928" s="51" t="s">
        <v>38</v>
      </c>
      <c r="N2928" s="99" t="s">
        <v>41</v>
      </c>
      <c r="O2928" s="90">
        <v>3.57138255032</v>
      </c>
      <c r="P2928" s="90">
        <v>3.57138255032</v>
      </c>
      <c r="Q2928" s="90"/>
      <c r="R2928" s="90"/>
      <c r="S2928" s="90"/>
      <c r="T2928" s="90">
        <v>11.28</v>
      </c>
      <c r="U2928" s="90">
        <f t="shared" si="205"/>
        <v>40.2851951676096</v>
      </c>
      <c r="V2928" s="35" t="s">
        <v>42</v>
      </c>
      <c r="W2928" s="35" t="s">
        <v>42</v>
      </c>
      <c r="X2928" s="43"/>
      <c r="Y2928" s="43"/>
      <c r="Z2928" s="58" t="str">
        <f t="shared" si="202"/>
        <v/>
      </c>
      <c r="AA2928" s="59" t="str">
        <f t="shared" si="203"/>
        <v/>
      </c>
      <c r="AB2928" s="60">
        <f t="shared" si="204"/>
        <v>0</v>
      </c>
    </row>
    <row r="2929" s="26" customFormat="1" ht="24" hidden="1" customHeight="1" spans="1:28">
      <c r="A2929" s="43" t="s">
        <v>33</v>
      </c>
      <c r="B2929" s="43" t="s">
        <v>10673</v>
      </c>
      <c r="C2929" s="35">
        <v>140</v>
      </c>
      <c r="D2929" s="51" t="s">
        <v>11222</v>
      </c>
      <c r="E2929" s="51" t="s">
        <v>11223</v>
      </c>
      <c r="F2929" s="51" t="s">
        <v>11224</v>
      </c>
      <c r="G2929" s="51">
        <v>13614751416</v>
      </c>
      <c r="H2929" s="51" t="s">
        <v>38</v>
      </c>
      <c r="I2929" s="51" t="s">
        <v>39</v>
      </c>
      <c r="J2929" s="51" t="s">
        <v>38</v>
      </c>
      <c r="K2929" s="90">
        <v>2.67853691274</v>
      </c>
      <c r="L2929" s="92" t="s">
        <v>11225</v>
      </c>
      <c r="M2929" s="51" t="s">
        <v>38</v>
      </c>
      <c r="N2929" s="99" t="s">
        <v>41</v>
      </c>
      <c r="O2929" s="90">
        <v>2.67853691274</v>
      </c>
      <c r="P2929" s="90">
        <v>2.67853691274</v>
      </c>
      <c r="Q2929" s="90"/>
      <c r="R2929" s="90"/>
      <c r="S2929" s="90"/>
      <c r="T2929" s="90">
        <v>11.28</v>
      </c>
      <c r="U2929" s="90">
        <f t="shared" si="205"/>
        <v>30.2138963757072</v>
      </c>
      <c r="V2929" s="35" t="s">
        <v>42</v>
      </c>
      <c r="W2929" s="35" t="s">
        <v>42</v>
      </c>
      <c r="X2929" s="43"/>
      <c r="Y2929" s="43"/>
      <c r="Z2929" s="58" t="str">
        <f t="shared" si="202"/>
        <v/>
      </c>
      <c r="AA2929" s="59" t="str">
        <f t="shared" si="203"/>
        <v/>
      </c>
      <c r="AB2929" s="60">
        <f t="shared" si="204"/>
        <v>0</v>
      </c>
    </row>
    <row r="2930" s="26" customFormat="1" ht="24" hidden="1" customHeight="1" spans="1:28">
      <c r="A2930" s="43" t="s">
        <v>33</v>
      </c>
      <c r="B2930" s="43" t="s">
        <v>10673</v>
      </c>
      <c r="C2930" s="35">
        <v>141</v>
      </c>
      <c r="D2930" s="51" t="s">
        <v>11226</v>
      </c>
      <c r="E2930" s="51" t="s">
        <v>11227</v>
      </c>
      <c r="F2930" s="51" t="s">
        <v>11228</v>
      </c>
      <c r="G2930" s="51">
        <v>13634752792</v>
      </c>
      <c r="H2930" s="51" t="s">
        <v>38</v>
      </c>
      <c r="I2930" s="51" t="s">
        <v>39</v>
      </c>
      <c r="J2930" s="51" t="s">
        <v>38</v>
      </c>
      <c r="K2930" s="90">
        <v>5.35707382548</v>
      </c>
      <c r="L2930" s="92" t="s">
        <v>11229</v>
      </c>
      <c r="M2930" s="51" t="s">
        <v>38</v>
      </c>
      <c r="N2930" s="99" t="s">
        <v>41</v>
      </c>
      <c r="O2930" s="90">
        <v>5.35707382548</v>
      </c>
      <c r="P2930" s="90">
        <v>5.35707382548</v>
      </c>
      <c r="Q2930" s="90"/>
      <c r="R2930" s="90"/>
      <c r="S2930" s="90"/>
      <c r="T2930" s="90">
        <v>11.28</v>
      </c>
      <c r="U2930" s="90">
        <f t="shared" si="205"/>
        <v>60.4277927514144</v>
      </c>
      <c r="V2930" s="35" t="s">
        <v>42</v>
      </c>
      <c r="W2930" s="35" t="s">
        <v>42</v>
      </c>
      <c r="X2930" s="43"/>
      <c r="Y2930" s="43"/>
      <c r="Z2930" s="58" t="str">
        <f t="shared" si="202"/>
        <v/>
      </c>
      <c r="AA2930" s="59" t="str">
        <f t="shared" si="203"/>
        <v/>
      </c>
      <c r="AB2930" s="60">
        <f t="shared" si="204"/>
        <v>0</v>
      </c>
    </row>
    <row r="2931" s="26" customFormat="1" ht="24" hidden="1" customHeight="1" spans="1:28">
      <c r="A2931" s="43" t="s">
        <v>33</v>
      </c>
      <c r="B2931" s="43" t="s">
        <v>10673</v>
      </c>
      <c r="C2931" s="35">
        <v>142</v>
      </c>
      <c r="D2931" s="51" t="s">
        <v>11230</v>
      </c>
      <c r="E2931" s="51" t="s">
        <v>11231</v>
      </c>
      <c r="F2931" s="51" t="s">
        <v>11232</v>
      </c>
      <c r="G2931" s="51">
        <v>13624851680</v>
      </c>
      <c r="H2931" s="51" t="s">
        <v>38</v>
      </c>
      <c r="I2931" s="51" t="s">
        <v>39</v>
      </c>
      <c r="J2931" s="51" t="s">
        <v>38</v>
      </c>
      <c r="K2931" s="90">
        <v>4.4642281879</v>
      </c>
      <c r="L2931" s="92" t="s">
        <v>11233</v>
      </c>
      <c r="M2931" s="51" t="s">
        <v>38</v>
      </c>
      <c r="N2931" s="99" t="s">
        <v>41</v>
      </c>
      <c r="O2931" s="90">
        <v>4.4642281879</v>
      </c>
      <c r="P2931" s="90">
        <v>4.4642281879</v>
      </c>
      <c r="Q2931" s="90"/>
      <c r="R2931" s="90"/>
      <c r="S2931" s="90"/>
      <c r="T2931" s="90">
        <v>11.28</v>
      </c>
      <c r="U2931" s="90">
        <f t="shared" si="205"/>
        <v>50.356493959512</v>
      </c>
      <c r="V2931" s="35" t="s">
        <v>42</v>
      </c>
      <c r="W2931" s="35" t="s">
        <v>42</v>
      </c>
      <c r="X2931" s="43"/>
      <c r="Y2931" s="43"/>
      <c r="Z2931" s="58" t="str">
        <f t="shared" si="202"/>
        <v/>
      </c>
      <c r="AA2931" s="59" t="str">
        <f t="shared" si="203"/>
        <v/>
      </c>
      <c r="AB2931" s="60">
        <f t="shared" si="204"/>
        <v>0</v>
      </c>
    </row>
    <row r="2932" s="26" customFormat="1" ht="24" hidden="1" customHeight="1" spans="1:28">
      <c r="A2932" s="43" t="s">
        <v>33</v>
      </c>
      <c r="B2932" s="43" t="s">
        <v>10673</v>
      </c>
      <c r="C2932" s="35">
        <v>143</v>
      </c>
      <c r="D2932" s="51" t="s">
        <v>11234</v>
      </c>
      <c r="E2932" s="51" t="s">
        <v>11235</v>
      </c>
      <c r="F2932" s="51" t="s">
        <v>11236</v>
      </c>
      <c r="G2932" s="51">
        <v>15947432532</v>
      </c>
      <c r="H2932" s="51" t="s">
        <v>38</v>
      </c>
      <c r="I2932" s="51" t="s">
        <v>39</v>
      </c>
      <c r="J2932" s="51" t="s">
        <v>38</v>
      </c>
      <c r="K2932" s="90">
        <v>4.4642281879</v>
      </c>
      <c r="L2932" s="92" t="s">
        <v>11237</v>
      </c>
      <c r="M2932" s="51" t="s">
        <v>38</v>
      </c>
      <c r="N2932" s="99" t="s">
        <v>41</v>
      </c>
      <c r="O2932" s="90">
        <v>4.4642281879</v>
      </c>
      <c r="P2932" s="90">
        <v>4.4642281879</v>
      </c>
      <c r="Q2932" s="90"/>
      <c r="R2932" s="90"/>
      <c r="S2932" s="90"/>
      <c r="T2932" s="90">
        <v>11.28</v>
      </c>
      <c r="U2932" s="90">
        <f t="shared" si="205"/>
        <v>50.356493959512</v>
      </c>
      <c r="V2932" s="35" t="s">
        <v>42</v>
      </c>
      <c r="W2932" s="35" t="s">
        <v>42</v>
      </c>
      <c r="X2932" s="43"/>
      <c r="Y2932" s="43"/>
      <c r="Z2932" s="58" t="str">
        <f t="shared" si="202"/>
        <v/>
      </c>
      <c r="AA2932" s="59" t="str">
        <f t="shared" si="203"/>
        <v/>
      </c>
      <c r="AB2932" s="60">
        <f t="shared" si="204"/>
        <v>0</v>
      </c>
    </row>
    <row r="2933" s="26" customFormat="1" ht="24" hidden="1" customHeight="1" spans="1:28">
      <c r="A2933" s="43" t="s">
        <v>33</v>
      </c>
      <c r="B2933" s="43" t="s">
        <v>10673</v>
      </c>
      <c r="C2933" s="35">
        <v>144</v>
      </c>
      <c r="D2933" s="51" t="s">
        <v>11238</v>
      </c>
      <c r="E2933" s="51" t="s">
        <v>11239</v>
      </c>
      <c r="F2933" s="51" t="s">
        <v>11240</v>
      </c>
      <c r="G2933" s="51">
        <v>13789652061</v>
      </c>
      <c r="H2933" s="51" t="s">
        <v>38</v>
      </c>
      <c r="I2933" s="51" t="s">
        <v>39</v>
      </c>
      <c r="J2933" s="51" t="s">
        <v>38</v>
      </c>
      <c r="K2933" s="90">
        <v>2.67853691274</v>
      </c>
      <c r="L2933" s="92" t="s">
        <v>11241</v>
      </c>
      <c r="M2933" s="51" t="s">
        <v>38</v>
      </c>
      <c r="N2933" s="99" t="s">
        <v>41</v>
      </c>
      <c r="O2933" s="90">
        <v>2.67853691274</v>
      </c>
      <c r="P2933" s="90">
        <v>2.67853691274</v>
      </c>
      <c r="Q2933" s="90"/>
      <c r="R2933" s="90"/>
      <c r="S2933" s="90"/>
      <c r="T2933" s="90">
        <v>11.28</v>
      </c>
      <c r="U2933" s="90">
        <f t="shared" si="205"/>
        <v>30.2138963757072</v>
      </c>
      <c r="V2933" s="35" t="s">
        <v>42</v>
      </c>
      <c r="W2933" s="35" t="s">
        <v>42</v>
      </c>
      <c r="X2933" s="43"/>
      <c r="Y2933" s="43"/>
      <c r="Z2933" s="58" t="str">
        <f t="shared" si="202"/>
        <v/>
      </c>
      <c r="AA2933" s="59" t="str">
        <f t="shared" si="203"/>
        <v/>
      </c>
      <c r="AB2933" s="60">
        <f t="shared" si="204"/>
        <v>0</v>
      </c>
    </row>
    <row r="2934" s="26" customFormat="1" ht="24" hidden="1" customHeight="1" spans="1:28">
      <c r="A2934" s="43" t="s">
        <v>33</v>
      </c>
      <c r="B2934" s="43" t="s">
        <v>10673</v>
      </c>
      <c r="C2934" s="35">
        <v>145</v>
      </c>
      <c r="D2934" s="51" t="s">
        <v>11242</v>
      </c>
      <c r="E2934" s="51" t="s">
        <v>11243</v>
      </c>
      <c r="F2934" s="51" t="s">
        <v>11244</v>
      </c>
      <c r="G2934" s="51">
        <v>15947538201</v>
      </c>
      <c r="H2934" s="51" t="s">
        <v>38</v>
      </c>
      <c r="I2934" s="51" t="s">
        <v>39</v>
      </c>
      <c r="J2934" s="51" t="s">
        <v>38</v>
      </c>
      <c r="K2934" s="90">
        <v>4.4642281879</v>
      </c>
      <c r="L2934" s="92" t="s">
        <v>11245</v>
      </c>
      <c r="M2934" s="51" t="s">
        <v>38</v>
      </c>
      <c r="N2934" s="99" t="s">
        <v>41</v>
      </c>
      <c r="O2934" s="90">
        <v>4.4642281879</v>
      </c>
      <c r="P2934" s="90">
        <v>4.4642281879</v>
      </c>
      <c r="Q2934" s="90"/>
      <c r="R2934" s="90"/>
      <c r="S2934" s="90"/>
      <c r="T2934" s="90">
        <v>11.28</v>
      </c>
      <c r="U2934" s="90">
        <f t="shared" si="205"/>
        <v>50.356493959512</v>
      </c>
      <c r="V2934" s="35" t="s">
        <v>42</v>
      </c>
      <c r="W2934" s="35" t="s">
        <v>42</v>
      </c>
      <c r="X2934" s="43"/>
      <c r="Y2934" s="43"/>
      <c r="Z2934" s="58" t="str">
        <f t="shared" si="202"/>
        <v/>
      </c>
      <c r="AA2934" s="59" t="str">
        <f t="shared" si="203"/>
        <v/>
      </c>
      <c r="AB2934" s="60">
        <f t="shared" si="204"/>
        <v>0</v>
      </c>
    </row>
    <row r="2935" s="26" customFormat="1" ht="24" hidden="1" customHeight="1" spans="1:28">
      <c r="A2935" s="43" t="s">
        <v>33</v>
      </c>
      <c r="B2935" s="43" t="s">
        <v>10673</v>
      </c>
      <c r="C2935" s="35">
        <v>146</v>
      </c>
      <c r="D2935" s="51" t="s">
        <v>11246</v>
      </c>
      <c r="E2935" s="51" t="s">
        <v>11247</v>
      </c>
      <c r="F2935" s="51" t="s">
        <v>11248</v>
      </c>
      <c r="G2935" s="51">
        <v>18747838376</v>
      </c>
      <c r="H2935" s="51" t="s">
        <v>38</v>
      </c>
      <c r="I2935" s="51" t="s">
        <v>39</v>
      </c>
      <c r="J2935" s="51" t="s">
        <v>38</v>
      </c>
      <c r="K2935" s="90">
        <v>2.67853691274</v>
      </c>
      <c r="L2935" s="92" t="s">
        <v>11249</v>
      </c>
      <c r="M2935" s="51" t="s">
        <v>38</v>
      </c>
      <c r="N2935" s="99" t="s">
        <v>41</v>
      </c>
      <c r="O2935" s="90">
        <v>2.67853691274</v>
      </c>
      <c r="P2935" s="90">
        <v>2.67853691274</v>
      </c>
      <c r="Q2935" s="90"/>
      <c r="R2935" s="90"/>
      <c r="S2935" s="90"/>
      <c r="T2935" s="90">
        <v>11.28</v>
      </c>
      <c r="U2935" s="90">
        <f t="shared" si="205"/>
        <v>30.2138963757072</v>
      </c>
      <c r="V2935" s="35" t="s">
        <v>42</v>
      </c>
      <c r="W2935" s="35" t="s">
        <v>42</v>
      </c>
      <c r="X2935" s="43"/>
      <c r="Y2935" s="43"/>
      <c r="Z2935" s="58" t="str">
        <f t="shared" si="202"/>
        <v/>
      </c>
      <c r="AA2935" s="59" t="str">
        <f t="shared" si="203"/>
        <v/>
      </c>
      <c r="AB2935" s="60">
        <f t="shared" si="204"/>
        <v>0</v>
      </c>
    </row>
    <row r="2936" s="26" customFormat="1" ht="24" hidden="1" customHeight="1" spans="1:28">
      <c r="A2936" s="43" t="s">
        <v>33</v>
      </c>
      <c r="B2936" s="43" t="s">
        <v>10673</v>
      </c>
      <c r="C2936" s="35">
        <v>147</v>
      </c>
      <c r="D2936" s="51" t="s">
        <v>11250</v>
      </c>
      <c r="E2936" s="51" t="s">
        <v>11251</v>
      </c>
      <c r="F2936" s="51" t="s">
        <v>11252</v>
      </c>
      <c r="G2936" s="51">
        <v>15924590782</v>
      </c>
      <c r="H2936" s="51" t="s">
        <v>38</v>
      </c>
      <c r="I2936" s="51" t="s">
        <v>39</v>
      </c>
      <c r="J2936" s="51" t="s">
        <v>38</v>
      </c>
      <c r="K2936" s="90">
        <v>2.67853691274</v>
      </c>
      <c r="L2936" s="92" t="s">
        <v>11253</v>
      </c>
      <c r="M2936" s="51" t="s">
        <v>38</v>
      </c>
      <c r="N2936" s="99" t="s">
        <v>41</v>
      </c>
      <c r="O2936" s="90">
        <v>2.67853691274</v>
      </c>
      <c r="P2936" s="90">
        <v>2.67853691274</v>
      </c>
      <c r="Q2936" s="90"/>
      <c r="R2936" s="90"/>
      <c r="S2936" s="90"/>
      <c r="T2936" s="90">
        <v>11.28</v>
      </c>
      <c r="U2936" s="90">
        <f t="shared" si="205"/>
        <v>30.2138963757072</v>
      </c>
      <c r="V2936" s="35" t="s">
        <v>42</v>
      </c>
      <c r="W2936" s="35" t="s">
        <v>42</v>
      </c>
      <c r="X2936" s="43"/>
      <c r="Y2936" s="43"/>
      <c r="Z2936" s="58" t="str">
        <f t="shared" si="202"/>
        <v/>
      </c>
      <c r="AA2936" s="59" t="str">
        <f t="shared" si="203"/>
        <v/>
      </c>
      <c r="AB2936" s="60">
        <f t="shared" si="204"/>
        <v>0</v>
      </c>
    </row>
    <row r="2937" s="26" customFormat="1" ht="24" hidden="1" customHeight="1" spans="1:28">
      <c r="A2937" s="43" t="s">
        <v>33</v>
      </c>
      <c r="B2937" s="43" t="s">
        <v>10673</v>
      </c>
      <c r="C2937" s="35">
        <v>148</v>
      </c>
      <c r="D2937" s="51" t="s">
        <v>11254</v>
      </c>
      <c r="E2937" s="51" t="s">
        <v>11255</v>
      </c>
      <c r="F2937" s="51" t="s">
        <v>11256</v>
      </c>
      <c r="G2937" s="51">
        <v>13664016794</v>
      </c>
      <c r="H2937" s="51" t="s">
        <v>38</v>
      </c>
      <c r="I2937" s="51" t="s">
        <v>39</v>
      </c>
      <c r="J2937" s="51" t="s">
        <v>38</v>
      </c>
      <c r="K2937" s="90">
        <v>1.78569127516</v>
      </c>
      <c r="L2937" s="92" t="s">
        <v>11257</v>
      </c>
      <c r="M2937" s="51" t="s">
        <v>38</v>
      </c>
      <c r="N2937" s="99" t="s">
        <v>41</v>
      </c>
      <c r="O2937" s="90">
        <v>1.78569127516</v>
      </c>
      <c r="P2937" s="90">
        <v>1.78569127516</v>
      </c>
      <c r="Q2937" s="90"/>
      <c r="R2937" s="90"/>
      <c r="S2937" s="90"/>
      <c r="T2937" s="90">
        <v>11.28</v>
      </c>
      <c r="U2937" s="90">
        <f t="shared" si="205"/>
        <v>20.1425975838048</v>
      </c>
      <c r="V2937" s="35" t="s">
        <v>42</v>
      </c>
      <c r="W2937" s="35" t="s">
        <v>42</v>
      </c>
      <c r="X2937" s="43"/>
      <c r="Y2937" s="43"/>
      <c r="Z2937" s="58" t="str">
        <f t="shared" si="202"/>
        <v/>
      </c>
      <c r="AA2937" s="59" t="str">
        <f t="shared" si="203"/>
        <v/>
      </c>
      <c r="AB2937" s="60">
        <f t="shared" si="204"/>
        <v>0</v>
      </c>
    </row>
    <row r="2938" s="26" customFormat="1" ht="24" hidden="1" customHeight="1" spans="1:28">
      <c r="A2938" s="43" t="s">
        <v>33</v>
      </c>
      <c r="B2938" s="43" t="s">
        <v>10673</v>
      </c>
      <c r="C2938" s="35">
        <v>149</v>
      </c>
      <c r="D2938" s="51" t="s">
        <v>11258</v>
      </c>
      <c r="E2938" s="51" t="s">
        <v>485</v>
      </c>
      <c r="F2938" s="51" t="s">
        <v>11259</v>
      </c>
      <c r="G2938" s="51">
        <v>15848750470</v>
      </c>
      <c r="H2938" s="51" t="s">
        <v>38</v>
      </c>
      <c r="I2938" s="51" t="s">
        <v>39</v>
      </c>
      <c r="J2938" s="51" t="s">
        <v>38</v>
      </c>
      <c r="K2938" s="90">
        <v>2.67853691274</v>
      </c>
      <c r="L2938" s="92" t="s">
        <v>11260</v>
      </c>
      <c r="M2938" s="51" t="s">
        <v>38</v>
      </c>
      <c r="N2938" s="99" t="s">
        <v>41</v>
      </c>
      <c r="O2938" s="90">
        <v>2.67853691274</v>
      </c>
      <c r="P2938" s="90">
        <v>2.67853691274</v>
      </c>
      <c r="Q2938" s="90"/>
      <c r="R2938" s="90"/>
      <c r="S2938" s="90"/>
      <c r="T2938" s="90">
        <v>11.28</v>
      </c>
      <c r="U2938" s="90">
        <f t="shared" si="205"/>
        <v>30.2138963757072</v>
      </c>
      <c r="V2938" s="35" t="s">
        <v>42</v>
      </c>
      <c r="W2938" s="35" t="s">
        <v>42</v>
      </c>
      <c r="X2938" s="43"/>
      <c r="Y2938" s="43"/>
      <c r="Z2938" s="58" t="str">
        <f t="shared" si="202"/>
        <v/>
      </c>
      <c r="AA2938" s="59" t="str">
        <f t="shared" si="203"/>
        <v/>
      </c>
      <c r="AB2938" s="60">
        <f t="shared" si="204"/>
        <v>0</v>
      </c>
    </row>
    <row r="2939" s="26" customFormat="1" ht="24" hidden="1" customHeight="1" spans="1:28">
      <c r="A2939" s="43" t="s">
        <v>33</v>
      </c>
      <c r="B2939" s="43" t="s">
        <v>10673</v>
      </c>
      <c r="C2939" s="35">
        <v>150</v>
      </c>
      <c r="D2939" s="51" t="s">
        <v>11261</v>
      </c>
      <c r="E2939" s="51" t="s">
        <v>11262</v>
      </c>
      <c r="F2939" s="51" t="s">
        <v>11263</v>
      </c>
      <c r="G2939" s="51">
        <v>13789652061</v>
      </c>
      <c r="H2939" s="51" t="s">
        <v>38</v>
      </c>
      <c r="I2939" s="51" t="s">
        <v>39</v>
      </c>
      <c r="J2939" s="51" t="s">
        <v>38</v>
      </c>
      <c r="K2939" s="90">
        <v>3.57138255032</v>
      </c>
      <c r="L2939" s="92" t="s">
        <v>11264</v>
      </c>
      <c r="M2939" s="51" t="s">
        <v>38</v>
      </c>
      <c r="N2939" s="99" t="s">
        <v>41</v>
      </c>
      <c r="O2939" s="90">
        <v>3.57138255032</v>
      </c>
      <c r="P2939" s="90">
        <v>3.57138255032</v>
      </c>
      <c r="Q2939" s="90"/>
      <c r="R2939" s="90"/>
      <c r="S2939" s="90"/>
      <c r="T2939" s="90">
        <v>11.28</v>
      </c>
      <c r="U2939" s="90">
        <f t="shared" si="205"/>
        <v>40.2851951676096</v>
      </c>
      <c r="V2939" s="35" t="s">
        <v>42</v>
      </c>
      <c r="W2939" s="35" t="s">
        <v>42</v>
      </c>
      <c r="X2939" s="43"/>
      <c r="Y2939" s="43"/>
      <c r="Z2939" s="58" t="str">
        <f t="shared" si="202"/>
        <v/>
      </c>
      <c r="AA2939" s="59" t="str">
        <f t="shared" si="203"/>
        <v/>
      </c>
      <c r="AB2939" s="60">
        <f t="shared" si="204"/>
        <v>0</v>
      </c>
    </row>
    <row r="2940" s="26" customFormat="1" ht="24" hidden="1" customHeight="1" spans="1:28">
      <c r="A2940" s="43" t="s">
        <v>33</v>
      </c>
      <c r="B2940" s="43" t="s">
        <v>10673</v>
      </c>
      <c r="C2940" s="35">
        <v>151</v>
      </c>
      <c r="D2940" s="51" t="s">
        <v>11265</v>
      </c>
      <c r="E2940" s="51" t="s">
        <v>11266</v>
      </c>
      <c r="F2940" s="51" t="s">
        <v>11267</v>
      </c>
      <c r="G2940" s="51">
        <v>15047461521</v>
      </c>
      <c r="H2940" s="51" t="s">
        <v>38</v>
      </c>
      <c r="I2940" s="51" t="s">
        <v>39</v>
      </c>
      <c r="J2940" s="51" t="s">
        <v>38</v>
      </c>
      <c r="K2940" s="90">
        <v>3.57138255032</v>
      </c>
      <c r="L2940" s="92" t="s">
        <v>11268</v>
      </c>
      <c r="M2940" s="51" t="s">
        <v>38</v>
      </c>
      <c r="N2940" s="99" t="s">
        <v>41</v>
      </c>
      <c r="O2940" s="90">
        <v>3.57138255032</v>
      </c>
      <c r="P2940" s="90">
        <v>3.57138255032</v>
      </c>
      <c r="Q2940" s="90"/>
      <c r="R2940" s="90"/>
      <c r="S2940" s="90"/>
      <c r="T2940" s="90">
        <v>11.28</v>
      </c>
      <c r="U2940" s="90">
        <f t="shared" si="205"/>
        <v>40.2851951676096</v>
      </c>
      <c r="V2940" s="35" t="s">
        <v>42</v>
      </c>
      <c r="W2940" s="35" t="s">
        <v>42</v>
      </c>
      <c r="X2940" s="43"/>
      <c r="Y2940" s="43"/>
      <c r="Z2940" s="58" t="str">
        <f t="shared" si="202"/>
        <v/>
      </c>
      <c r="AA2940" s="59" t="str">
        <f t="shared" si="203"/>
        <v/>
      </c>
      <c r="AB2940" s="60">
        <f t="shared" si="204"/>
        <v>0</v>
      </c>
    </row>
    <row r="2941" s="26" customFormat="1" ht="24" hidden="1" customHeight="1" spans="1:28">
      <c r="A2941" s="43" t="s">
        <v>33</v>
      </c>
      <c r="B2941" s="43" t="s">
        <v>10673</v>
      </c>
      <c r="C2941" s="35">
        <v>152</v>
      </c>
      <c r="D2941" s="51" t="s">
        <v>11269</v>
      </c>
      <c r="E2941" s="51" t="s">
        <v>11270</v>
      </c>
      <c r="F2941" s="51" t="s">
        <v>11271</v>
      </c>
      <c r="G2941" s="51">
        <v>13404852730</v>
      </c>
      <c r="H2941" s="51" t="s">
        <v>38</v>
      </c>
      <c r="I2941" s="51" t="s">
        <v>39</v>
      </c>
      <c r="J2941" s="51" t="s">
        <v>38</v>
      </c>
      <c r="K2941" s="90">
        <v>7.14276510064</v>
      </c>
      <c r="L2941" s="92" t="s">
        <v>11272</v>
      </c>
      <c r="M2941" s="51" t="s">
        <v>38</v>
      </c>
      <c r="N2941" s="99" t="s">
        <v>41</v>
      </c>
      <c r="O2941" s="90">
        <v>7.14276510064</v>
      </c>
      <c r="P2941" s="90">
        <v>7.14276510064</v>
      </c>
      <c r="Q2941" s="90"/>
      <c r="R2941" s="90"/>
      <c r="S2941" s="90"/>
      <c r="T2941" s="90">
        <v>11.28</v>
      </c>
      <c r="U2941" s="90">
        <f t="shared" si="205"/>
        <v>80.5703903352192</v>
      </c>
      <c r="V2941" s="35" t="s">
        <v>42</v>
      </c>
      <c r="W2941" s="35" t="s">
        <v>42</v>
      </c>
      <c r="X2941" s="43"/>
      <c r="Y2941" s="43"/>
      <c r="Z2941" s="58" t="str">
        <f t="shared" si="202"/>
        <v/>
      </c>
      <c r="AA2941" s="59" t="str">
        <f t="shared" si="203"/>
        <v/>
      </c>
      <c r="AB2941" s="60">
        <f t="shared" si="204"/>
        <v>0</v>
      </c>
    </row>
    <row r="2942" s="26" customFormat="1" ht="24" hidden="1" customHeight="1" spans="1:28">
      <c r="A2942" s="43" t="s">
        <v>33</v>
      </c>
      <c r="B2942" s="43" t="s">
        <v>10673</v>
      </c>
      <c r="C2942" s="35">
        <v>153</v>
      </c>
      <c r="D2942" s="51" t="s">
        <v>11273</v>
      </c>
      <c r="E2942" s="51" t="s">
        <v>10543</v>
      </c>
      <c r="F2942" s="51" t="s">
        <v>11274</v>
      </c>
      <c r="G2942" s="51">
        <v>13488553924</v>
      </c>
      <c r="H2942" s="51" t="s">
        <v>38</v>
      </c>
      <c r="I2942" s="51" t="s">
        <v>39</v>
      </c>
      <c r="J2942" s="51" t="s">
        <v>38</v>
      </c>
      <c r="K2942" s="90">
        <v>3.57138255032</v>
      </c>
      <c r="L2942" s="92" t="s">
        <v>11275</v>
      </c>
      <c r="M2942" s="51" t="s">
        <v>38</v>
      </c>
      <c r="N2942" s="99" t="s">
        <v>41</v>
      </c>
      <c r="O2942" s="90">
        <v>3.57138255032</v>
      </c>
      <c r="P2942" s="90">
        <v>3.57138255032</v>
      </c>
      <c r="Q2942" s="90"/>
      <c r="R2942" s="90"/>
      <c r="S2942" s="90"/>
      <c r="T2942" s="90">
        <v>11.28</v>
      </c>
      <c r="U2942" s="90">
        <f t="shared" si="205"/>
        <v>40.2851951676096</v>
      </c>
      <c r="V2942" s="35" t="s">
        <v>42</v>
      </c>
      <c r="W2942" s="35" t="s">
        <v>42</v>
      </c>
      <c r="X2942" s="43"/>
      <c r="Y2942" s="43"/>
      <c r="Z2942" s="58" t="str">
        <f t="shared" si="202"/>
        <v/>
      </c>
      <c r="AA2942" s="59" t="str">
        <f t="shared" si="203"/>
        <v/>
      </c>
      <c r="AB2942" s="60">
        <f t="shared" si="204"/>
        <v>0</v>
      </c>
    </row>
    <row r="2943" s="26" customFormat="1" ht="24" hidden="1" customHeight="1" spans="1:28">
      <c r="A2943" s="43" t="s">
        <v>33</v>
      </c>
      <c r="B2943" s="43" t="s">
        <v>10673</v>
      </c>
      <c r="C2943" s="35">
        <v>154</v>
      </c>
      <c r="D2943" s="51" t="s">
        <v>11276</v>
      </c>
      <c r="E2943" s="51" t="s">
        <v>11277</v>
      </c>
      <c r="F2943" s="51" t="s">
        <v>11278</v>
      </c>
      <c r="G2943" s="51">
        <v>13488553924</v>
      </c>
      <c r="H2943" s="51" t="s">
        <v>38</v>
      </c>
      <c r="I2943" s="51" t="s">
        <v>39</v>
      </c>
      <c r="J2943" s="51" t="s">
        <v>38</v>
      </c>
      <c r="K2943" s="90">
        <v>3.57138255032</v>
      </c>
      <c r="L2943" s="92" t="s">
        <v>11279</v>
      </c>
      <c r="M2943" s="51" t="s">
        <v>38</v>
      </c>
      <c r="N2943" s="99" t="s">
        <v>41</v>
      </c>
      <c r="O2943" s="90">
        <v>3.57138255032</v>
      </c>
      <c r="P2943" s="90">
        <v>3.57138255032</v>
      </c>
      <c r="Q2943" s="90"/>
      <c r="R2943" s="90"/>
      <c r="S2943" s="90"/>
      <c r="T2943" s="90">
        <v>11.28</v>
      </c>
      <c r="U2943" s="90">
        <f t="shared" si="205"/>
        <v>40.2851951676096</v>
      </c>
      <c r="V2943" s="35" t="s">
        <v>42</v>
      </c>
      <c r="W2943" s="35" t="s">
        <v>42</v>
      </c>
      <c r="X2943" s="43"/>
      <c r="Y2943" s="43"/>
      <c r="Z2943" s="58" t="str">
        <f t="shared" si="202"/>
        <v/>
      </c>
      <c r="AA2943" s="59" t="str">
        <f t="shared" si="203"/>
        <v/>
      </c>
      <c r="AB2943" s="60">
        <f t="shared" si="204"/>
        <v>0</v>
      </c>
    </row>
    <row r="2944" s="26" customFormat="1" ht="24" hidden="1" customHeight="1" spans="1:28">
      <c r="A2944" s="43" t="s">
        <v>33</v>
      </c>
      <c r="B2944" s="43" t="s">
        <v>10673</v>
      </c>
      <c r="C2944" s="35">
        <v>155</v>
      </c>
      <c r="D2944" s="51" t="s">
        <v>11280</v>
      </c>
      <c r="E2944" s="51" t="s">
        <v>11281</v>
      </c>
      <c r="F2944" s="51" t="s">
        <v>11282</v>
      </c>
      <c r="G2944" s="51">
        <v>15047546625</v>
      </c>
      <c r="H2944" s="51" t="s">
        <v>38</v>
      </c>
      <c r="I2944" s="51" t="s">
        <v>39</v>
      </c>
      <c r="J2944" s="51" t="s">
        <v>38</v>
      </c>
      <c r="K2944" s="90">
        <v>3.57138255032</v>
      </c>
      <c r="L2944" s="92" t="s">
        <v>11283</v>
      </c>
      <c r="M2944" s="51" t="s">
        <v>38</v>
      </c>
      <c r="N2944" s="99" t="s">
        <v>41</v>
      </c>
      <c r="O2944" s="90">
        <v>3.57138255032</v>
      </c>
      <c r="P2944" s="90">
        <v>3.57138255032</v>
      </c>
      <c r="Q2944" s="90"/>
      <c r="R2944" s="90"/>
      <c r="S2944" s="90"/>
      <c r="T2944" s="90">
        <v>11.28</v>
      </c>
      <c r="U2944" s="90">
        <f t="shared" si="205"/>
        <v>40.2851951676096</v>
      </c>
      <c r="V2944" s="35" t="s">
        <v>42</v>
      </c>
      <c r="W2944" s="35" t="s">
        <v>42</v>
      </c>
      <c r="X2944" s="43"/>
      <c r="Y2944" s="43"/>
      <c r="Z2944" s="58" t="str">
        <f t="shared" si="202"/>
        <v/>
      </c>
      <c r="AA2944" s="59" t="str">
        <f t="shared" si="203"/>
        <v/>
      </c>
      <c r="AB2944" s="60">
        <f t="shared" si="204"/>
        <v>0</v>
      </c>
    </row>
    <row r="2945" s="26" customFormat="1" ht="24" hidden="1" customHeight="1" spans="1:28">
      <c r="A2945" s="43" t="s">
        <v>33</v>
      </c>
      <c r="B2945" s="43" t="s">
        <v>10673</v>
      </c>
      <c r="C2945" s="35">
        <v>156</v>
      </c>
      <c r="D2945" s="51" t="s">
        <v>11284</v>
      </c>
      <c r="E2945" s="51" t="s">
        <v>11285</v>
      </c>
      <c r="F2945" s="51" t="s">
        <v>11286</v>
      </c>
      <c r="G2945" s="51">
        <v>13948451427</v>
      </c>
      <c r="H2945" s="51" t="s">
        <v>38</v>
      </c>
      <c r="I2945" s="51" t="s">
        <v>39</v>
      </c>
      <c r="J2945" s="51" t="s">
        <v>38</v>
      </c>
      <c r="K2945" s="90">
        <v>3.57138255032</v>
      </c>
      <c r="L2945" s="92" t="s">
        <v>11287</v>
      </c>
      <c r="M2945" s="51" t="s">
        <v>38</v>
      </c>
      <c r="N2945" s="99" t="s">
        <v>41</v>
      </c>
      <c r="O2945" s="90">
        <v>3.57138255032</v>
      </c>
      <c r="P2945" s="90">
        <v>3.57138255032</v>
      </c>
      <c r="Q2945" s="90"/>
      <c r="R2945" s="90"/>
      <c r="S2945" s="90"/>
      <c r="T2945" s="90">
        <v>11.28</v>
      </c>
      <c r="U2945" s="90">
        <f t="shared" si="205"/>
        <v>40.2851951676096</v>
      </c>
      <c r="V2945" s="35" t="s">
        <v>42</v>
      </c>
      <c r="W2945" s="35" t="s">
        <v>42</v>
      </c>
      <c r="X2945" s="43"/>
      <c r="Y2945" s="43"/>
      <c r="Z2945" s="58" t="str">
        <f t="shared" si="202"/>
        <v/>
      </c>
      <c r="AA2945" s="59" t="str">
        <f t="shared" si="203"/>
        <v/>
      </c>
      <c r="AB2945" s="60">
        <f t="shared" si="204"/>
        <v>0</v>
      </c>
    </row>
    <row r="2946" s="26" customFormat="1" ht="24" hidden="1" customHeight="1" spans="1:28">
      <c r="A2946" s="43" t="s">
        <v>33</v>
      </c>
      <c r="B2946" s="43" t="s">
        <v>10673</v>
      </c>
      <c r="C2946" s="35">
        <v>157</v>
      </c>
      <c r="D2946" s="51" t="s">
        <v>11288</v>
      </c>
      <c r="E2946" s="51" t="s">
        <v>11289</v>
      </c>
      <c r="F2946" s="51" t="s">
        <v>11290</v>
      </c>
      <c r="G2946" s="51">
        <v>15947432528</v>
      </c>
      <c r="H2946" s="51" t="s">
        <v>38</v>
      </c>
      <c r="I2946" s="51" t="s">
        <v>39</v>
      </c>
      <c r="J2946" s="51" t="s">
        <v>38</v>
      </c>
      <c r="K2946" s="90">
        <v>2.67853691274</v>
      </c>
      <c r="L2946" s="92" t="s">
        <v>11291</v>
      </c>
      <c r="M2946" s="51" t="s">
        <v>38</v>
      </c>
      <c r="N2946" s="99" t="s">
        <v>41</v>
      </c>
      <c r="O2946" s="90">
        <v>2.67853691274</v>
      </c>
      <c r="P2946" s="90">
        <v>2.67853691274</v>
      </c>
      <c r="Q2946" s="90"/>
      <c r="R2946" s="90"/>
      <c r="S2946" s="90"/>
      <c r="T2946" s="90">
        <v>11.28</v>
      </c>
      <c r="U2946" s="90">
        <f t="shared" si="205"/>
        <v>30.2138963757072</v>
      </c>
      <c r="V2946" s="35" t="s">
        <v>42</v>
      </c>
      <c r="W2946" s="35" t="s">
        <v>42</v>
      </c>
      <c r="X2946" s="43"/>
      <c r="Y2946" s="43"/>
      <c r="Z2946" s="58" t="str">
        <f t="shared" si="202"/>
        <v/>
      </c>
      <c r="AA2946" s="59" t="str">
        <f t="shared" si="203"/>
        <v/>
      </c>
      <c r="AB2946" s="60">
        <f t="shared" si="204"/>
        <v>0</v>
      </c>
    </row>
    <row r="2947" s="26" customFormat="1" ht="24" hidden="1" customHeight="1" spans="1:28">
      <c r="A2947" s="43" t="s">
        <v>33</v>
      </c>
      <c r="B2947" s="43" t="s">
        <v>10673</v>
      </c>
      <c r="C2947" s="35">
        <v>158</v>
      </c>
      <c r="D2947" s="51" t="s">
        <v>11292</v>
      </c>
      <c r="E2947" s="51" t="s">
        <v>11293</v>
      </c>
      <c r="F2947" s="51" t="s">
        <v>11294</v>
      </c>
      <c r="G2947" s="51">
        <v>13634752658</v>
      </c>
      <c r="H2947" s="51" t="s">
        <v>38</v>
      </c>
      <c r="I2947" s="51" t="s">
        <v>39</v>
      </c>
      <c r="J2947" s="51" t="s">
        <v>38</v>
      </c>
      <c r="K2947" s="90">
        <v>1.78569127516</v>
      </c>
      <c r="L2947" s="92" t="s">
        <v>11295</v>
      </c>
      <c r="M2947" s="51" t="s">
        <v>38</v>
      </c>
      <c r="N2947" s="99" t="s">
        <v>41</v>
      </c>
      <c r="O2947" s="90">
        <v>1.78569127516</v>
      </c>
      <c r="P2947" s="90">
        <v>1.78569127516</v>
      </c>
      <c r="Q2947" s="90"/>
      <c r="R2947" s="90"/>
      <c r="S2947" s="90"/>
      <c r="T2947" s="90">
        <v>11.28</v>
      </c>
      <c r="U2947" s="90">
        <f t="shared" si="205"/>
        <v>20.1425975838048</v>
      </c>
      <c r="V2947" s="35" t="s">
        <v>42</v>
      </c>
      <c r="W2947" s="35" t="s">
        <v>42</v>
      </c>
      <c r="X2947" s="43"/>
      <c r="Y2947" s="43"/>
      <c r="Z2947" s="58" t="str">
        <f t="shared" si="202"/>
        <v/>
      </c>
      <c r="AA2947" s="59" t="str">
        <f t="shared" si="203"/>
        <v/>
      </c>
      <c r="AB2947" s="60">
        <f t="shared" si="204"/>
        <v>0</v>
      </c>
    </row>
    <row r="2948" s="26" customFormat="1" ht="24" hidden="1" customHeight="1" spans="1:28">
      <c r="A2948" s="43" t="s">
        <v>33</v>
      </c>
      <c r="B2948" s="43" t="s">
        <v>10673</v>
      </c>
      <c r="C2948" s="35">
        <v>159</v>
      </c>
      <c r="D2948" s="51" t="s">
        <v>11296</v>
      </c>
      <c r="E2948" s="51" t="s">
        <v>11297</v>
      </c>
      <c r="F2948" s="51" t="s">
        <v>11298</v>
      </c>
      <c r="G2948" s="51">
        <v>13739999629</v>
      </c>
      <c r="H2948" s="51" t="s">
        <v>38</v>
      </c>
      <c r="I2948" s="51" t="s">
        <v>39</v>
      </c>
      <c r="J2948" s="51" t="s">
        <v>38</v>
      </c>
      <c r="K2948" s="90">
        <v>2.67853691274</v>
      </c>
      <c r="L2948" s="92" t="s">
        <v>11299</v>
      </c>
      <c r="M2948" s="51" t="s">
        <v>38</v>
      </c>
      <c r="N2948" s="99" t="s">
        <v>41</v>
      </c>
      <c r="O2948" s="90">
        <v>2.67853691274</v>
      </c>
      <c r="P2948" s="90">
        <v>2.67853691274</v>
      </c>
      <c r="Q2948" s="90"/>
      <c r="R2948" s="90"/>
      <c r="S2948" s="90"/>
      <c r="T2948" s="90">
        <v>11.28</v>
      </c>
      <c r="U2948" s="90">
        <f t="shared" si="205"/>
        <v>30.2138963757072</v>
      </c>
      <c r="V2948" s="35" t="s">
        <v>42</v>
      </c>
      <c r="W2948" s="35" t="s">
        <v>42</v>
      </c>
      <c r="X2948" s="43"/>
      <c r="Y2948" s="43"/>
      <c r="Z2948" s="58" t="str">
        <f t="shared" si="202"/>
        <v/>
      </c>
      <c r="AA2948" s="59" t="str">
        <f t="shared" si="203"/>
        <v/>
      </c>
      <c r="AB2948" s="60">
        <f t="shared" si="204"/>
        <v>0</v>
      </c>
    </row>
    <row r="2949" s="26" customFormat="1" ht="24" hidden="1" customHeight="1" spans="1:28">
      <c r="A2949" s="43" t="s">
        <v>33</v>
      </c>
      <c r="B2949" s="43" t="s">
        <v>10673</v>
      </c>
      <c r="C2949" s="35">
        <v>160</v>
      </c>
      <c r="D2949" s="51" t="s">
        <v>11300</v>
      </c>
      <c r="E2949" s="51" t="s">
        <v>11301</v>
      </c>
      <c r="F2949" s="51" t="s">
        <v>11302</v>
      </c>
      <c r="G2949" s="51">
        <v>15204868327</v>
      </c>
      <c r="H2949" s="51" t="s">
        <v>38</v>
      </c>
      <c r="I2949" s="51" t="s">
        <v>39</v>
      </c>
      <c r="J2949" s="51" t="s">
        <v>38</v>
      </c>
      <c r="K2949" s="90">
        <v>2.67853691274</v>
      </c>
      <c r="L2949" s="92" t="s">
        <v>11303</v>
      </c>
      <c r="M2949" s="51" t="s">
        <v>38</v>
      </c>
      <c r="N2949" s="99" t="s">
        <v>41</v>
      </c>
      <c r="O2949" s="90">
        <v>2.67853691274</v>
      </c>
      <c r="P2949" s="90">
        <v>2.67853691274</v>
      </c>
      <c r="Q2949" s="90"/>
      <c r="R2949" s="90"/>
      <c r="S2949" s="90"/>
      <c r="T2949" s="90">
        <v>11.28</v>
      </c>
      <c r="U2949" s="90">
        <f t="shared" si="205"/>
        <v>30.2138963757072</v>
      </c>
      <c r="V2949" s="35" t="s">
        <v>42</v>
      </c>
      <c r="W2949" s="35" t="s">
        <v>42</v>
      </c>
      <c r="X2949" s="43"/>
      <c r="Y2949" s="43"/>
      <c r="Z2949" s="58" t="str">
        <f t="shared" si="202"/>
        <v/>
      </c>
      <c r="AA2949" s="59" t="str">
        <f t="shared" si="203"/>
        <v/>
      </c>
      <c r="AB2949" s="60">
        <f t="shared" si="204"/>
        <v>0</v>
      </c>
    </row>
    <row r="2950" s="26" customFormat="1" ht="24" hidden="1" customHeight="1" spans="1:28">
      <c r="A2950" s="43" t="s">
        <v>33</v>
      </c>
      <c r="B2950" s="43" t="s">
        <v>10673</v>
      </c>
      <c r="C2950" s="35">
        <v>161</v>
      </c>
      <c r="D2950" s="51" t="s">
        <v>11304</v>
      </c>
      <c r="E2950" s="51" t="s">
        <v>11305</v>
      </c>
      <c r="F2950" s="51" t="s">
        <v>11306</v>
      </c>
      <c r="G2950" s="51">
        <v>18747504413</v>
      </c>
      <c r="H2950" s="51" t="s">
        <v>38</v>
      </c>
      <c r="I2950" s="51" t="s">
        <v>39</v>
      </c>
      <c r="J2950" s="51" t="s">
        <v>38</v>
      </c>
      <c r="K2950" s="90">
        <v>5.35707382548</v>
      </c>
      <c r="L2950" s="92" t="s">
        <v>11307</v>
      </c>
      <c r="M2950" s="51" t="s">
        <v>38</v>
      </c>
      <c r="N2950" s="99" t="s">
        <v>41</v>
      </c>
      <c r="O2950" s="90">
        <v>5.35707382548</v>
      </c>
      <c r="P2950" s="90">
        <v>5.35707382548</v>
      </c>
      <c r="Q2950" s="90"/>
      <c r="R2950" s="90"/>
      <c r="S2950" s="90"/>
      <c r="T2950" s="90">
        <v>11.28</v>
      </c>
      <c r="U2950" s="90">
        <f t="shared" si="205"/>
        <v>60.4277927514144</v>
      </c>
      <c r="V2950" s="35" t="s">
        <v>42</v>
      </c>
      <c r="W2950" s="35" t="s">
        <v>42</v>
      </c>
      <c r="X2950" s="43"/>
      <c r="Y2950" s="43"/>
      <c r="Z2950" s="58" t="str">
        <f t="shared" si="202"/>
        <v/>
      </c>
      <c r="AA2950" s="59" t="str">
        <f t="shared" si="203"/>
        <v/>
      </c>
      <c r="AB2950" s="60">
        <f t="shared" si="204"/>
        <v>0</v>
      </c>
    </row>
    <row r="2951" s="26" customFormat="1" ht="24" hidden="1" customHeight="1" spans="1:28">
      <c r="A2951" s="43" t="s">
        <v>33</v>
      </c>
      <c r="B2951" s="43" t="s">
        <v>10673</v>
      </c>
      <c r="C2951" s="35">
        <v>162</v>
      </c>
      <c r="D2951" s="51" t="s">
        <v>11308</v>
      </c>
      <c r="E2951" s="51" t="s">
        <v>11309</v>
      </c>
      <c r="F2951" s="51" t="s">
        <v>11310</v>
      </c>
      <c r="G2951" s="51">
        <v>13624851496</v>
      </c>
      <c r="H2951" s="51" t="s">
        <v>38</v>
      </c>
      <c r="I2951" s="51" t="s">
        <v>39</v>
      </c>
      <c r="J2951" s="51" t="s">
        <v>38</v>
      </c>
      <c r="K2951" s="90">
        <v>2.67853691274</v>
      </c>
      <c r="L2951" s="92" t="s">
        <v>11311</v>
      </c>
      <c r="M2951" s="51" t="s">
        <v>38</v>
      </c>
      <c r="N2951" s="99" t="s">
        <v>41</v>
      </c>
      <c r="O2951" s="90">
        <v>2.67853691274</v>
      </c>
      <c r="P2951" s="90">
        <v>2.67853691274</v>
      </c>
      <c r="Q2951" s="90"/>
      <c r="R2951" s="90"/>
      <c r="S2951" s="90"/>
      <c r="T2951" s="90">
        <v>11.28</v>
      </c>
      <c r="U2951" s="90">
        <f t="shared" ref="U2951:U2979" si="206">K2951*T2951</f>
        <v>30.2138963757072</v>
      </c>
      <c r="V2951" s="35" t="s">
        <v>42</v>
      </c>
      <c r="W2951" s="35" t="s">
        <v>42</v>
      </c>
      <c r="X2951" s="43"/>
      <c r="Y2951" s="43"/>
      <c r="Z2951" s="58" t="str">
        <f t="shared" si="202"/>
        <v/>
      </c>
      <c r="AA2951" s="59" t="str">
        <f t="shared" si="203"/>
        <v/>
      </c>
      <c r="AB2951" s="60">
        <f t="shared" si="204"/>
        <v>0</v>
      </c>
    </row>
    <row r="2952" s="26" customFormat="1" ht="24" hidden="1" customHeight="1" spans="1:28">
      <c r="A2952" s="43" t="s">
        <v>33</v>
      </c>
      <c r="B2952" s="43" t="s">
        <v>10673</v>
      </c>
      <c r="C2952" s="35">
        <v>163</v>
      </c>
      <c r="D2952" s="51" t="s">
        <v>11312</v>
      </c>
      <c r="E2952" s="51" t="s">
        <v>11313</v>
      </c>
      <c r="F2952" s="51" t="s">
        <v>11314</v>
      </c>
      <c r="G2952" s="51">
        <v>13847579342</v>
      </c>
      <c r="H2952" s="51" t="s">
        <v>38</v>
      </c>
      <c r="I2952" s="51" t="s">
        <v>39</v>
      </c>
      <c r="J2952" s="51" t="s">
        <v>38</v>
      </c>
      <c r="K2952" s="90">
        <v>2.67853691274</v>
      </c>
      <c r="L2952" s="92" t="s">
        <v>11315</v>
      </c>
      <c r="M2952" s="51" t="s">
        <v>38</v>
      </c>
      <c r="N2952" s="99" t="s">
        <v>41</v>
      </c>
      <c r="O2952" s="90">
        <v>2.67853691274</v>
      </c>
      <c r="P2952" s="90">
        <v>2.67853691274</v>
      </c>
      <c r="Q2952" s="90"/>
      <c r="R2952" s="90"/>
      <c r="S2952" s="90"/>
      <c r="T2952" s="90">
        <v>11.28</v>
      </c>
      <c r="U2952" s="90">
        <f t="shared" si="206"/>
        <v>30.2138963757072</v>
      </c>
      <c r="V2952" s="35" t="s">
        <v>42</v>
      </c>
      <c r="W2952" s="35" t="s">
        <v>42</v>
      </c>
      <c r="X2952" s="43"/>
      <c r="Y2952" s="43"/>
      <c r="Z2952" s="58" t="str">
        <f t="shared" ref="Z2952:Z3015" si="207">IF(LEN(F2952)=18,"","错误")</f>
        <v/>
      </c>
      <c r="AA2952" s="59" t="str">
        <f t="shared" ref="AA2952:AA3015" si="208">IF(COUNTIF(F:F,F2952&amp;"*")&gt;1,"重复","")</f>
        <v/>
      </c>
      <c r="AB2952" s="60">
        <f t="shared" ref="AB2952:AB3015" si="209">K2952-O2952</f>
        <v>0</v>
      </c>
    </row>
    <row r="2953" s="26" customFormat="1" ht="24" hidden="1" customHeight="1" spans="1:28">
      <c r="A2953" s="43" t="s">
        <v>33</v>
      </c>
      <c r="B2953" s="43" t="s">
        <v>10673</v>
      </c>
      <c r="C2953" s="35">
        <v>164</v>
      </c>
      <c r="D2953" s="51" t="s">
        <v>11316</v>
      </c>
      <c r="E2953" s="51" t="s">
        <v>11317</v>
      </c>
      <c r="F2953" s="51" t="s">
        <v>11318</v>
      </c>
      <c r="G2953" s="51">
        <v>15149931355</v>
      </c>
      <c r="H2953" s="51" t="s">
        <v>38</v>
      </c>
      <c r="I2953" s="51" t="s">
        <v>39</v>
      </c>
      <c r="J2953" s="51" t="s">
        <v>38</v>
      </c>
      <c r="K2953" s="90">
        <v>3.57138255032</v>
      </c>
      <c r="L2953" s="92" t="s">
        <v>11319</v>
      </c>
      <c r="M2953" s="51" t="s">
        <v>38</v>
      </c>
      <c r="N2953" s="99" t="s">
        <v>41</v>
      </c>
      <c r="O2953" s="90">
        <v>3.57138255032</v>
      </c>
      <c r="P2953" s="90">
        <v>3.57138255032</v>
      </c>
      <c r="Q2953" s="90"/>
      <c r="R2953" s="90"/>
      <c r="S2953" s="90"/>
      <c r="T2953" s="90">
        <v>11.28</v>
      </c>
      <c r="U2953" s="90">
        <f t="shared" si="206"/>
        <v>40.2851951676096</v>
      </c>
      <c r="V2953" s="35" t="s">
        <v>42</v>
      </c>
      <c r="W2953" s="35" t="s">
        <v>42</v>
      </c>
      <c r="X2953" s="43"/>
      <c r="Y2953" s="43"/>
      <c r="Z2953" s="58" t="str">
        <f t="shared" si="207"/>
        <v/>
      </c>
      <c r="AA2953" s="59" t="str">
        <f t="shared" si="208"/>
        <v/>
      </c>
      <c r="AB2953" s="60">
        <f t="shared" si="209"/>
        <v>0</v>
      </c>
    </row>
    <row r="2954" s="26" customFormat="1" ht="24" hidden="1" customHeight="1" spans="1:28">
      <c r="A2954" s="43" t="s">
        <v>33</v>
      </c>
      <c r="B2954" s="43" t="s">
        <v>10673</v>
      </c>
      <c r="C2954" s="35">
        <v>165</v>
      </c>
      <c r="D2954" s="51" t="s">
        <v>11320</v>
      </c>
      <c r="E2954" s="51" t="s">
        <v>11321</v>
      </c>
      <c r="F2954" s="51" t="s">
        <v>11322</v>
      </c>
      <c r="G2954" s="51">
        <v>13947559913</v>
      </c>
      <c r="H2954" s="51" t="s">
        <v>38</v>
      </c>
      <c r="I2954" s="51" t="s">
        <v>39</v>
      </c>
      <c r="J2954" s="51" t="s">
        <v>38</v>
      </c>
      <c r="K2954" s="90">
        <v>8.03561073822</v>
      </c>
      <c r="L2954" s="92" t="s">
        <v>11323</v>
      </c>
      <c r="M2954" s="51" t="s">
        <v>38</v>
      </c>
      <c r="N2954" s="99" t="s">
        <v>41</v>
      </c>
      <c r="O2954" s="90">
        <v>8.03561073822</v>
      </c>
      <c r="P2954" s="90">
        <v>8.03561073822</v>
      </c>
      <c r="Q2954" s="90"/>
      <c r="R2954" s="90"/>
      <c r="S2954" s="90"/>
      <c r="T2954" s="90">
        <v>11.28</v>
      </c>
      <c r="U2954" s="90">
        <f t="shared" si="206"/>
        <v>90.6416891271216</v>
      </c>
      <c r="V2954" s="35" t="s">
        <v>42</v>
      </c>
      <c r="W2954" s="35" t="s">
        <v>42</v>
      </c>
      <c r="X2954" s="43"/>
      <c r="Y2954" s="43"/>
      <c r="Z2954" s="58" t="str">
        <f t="shared" si="207"/>
        <v/>
      </c>
      <c r="AA2954" s="59" t="str">
        <f t="shared" si="208"/>
        <v/>
      </c>
      <c r="AB2954" s="60">
        <f t="shared" si="209"/>
        <v>0</v>
      </c>
    </row>
    <row r="2955" s="26" customFormat="1" ht="24" hidden="1" customHeight="1" spans="1:28">
      <c r="A2955" s="43" t="s">
        <v>33</v>
      </c>
      <c r="B2955" s="43" t="s">
        <v>10673</v>
      </c>
      <c r="C2955" s="35">
        <v>166</v>
      </c>
      <c r="D2955" s="51" t="s">
        <v>11324</v>
      </c>
      <c r="E2955" s="51" t="s">
        <v>11325</v>
      </c>
      <c r="F2955" s="51" t="s">
        <v>11326</v>
      </c>
      <c r="G2955" s="51">
        <v>13948143056</v>
      </c>
      <c r="H2955" s="51" t="s">
        <v>38</v>
      </c>
      <c r="I2955" s="51" t="s">
        <v>39</v>
      </c>
      <c r="J2955" s="51" t="s">
        <v>38</v>
      </c>
      <c r="K2955" s="90">
        <v>0.89284563758</v>
      </c>
      <c r="L2955" s="92" t="s">
        <v>11327</v>
      </c>
      <c r="M2955" s="51" t="s">
        <v>38</v>
      </c>
      <c r="N2955" s="99" t="s">
        <v>41</v>
      </c>
      <c r="O2955" s="90">
        <v>0.89284563758</v>
      </c>
      <c r="P2955" s="90">
        <v>0.89284563758</v>
      </c>
      <c r="Q2955" s="90"/>
      <c r="R2955" s="90"/>
      <c r="S2955" s="90"/>
      <c r="T2955" s="90">
        <v>11.28</v>
      </c>
      <c r="U2955" s="90">
        <f t="shared" si="206"/>
        <v>10.0712987919024</v>
      </c>
      <c r="V2955" s="35" t="s">
        <v>42</v>
      </c>
      <c r="W2955" s="35" t="s">
        <v>42</v>
      </c>
      <c r="X2955" s="43"/>
      <c r="Y2955" s="43"/>
      <c r="Z2955" s="58" t="str">
        <f t="shared" si="207"/>
        <v/>
      </c>
      <c r="AA2955" s="59" t="str">
        <f t="shared" si="208"/>
        <v/>
      </c>
      <c r="AB2955" s="60">
        <f t="shared" si="209"/>
        <v>0</v>
      </c>
    </row>
    <row r="2956" s="26" customFormat="1" ht="24" hidden="1" customHeight="1" spans="1:28">
      <c r="A2956" s="43" t="s">
        <v>33</v>
      </c>
      <c r="B2956" s="43" t="s">
        <v>10673</v>
      </c>
      <c r="C2956" s="35">
        <v>167</v>
      </c>
      <c r="D2956" s="51" t="s">
        <v>11328</v>
      </c>
      <c r="E2956" s="51" t="s">
        <v>11329</v>
      </c>
      <c r="F2956" s="51" t="s">
        <v>11330</v>
      </c>
      <c r="G2956" s="51">
        <v>15750544786</v>
      </c>
      <c r="H2956" s="51" t="s">
        <v>38</v>
      </c>
      <c r="I2956" s="51" t="s">
        <v>39</v>
      </c>
      <c r="J2956" s="51" t="s">
        <v>38</v>
      </c>
      <c r="K2956" s="90">
        <v>3.57138255032</v>
      </c>
      <c r="L2956" s="92" t="s">
        <v>11331</v>
      </c>
      <c r="M2956" s="51" t="s">
        <v>38</v>
      </c>
      <c r="N2956" s="99" t="s">
        <v>41</v>
      </c>
      <c r="O2956" s="90">
        <v>3.57138255032</v>
      </c>
      <c r="P2956" s="90">
        <v>3.57138255032</v>
      </c>
      <c r="Q2956" s="90"/>
      <c r="R2956" s="90"/>
      <c r="S2956" s="90"/>
      <c r="T2956" s="90">
        <v>11.28</v>
      </c>
      <c r="U2956" s="90">
        <f t="shared" si="206"/>
        <v>40.2851951676096</v>
      </c>
      <c r="V2956" s="35" t="s">
        <v>42</v>
      </c>
      <c r="W2956" s="35" t="s">
        <v>42</v>
      </c>
      <c r="X2956" s="43"/>
      <c r="Y2956" s="43"/>
      <c r="Z2956" s="58" t="str">
        <f t="shared" si="207"/>
        <v/>
      </c>
      <c r="AA2956" s="59" t="str">
        <f t="shared" si="208"/>
        <v/>
      </c>
      <c r="AB2956" s="60">
        <f t="shared" si="209"/>
        <v>0</v>
      </c>
    </row>
    <row r="2957" s="26" customFormat="1" ht="24" hidden="1" customHeight="1" spans="1:28">
      <c r="A2957" s="43" t="s">
        <v>33</v>
      </c>
      <c r="B2957" s="43" t="s">
        <v>10673</v>
      </c>
      <c r="C2957" s="35">
        <v>168</v>
      </c>
      <c r="D2957" s="51" t="s">
        <v>11332</v>
      </c>
      <c r="E2957" s="51" t="s">
        <v>11333</v>
      </c>
      <c r="F2957" s="51" t="s">
        <v>11334</v>
      </c>
      <c r="G2957" s="51">
        <v>18747842185</v>
      </c>
      <c r="H2957" s="51" t="s">
        <v>38</v>
      </c>
      <c r="I2957" s="51" t="s">
        <v>39</v>
      </c>
      <c r="J2957" s="51" t="s">
        <v>38</v>
      </c>
      <c r="K2957" s="90">
        <v>3.57138255032</v>
      </c>
      <c r="L2957" s="92" t="s">
        <v>11335</v>
      </c>
      <c r="M2957" s="51" t="s">
        <v>38</v>
      </c>
      <c r="N2957" s="99" t="s">
        <v>41</v>
      </c>
      <c r="O2957" s="90">
        <v>3.57138255032</v>
      </c>
      <c r="P2957" s="90">
        <v>3.57138255032</v>
      </c>
      <c r="Q2957" s="90"/>
      <c r="R2957" s="90"/>
      <c r="S2957" s="90"/>
      <c r="T2957" s="90">
        <v>11.28</v>
      </c>
      <c r="U2957" s="90">
        <f t="shared" si="206"/>
        <v>40.2851951676096</v>
      </c>
      <c r="V2957" s="35" t="s">
        <v>42</v>
      </c>
      <c r="W2957" s="35" t="s">
        <v>42</v>
      </c>
      <c r="X2957" s="43"/>
      <c r="Y2957" s="43"/>
      <c r="Z2957" s="58" t="str">
        <f t="shared" si="207"/>
        <v/>
      </c>
      <c r="AA2957" s="59" t="str">
        <f t="shared" si="208"/>
        <v/>
      </c>
      <c r="AB2957" s="60">
        <f t="shared" si="209"/>
        <v>0</v>
      </c>
    </row>
    <row r="2958" s="26" customFormat="1" ht="24" hidden="1" customHeight="1" spans="1:28">
      <c r="A2958" s="43" t="s">
        <v>33</v>
      </c>
      <c r="B2958" s="43" t="s">
        <v>10673</v>
      </c>
      <c r="C2958" s="35">
        <v>169</v>
      </c>
      <c r="D2958" s="51" t="s">
        <v>11336</v>
      </c>
      <c r="E2958" s="51" t="s">
        <v>11337</v>
      </c>
      <c r="F2958" s="51" t="s">
        <v>11338</v>
      </c>
      <c r="G2958" s="51">
        <v>18747505424</v>
      </c>
      <c r="H2958" s="51" t="s">
        <v>38</v>
      </c>
      <c r="I2958" s="51" t="s">
        <v>39</v>
      </c>
      <c r="J2958" s="51" t="s">
        <v>38</v>
      </c>
      <c r="K2958" s="90">
        <v>3.57138255032</v>
      </c>
      <c r="L2958" s="92" t="s">
        <v>11339</v>
      </c>
      <c r="M2958" s="51" t="s">
        <v>38</v>
      </c>
      <c r="N2958" s="99" t="s">
        <v>41</v>
      </c>
      <c r="O2958" s="90">
        <v>3.57138255032</v>
      </c>
      <c r="P2958" s="90">
        <v>3.57138255032</v>
      </c>
      <c r="Q2958" s="90"/>
      <c r="R2958" s="90"/>
      <c r="S2958" s="90"/>
      <c r="T2958" s="90">
        <v>11.28</v>
      </c>
      <c r="U2958" s="90">
        <f t="shared" si="206"/>
        <v>40.2851951676096</v>
      </c>
      <c r="V2958" s="35" t="s">
        <v>42</v>
      </c>
      <c r="W2958" s="35" t="s">
        <v>42</v>
      </c>
      <c r="X2958" s="43"/>
      <c r="Y2958" s="43"/>
      <c r="Z2958" s="58" t="str">
        <f t="shared" si="207"/>
        <v/>
      </c>
      <c r="AA2958" s="59" t="str">
        <f t="shared" si="208"/>
        <v/>
      </c>
      <c r="AB2958" s="60">
        <f t="shared" si="209"/>
        <v>0</v>
      </c>
    </row>
    <row r="2959" s="26" customFormat="1" ht="24" hidden="1" customHeight="1" spans="1:28">
      <c r="A2959" s="43" t="s">
        <v>33</v>
      </c>
      <c r="B2959" s="43" t="s">
        <v>10673</v>
      </c>
      <c r="C2959" s="35">
        <v>170</v>
      </c>
      <c r="D2959" s="51" t="s">
        <v>11340</v>
      </c>
      <c r="E2959" s="51" t="s">
        <v>11341</v>
      </c>
      <c r="F2959" s="51" t="s">
        <v>11342</v>
      </c>
      <c r="G2959" s="51">
        <v>15004996757</v>
      </c>
      <c r="H2959" s="51" t="s">
        <v>38</v>
      </c>
      <c r="I2959" s="51" t="s">
        <v>39</v>
      </c>
      <c r="J2959" s="51" t="s">
        <v>38</v>
      </c>
      <c r="K2959" s="90">
        <v>3.57138255032</v>
      </c>
      <c r="L2959" s="92" t="s">
        <v>11343</v>
      </c>
      <c r="M2959" s="51" t="s">
        <v>38</v>
      </c>
      <c r="N2959" s="99" t="s">
        <v>41</v>
      </c>
      <c r="O2959" s="90">
        <v>3.57138255032</v>
      </c>
      <c r="P2959" s="90">
        <v>3.57138255032</v>
      </c>
      <c r="Q2959" s="90"/>
      <c r="R2959" s="90"/>
      <c r="S2959" s="90"/>
      <c r="T2959" s="90">
        <v>11.28</v>
      </c>
      <c r="U2959" s="90">
        <f t="shared" si="206"/>
        <v>40.2851951676096</v>
      </c>
      <c r="V2959" s="35" t="s">
        <v>42</v>
      </c>
      <c r="W2959" s="35" t="s">
        <v>42</v>
      </c>
      <c r="X2959" s="43"/>
      <c r="Y2959" s="43"/>
      <c r="Z2959" s="58" t="str">
        <f t="shared" si="207"/>
        <v/>
      </c>
      <c r="AA2959" s="59" t="str">
        <f t="shared" si="208"/>
        <v/>
      </c>
      <c r="AB2959" s="60">
        <f t="shared" si="209"/>
        <v>0</v>
      </c>
    </row>
    <row r="2960" s="26" customFormat="1" ht="24" hidden="1" customHeight="1" spans="1:28">
      <c r="A2960" s="43" t="s">
        <v>33</v>
      </c>
      <c r="B2960" s="43" t="s">
        <v>10673</v>
      </c>
      <c r="C2960" s="35">
        <v>171</v>
      </c>
      <c r="D2960" s="51" t="s">
        <v>11344</v>
      </c>
      <c r="E2960" s="51" t="s">
        <v>3993</v>
      </c>
      <c r="F2960" s="51" t="s">
        <v>11345</v>
      </c>
      <c r="G2960" s="51">
        <v>15847585468</v>
      </c>
      <c r="H2960" s="51" t="s">
        <v>38</v>
      </c>
      <c r="I2960" s="51" t="s">
        <v>39</v>
      </c>
      <c r="J2960" s="51" t="s">
        <v>38</v>
      </c>
      <c r="K2960" s="90">
        <v>3.57138255032</v>
      </c>
      <c r="L2960" s="92" t="s">
        <v>11346</v>
      </c>
      <c r="M2960" s="51" t="s">
        <v>38</v>
      </c>
      <c r="N2960" s="99" t="s">
        <v>41</v>
      </c>
      <c r="O2960" s="90">
        <v>3.57138255032</v>
      </c>
      <c r="P2960" s="90">
        <v>3.57138255032</v>
      </c>
      <c r="Q2960" s="90"/>
      <c r="R2960" s="90"/>
      <c r="S2960" s="90"/>
      <c r="T2960" s="90">
        <v>11.28</v>
      </c>
      <c r="U2960" s="90">
        <f t="shared" si="206"/>
        <v>40.2851951676096</v>
      </c>
      <c r="V2960" s="35" t="s">
        <v>42</v>
      </c>
      <c r="W2960" s="35" t="s">
        <v>42</v>
      </c>
      <c r="X2960" s="43"/>
      <c r="Y2960" s="43"/>
      <c r="Z2960" s="58" t="str">
        <f t="shared" si="207"/>
        <v/>
      </c>
      <c r="AA2960" s="59" t="str">
        <f t="shared" si="208"/>
        <v/>
      </c>
      <c r="AB2960" s="60">
        <f t="shared" si="209"/>
        <v>0</v>
      </c>
    </row>
    <row r="2961" s="26" customFormat="1" ht="24" hidden="1" customHeight="1" spans="1:28">
      <c r="A2961" s="43" t="s">
        <v>33</v>
      </c>
      <c r="B2961" s="43" t="s">
        <v>10673</v>
      </c>
      <c r="C2961" s="35">
        <v>172</v>
      </c>
      <c r="D2961" s="51" t="s">
        <v>11347</v>
      </c>
      <c r="E2961" s="51" t="s">
        <v>11348</v>
      </c>
      <c r="F2961" s="51" t="s">
        <v>11349</v>
      </c>
      <c r="G2961" s="51">
        <v>13664007116</v>
      </c>
      <c r="H2961" s="51" t="s">
        <v>38</v>
      </c>
      <c r="I2961" s="51" t="s">
        <v>39</v>
      </c>
      <c r="J2961" s="51" t="s">
        <v>38</v>
      </c>
      <c r="K2961" s="90">
        <v>2.67853691274</v>
      </c>
      <c r="L2961" s="92" t="s">
        <v>11350</v>
      </c>
      <c r="M2961" s="51" t="s">
        <v>38</v>
      </c>
      <c r="N2961" s="99" t="s">
        <v>41</v>
      </c>
      <c r="O2961" s="90">
        <v>2.67853691274</v>
      </c>
      <c r="P2961" s="90">
        <v>2.67853691274</v>
      </c>
      <c r="Q2961" s="90"/>
      <c r="R2961" s="90"/>
      <c r="S2961" s="90"/>
      <c r="T2961" s="90">
        <v>11.28</v>
      </c>
      <c r="U2961" s="90">
        <f t="shared" si="206"/>
        <v>30.2138963757072</v>
      </c>
      <c r="V2961" s="35" t="s">
        <v>42</v>
      </c>
      <c r="W2961" s="35" t="s">
        <v>42</v>
      </c>
      <c r="X2961" s="43"/>
      <c r="Y2961" s="43"/>
      <c r="Z2961" s="58" t="str">
        <f t="shared" si="207"/>
        <v/>
      </c>
      <c r="AA2961" s="59" t="str">
        <f t="shared" si="208"/>
        <v/>
      </c>
      <c r="AB2961" s="60">
        <f t="shared" si="209"/>
        <v>0</v>
      </c>
    </row>
    <row r="2962" s="26" customFormat="1" ht="24" hidden="1" customHeight="1" spans="1:28">
      <c r="A2962" s="43" t="s">
        <v>33</v>
      </c>
      <c r="B2962" s="43" t="s">
        <v>10673</v>
      </c>
      <c r="C2962" s="35">
        <v>173</v>
      </c>
      <c r="D2962" s="51" t="s">
        <v>11351</v>
      </c>
      <c r="E2962" s="51" t="s">
        <v>11352</v>
      </c>
      <c r="F2962" s="51" t="s">
        <v>11353</v>
      </c>
      <c r="G2962" s="51">
        <v>15148757195</v>
      </c>
      <c r="H2962" s="51" t="s">
        <v>38</v>
      </c>
      <c r="I2962" s="51" t="s">
        <v>39</v>
      </c>
      <c r="J2962" s="51" t="s">
        <v>38</v>
      </c>
      <c r="K2962" s="90">
        <v>3.57138255032</v>
      </c>
      <c r="L2962" s="92" t="s">
        <v>11354</v>
      </c>
      <c r="M2962" s="51" t="s">
        <v>38</v>
      </c>
      <c r="N2962" s="99" t="s">
        <v>41</v>
      </c>
      <c r="O2962" s="90">
        <v>3.57138255032</v>
      </c>
      <c r="P2962" s="90">
        <v>3.57138255032</v>
      </c>
      <c r="Q2962" s="90"/>
      <c r="R2962" s="90"/>
      <c r="S2962" s="90"/>
      <c r="T2962" s="90">
        <v>11.28</v>
      </c>
      <c r="U2962" s="90">
        <f t="shared" si="206"/>
        <v>40.2851951676096</v>
      </c>
      <c r="V2962" s="35" t="s">
        <v>42</v>
      </c>
      <c r="W2962" s="35" t="s">
        <v>42</v>
      </c>
      <c r="X2962" s="43"/>
      <c r="Y2962" s="43"/>
      <c r="Z2962" s="58" t="str">
        <f t="shared" si="207"/>
        <v/>
      </c>
      <c r="AA2962" s="59" t="str">
        <f t="shared" si="208"/>
        <v/>
      </c>
      <c r="AB2962" s="60">
        <f t="shared" si="209"/>
        <v>0</v>
      </c>
    </row>
    <row r="2963" s="26" customFormat="1" ht="24" hidden="1" customHeight="1" spans="1:28">
      <c r="A2963" s="43" t="s">
        <v>33</v>
      </c>
      <c r="B2963" s="43" t="s">
        <v>10673</v>
      </c>
      <c r="C2963" s="35">
        <v>174</v>
      </c>
      <c r="D2963" s="51" t="s">
        <v>11355</v>
      </c>
      <c r="E2963" s="51" t="s">
        <v>11356</v>
      </c>
      <c r="F2963" s="51" t="s">
        <v>11357</v>
      </c>
      <c r="G2963" s="51">
        <v>13948957529</v>
      </c>
      <c r="H2963" s="51" t="s">
        <v>38</v>
      </c>
      <c r="I2963" s="51" t="s">
        <v>39</v>
      </c>
      <c r="J2963" s="51" t="s">
        <v>38</v>
      </c>
      <c r="K2963" s="90">
        <v>0.89284563758</v>
      </c>
      <c r="L2963" s="92" t="s">
        <v>11358</v>
      </c>
      <c r="M2963" s="51" t="s">
        <v>38</v>
      </c>
      <c r="N2963" s="99" t="s">
        <v>41</v>
      </c>
      <c r="O2963" s="90">
        <v>0.89284563758</v>
      </c>
      <c r="P2963" s="90">
        <v>0.89284563758</v>
      </c>
      <c r="Q2963" s="90"/>
      <c r="R2963" s="90"/>
      <c r="S2963" s="90"/>
      <c r="T2963" s="90">
        <v>11.28</v>
      </c>
      <c r="U2963" s="90">
        <f t="shared" si="206"/>
        <v>10.0712987919024</v>
      </c>
      <c r="V2963" s="35" t="s">
        <v>42</v>
      </c>
      <c r="W2963" s="35" t="s">
        <v>42</v>
      </c>
      <c r="X2963" s="43"/>
      <c r="Y2963" s="43"/>
      <c r="Z2963" s="58" t="str">
        <f t="shared" si="207"/>
        <v/>
      </c>
      <c r="AA2963" s="59" t="str">
        <f t="shared" si="208"/>
        <v/>
      </c>
      <c r="AB2963" s="60">
        <f t="shared" si="209"/>
        <v>0</v>
      </c>
    </row>
    <row r="2964" s="26" customFormat="1" ht="24" hidden="1" customHeight="1" spans="1:28">
      <c r="A2964" s="43" t="s">
        <v>33</v>
      </c>
      <c r="B2964" s="43" t="s">
        <v>10673</v>
      </c>
      <c r="C2964" s="35">
        <v>175</v>
      </c>
      <c r="D2964" s="51" t="s">
        <v>11359</v>
      </c>
      <c r="E2964" s="51" t="s">
        <v>11360</v>
      </c>
      <c r="F2964" s="51" t="s">
        <v>11361</v>
      </c>
      <c r="G2964" s="51">
        <v>18747838454</v>
      </c>
      <c r="H2964" s="51" t="s">
        <v>38</v>
      </c>
      <c r="I2964" s="51" t="s">
        <v>39</v>
      </c>
      <c r="J2964" s="51" t="s">
        <v>38</v>
      </c>
      <c r="K2964" s="90">
        <v>4.4642281879</v>
      </c>
      <c r="L2964" s="92" t="s">
        <v>11362</v>
      </c>
      <c r="M2964" s="51" t="s">
        <v>38</v>
      </c>
      <c r="N2964" s="99" t="s">
        <v>41</v>
      </c>
      <c r="O2964" s="90">
        <v>4.4642281879</v>
      </c>
      <c r="P2964" s="90">
        <v>4.4642281879</v>
      </c>
      <c r="Q2964" s="90"/>
      <c r="R2964" s="90"/>
      <c r="S2964" s="90"/>
      <c r="T2964" s="90">
        <v>11.28</v>
      </c>
      <c r="U2964" s="90">
        <f t="shared" si="206"/>
        <v>50.356493959512</v>
      </c>
      <c r="V2964" s="35" t="s">
        <v>42</v>
      </c>
      <c r="W2964" s="35" t="s">
        <v>42</v>
      </c>
      <c r="X2964" s="43"/>
      <c r="Y2964" s="43"/>
      <c r="Z2964" s="58" t="str">
        <f t="shared" si="207"/>
        <v/>
      </c>
      <c r="AA2964" s="59" t="str">
        <f t="shared" si="208"/>
        <v/>
      </c>
      <c r="AB2964" s="60">
        <f t="shared" si="209"/>
        <v>0</v>
      </c>
    </row>
    <row r="2965" s="26" customFormat="1" ht="24" hidden="1" customHeight="1" spans="1:28">
      <c r="A2965" s="43" t="s">
        <v>33</v>
      </c>
      <c r="B2965" s="43" t="s">
        <v>10673</v>
      </c>
      <c r="C2965" s="35">
        <v>176</v>
      </c>
      <c r="D2965" s="51" t="s">
        <v>11363</v>
      </c>
      <c r="E2965" s="51" t="s">
        <v>11364</v>
      </c>
      <c r="F2965" s="51" t="s">
        <v>11365</v>
      </c>
      <c r="G2965" s="51">
        <v>15147593169</v>
      </c>
      <c r="H2965" s="51" t="s">
        <v>38</v>
      </c>
      <c r="I2965" s="51" t="s">
        <v>39</v>
      </c>
      <c r="J2965" s="51" t="s">
        <v>38</v>
      </c>
      <c r="K2965" s="90">
        <v>3.57138255032</v>
      </c>
      <c r="L2965" s="92" t="s">
        <v>11366</v>
      </c>
      <c r="M2965" s="51" t="s">
        <v>38</v>
      </c>
      <c r="N2965" s="99" t="s">
        <v>41</v>
      </c>
      <c r="O2965" s="90">
        <v>3.57138255032</v>
      </c>
      <c r="P2965" s="90">
        <v>3.57138255032</v>
      </c>
      <c r="Q2965" s="90"/>
      <c r="R2965" s="90"/>
      <c r="S2965" s="90"/>
      <c r="T2965" s="90">
        <v>11.28</v>
      </c>
      <c r="U2965" s="90">
        <f t="shared" si="206"/>
        <v>40.2851951676096</v>
      </c>
      <c r="V2965" s="35" t="s">
        <v>42</v>
      </c>
      <c r="W2965" s="35" t="s">
        <v>42</v>
      </c>
      <c r="X2965" s="43"/>
      <c r="Y2965" s="43"/>
      <c r="Z2965" s="58" t="str">
        <f t="shared" si="207"/>
        <v/>
      </c>
      <c r="AA2965" s="59" t="str">
        <f t="shared" si="208"/>
        <v/>
      </c>
      <c r="AB2965" s="60">
        <f t="shared" si="209"/>
        <v>0</v>
      </c>
    </row>
    <row r="2966" s="26" customFormat="1" ht="24" hidden="1" customHeight="1" spans="1:28">
      <c r="A2966" s="43" t="s">
        <v>33</v>
      </c>
      <c r="B2966" s="43" t="s">
        <v>10673</v>
      </c>
      <c r="C2966" s="35">
        <v>177</v>
      </c>
      <c r="D2966" s="51" t="s">
        <v>11367</v>
      </c>
      <c r="E2966" s="51" t="s">
        <v>11368</v>
      </c>
      <c r="F2966" s="51" t="s">
        <v>11369</v>
      </c>
      <c r="G2966" s="51">
        <v>15947050928</v>
      </c>
      <c r="H2966" s="51" t="s">
        <v>38</v>
      </c>
      <c r="I2966" s="51" t="s">
        <v>39</v>
      </c>
      <c r="J2966" s="51" t="s">
        <v>38</v>
      </c>
      <c r="K2966" s="90">
        <v>5.35707382548</v>
      </c>
      <c r="L2966" s="92" t="s">
        <v>11370</v>
      </c>
      <c r="M2966" s="51" t="s">
        <v>38</v>
      </c>
      <c r="N2966" s="99" t="s">
        <v>41</v>
      </c>
      <c r="O2966" s="90">
        <v>5.35707382548</v>
      </c>
      <c r="P2966" s="90">
        <v>5.35707382548</v>
      </c>
      <c r="Q2966" s="90"/>
      <c r="R2966" s="90"/>
      <c r="S2966" s="90"/>
      <c r="T2966" s="90">
        <v>11.28</v>
      </c>
      <c r="U2966" s="90">
        <f t="shared" si="206"/>
        <v>60.4277927514144</v>
      </c>
      <c r="V2966" s="35" t="s">
        <v>42</v>
      </c>
      <c r="W2966" s="35" t="s">
        <v>42</v>
      </c>
      <c r="X2966" s="43"/>
      <c r="Y2966" s="43"/>
      <c r="Z2966" s="58" t="str">
        <f t="shared" si="207"/>
        <v/>
      </c>
      <c r="AA2966" s="59" t="str">
        <f t="shared" si="208"/>
        <v/>
      </c>
      <c r="AB2966" s="60">
        <f t="shared" si="209"/>
        <v>0</v>
      </c>
    </row>
    <row r="2967" s="26" customFormat="1" ht="24" hidden="1" customHeight="1" spans="1:28">
      <c r="A2967" s="43" t="s">
        <v>33</v>
      </c>
      <c r="B2967" s="43" t="s">
        <v>10673</v>
      </c>
      <c r="C2967" s="35">
        <v>178</v>
      </c>
      <c r="D2967" s="51" t="s">
        <v>11371</v>
      </c>
      <c r="E2967" s="51" t="s">
        <v>11372</v>
      </c>
      <c r="F2967" s="51" t="s">
        <v>11373</v>
      </c>
      <c r="G2967" s="51">
        <v>15047471882</v>
      </c>
      <c r="H2967" s="51" t="s">
        <v>38</v>
      </c>
      <c r="I2967" s="51" t="s">
        <v>39</v>
      </c>
      <c r="J2967" s="51" t="s">
        <v>38</v>
      </c>
      <c r="K2967" s="90">
        <v>1.78569127516</v>
      </c>
      <c r="L2967" s="92" t="s">
        <v>11374</v>
      </c>
      <c r="M2967" s="51" t="s">
        <v>38</v>
      </c>
      <c r="N2967" s="99" t="s">
        <v>41</v>
      </c>
      <c r="O2967" s="90">
        <v>1.78569127516</v>
      </c>
      <c r="P2967" s="90">
        <v>1.78569127516</v>
      </c>
      <c r="Q2967" s="90"/>
      <c r="R2967" s="90"/>
      <c r="S2967" s="90"/>
      <c r="T2967" s="90">
        <v>11.28</v>
      </c>
      <c r="U2967" s="90">
        <f t="shared" si="206"/>
        <v>20.1425975838048</v>
      </c>
      <c r="V2967" s="35" t="s">
        <v>42</v>
      </c>
      <c r="W2967" s="35" t="s">
        <v>42</v>
      </c>
      <c r="X2967" s="43"/>
      <c r="Y2967" s="43"/>
      <c r="Z2967" s="58" t="str">
        <f t="shared" si="207"/>
        <v/>
      </c>
      <c r="AA2967" s="59" t="str">
        <f t="shared" si="208"/>
        <v/>
      </c>
      <c r="AB2967" s="60">
        <f t="shared" si="209"/>
        <v>0</v>
      </c>
    </row>
    <row r="2968" s="26" customFormat="1" ht="24" hidden="1" customHeight="1" spans="1:28">
      <c r="A2968" s="43" t="s">
        <v>33</v>
      </c>
      <c r="B2968" s="43" t="s">
        <v>10673</v>
      </c>
      <c r="C2968" s="35">
        <v>179</v>
      </c>
      <c r="D2968" s="51" t="s">
        <v>11375</v>
      </c>
      <c r="E2968" s="51" t="s">
        <v>11376</v>
      </c>
      <c r="F2968" s="51" t="s">
        <v>11377</v>
      </c>
      <c r="G2968" s="51">
        <v>18747838454</v>
      </c>
      <c r="H2968" s="51" t="s">
        <v>38</v>
      </c>
      <c r="I2968" s="51" t="s">
        <v>39</v>
      </c>
      <c r="J2968" s="51" t="s">
        <v>38</v>
      </c>
      <c r="K2968" s="90">
        <v>2.67853691274</v>
      </c>
      <c r="L2968" s="92" t="s">
        <v>11378</v>
      </c>
      <c r="M2968" s="51" t="s">
        <v>38</v>
      </c>
      <c r="N2968" s="99" t="s">
        <v>41</v>
      </c>
      <c r="O2968" s="90">
        <v>2.67853691274</v>
      </c>
      <c r="P2968" s="90">
        <v>2.67853691274</v>
      </c>
      <c r="Q2968" s="90"/>
      <c r="R2968" s="90"/>
      <c r="S2968" s="90"/>
      <c r="T2968" s="90">
        <v>11.28</v>
      </c>
      <c r="U2968" s="90">
        <f t="shared" si="206"/>
        <v>30.2138963757072</v>
      </c>
      <c r="V2968" s="35" t="s">
        <v>42</v>
      </c>
      <c r="W2968" s="35" t="s">
        <v>42</v>
      </c>
      <c r="X2968" s="43"/>
      <c r="Y2968" s="43"/>
      <c r="Z2968" s="58" t="str">
        <f t="shared" si="207"/>
        <v/>
      </c>
      <c r="AA2968" s="59" t="str">
        <f t="shared" si="208"/>
        <v/>
      </c>
      <c r="AB2968" s="60">
        <f t="shared" si="209"/>
        <v>0</v>
      </c>
    </row>
    <row r="2969" s="26" customFormat="1" ht="24" hidden="1" customHeight="1" spans="1:28">
      <c r="A2969" s="43" t="s">
        <v>33</v>
      </c>
      <c r="B2969" s="43" t="s">
        <v>10673</v>
      </c>
      <c r="C2969" s="35">
        <v>180</v>
      </c>
      <c r="D2969" s="51" t="s">
        <v>11379</v>
      </c>
      <c r="E2969" s="51" t="s">
        <v>11207</v>
      </c>
      <c r="F2969" s="51" t="s">
        <v>11208</v>
      </c>
      <c r="G2969" s="51">
        <v>13948545095</v>
      </c>
      <c r="H2969" s="51" t="s">
        <v>38</v>
      </c>
      <c r="I2969" s="51" t="s">
        <v>39</v>
      </c>
      <c r="J2969" s="51" t="s">
        <v>38</v>
      </c>
      <c r="K2969" s="90">
        <v>3.57138255032</v>
      </c>
      <c r="L2969" s="92" t="s">
        <v>11380</v>
      </c>
      <c r="M2969" s="51" t="s">
        <v>38</v>
      </c>
      <c r="N2969" s="99" t="s">
        <v>41</v>
      </c>
      <c r="O2969" s="90">
        <v>3.57138255032</v>
      </c>
      <c r="P2969" s="90">
        <v>3.57138255032</v>
      </c>
      <c r="Q2969" s="90"/>
      <c r="R2969" s="90"/>
      <c r="S2969" s="90"/>
      <c r="T2969" s="90">
        <v>11.28</v>
      </c>
      <c r="U2969" s="90">
        <f t="shared" si="206"/>
        <v>40.2851951676096</v>
      </c>
      <c r="V2969" s="35" t="s">
        <v>42</v>
      </c>
      <c r="W2969" s="35" t="s">
        <v>42</v>
      </c>
      <c r="X2969" s="43"/>
      <c r="Y2969" s="43"/>
      <c r="Z2969" s="58" t="str">
        <f t="shared" si="207"/>
        <v/>
      </c>
      <c r="AA2969" s="59" t="str">
        <f t="shared" si="208"/>
        <v>重复</v>
      </c>
      <c r="AB2969" s="60">
        <f t="shared" si="209"/>
        <v>0</v>
      </c>
    </row>
    <row r="2970" s="26" customFormat="1" ht="24" hidden="1" customHeight="1" spans="1:28">
      <c r="A2970" s="43" t="s">
        <v>33</v>
      </c>
      <c r="B2970" s="43" t="s">
        <v>10673</v>
      </c>
      <c r="C2970" s="35">
        <v>181</v>
      </c>
      <c r="D2970" s="51" t="s">
        <v>11381</v>
      </c>
      <c r="E2970" s="51" t="s">
        <v>11382</v>
      </c>
      <c r="F2970" s="51" t="s">
        <v>11383</v>
      </c>
      <c r="G2970" s="51">
        <v>15924522826</v>
      </c>
      <c r="H2970" s="51" t="s">
        <v>38</v>
      </c>
      <c r="I2970" s="51" t="s">
        <v>39</v>
      </c>
      <c r="J2970" s="51" t="s">
        <v>38</v>
      </c>
      <c r="K2970" s="90">
        <v>3.57138255032</v>
      </c>
      <c r="L2970" s="92" t="s">
        <v>11384</v>
      </c>
      <c r="M2970" s="51" t="s">
        <v>38</v>
      </c>
      <c r="N2970" s="99" t="s">
        <v>41</v>
      </c>
      <c r="O2970" s="90">
        <v>3.57138255032</v>
      </c>
      <c r="P2970" s="90">
        <v>3.57138255032</v>
      </c>
      <c r="Q2970" s="90"/>
      <c r="R2970" s="90"/>
      <c r="S2970" s="90"/>
      <c r="T2970" s="90">
        <v>11.28</v>
      </c>
      <c r="U2970" s="90">
        <f t="shared" si="206"/>
        <v>40.2851951676096</v>
      </c>
      <c r="V2970" s="35" t="s">
        <v>42</v>
      </c>
      <c r="W2970" s="35" t="s">
        <v>42</v>
      </c>
      <c r="X2970" s="43"/>
      <c r="Y2970" s="43"/>
      <c r="Z2970" s="58" t="str">
        <f t="shared" si="207"/>
        <v/>
      </c>
      <c r="AA2970" s="59" t="str">
        <f t="shared" si="208"/>
        <v/>
      </c>
      <c r="AB2970" s="60">
        <f t="shared" si="209"/>
        <v>0</v>
      </c>
    </row>
    <row r="2971" s="26" customFormat="1" ht="24" hidden="1" customHeight="1" spans="1:28">
      <c r="A2971" s="43" t="s">
        <v>33</v>
      </c>
      <c r="B2971" s="43" t="s">
        <v>10673</v>
      </c>
      <c r="C2971" s="35">
        <v>182</v>
      </c>
      <c r="D2971" s="51" t="s">
        <v>11385</v>
      </c>
      <c r="E2971" s="51" t="s">
        <v>11386</v>
      </c>
      <c r="F2971" s="51" t="s">
        <v>11387</v>
      </c>
      <c r="G2971" s="51">
        <v>15947431452</v>
      </c>
      <c r="H2971" s="51" t="s">
        <v>38</v>
      </c>
      <c r="I2971" s="51" t="s">
        <v>39</v>
      </c>
      <c r="J2971" s="51" t="s">
        <v>38</v>
      </c>
      <c r="K2971" s="90">
        <v>4.4642281879</v>
      </c>
      <c r="L2971" s="92" t="s">
        <v>11388</v>
      </c>
      <c r="M2971" s="51" t="s">
        <v>38</v>
      </c>
      <c r="N2971" s="99" t="s">
        <v>41</v>
      </c>
      <c r="O2971" s="90">
        <v>4.4642281879</v>
      </c>
      <c r="P2971" s="90">
        <v>4.4642281879</v>
      </c>
      <c r="Q2971" s="90"/>
      <c r="R2971" s="90"/>
      <c r="S2971" s="90"/>
      <c r="T2971" s="90">
        <v>11.28</v>
      </c>
      <c r="U2971" s="90">
        <f t="shared" si="206"/>
        <v>50.356493959512</v>
      </c>
      <c r="V2971" s="35" t="s">
        <v>42</v>
      </c>
      <c r="W2971" s="35" t="s">
        <v>42</v>
      </c>
      <c r="X2971" s="43"/>
      <c r="Y2971" s="43"/>
      <c r="Z2971" s="58" t="str">
        <f t="shared" si="207"/>
        <v/>
      </c>
      <c r="AA2971" s="59" t="str">
        <f t="shared" si="208"/>
        <v/>
      </c>
      <c r="AB2971" s="60">
        <f t="shared" si="209"/>
        <v>0</v>
      </c>
    </row>
    <row r="2972" s="26" customFormat="1" ht="24" hidden="1" customHeight="1" spans="1:28">
      <c r="A2972" s="43" t="s">
        <v>33</v>
      </c>
      <c r="B2972" s="43" t="s">
        <v>10673</v>
      </c>
      <c r="C2972" s="35">
        <v>183</v>
      </c>
      <c r="D2972" s="51" t="s">
        <v>11389</v>
      </c>
      <c r="E2972" s="51" t="s">
        <v>11390</v>
      </c>
      <c r="F2972" s="51" t="s">
        <v>11391</v>
      </c>
      <c r="G2972" s="51">
        <v>13789652061</v>
      </c>
      <c r="H2972" s="51" t="s">
        <v>38</v>
      </c>
      <c r="I2972" s="51" t="s">
        <v>39</v>
      </c>
      <c r="J2972" s="51" t="s">
        <v>38</v>
      </c>
      <c r="K2972" s="90">
        <v>3.57138255032</v>
      </c>
      <c r="L2972" s="92" t="s">
        <v>11392</v>
      </c>
      <c r="M2972" s="51" t="s">
        <v>38</v>
      </c>
      <c r="N2972" s="99" t="s">
        <v>41</v>
      </c>
      <c r="O2972" s="90">
        <v>3.57138255032</v>
      </c>
      <c r="P2972" s="90">
        <v>3.57138255032</v>
      </c>
      <c r="Q2972" s="90"/>
      <c r="R2972" s="90"/>
      <c r="S2972" s="90"/>
      <c r="T2972" s="90">
        <v>11.28</v>
      </c>
      <c r="U2972" s="90">
        <f t="shared" si="206"/>
        <v>40.2851951676096</v>
      </c>
      <c r="V2972" s="35" t="s">
        <v>42</v>
      </c>
      <c r="W2972" s="35" t="s">
        <v>42</v>
      </c>
      <c r="X2972" s="43"/>
      <c r="Y2972" s="43"/>
      <c r="Z2972" s="58" t="str">
        <f t="shared" si="207"/>
        <v/>
      </c>
      <c r="AA2972" s="59" t="str">
        <f t="shared" si="208"/>
        <v/>
      </c>
      <c r="AB2972" s="60">
        <f t="shared" si="209"/>
        <v>0</v>
      </c>
    </row>
    <row r="2973" s="26" customFormat="1" ht="24" hidden="1" customHeight="1" spans="1:28">
      <c r="A2973" s="43" t="s">
        <v>33</v>
      </c>
      <c r="B2973" s="43" t="s">
        <v>10673</v>
      </c>
      <c r="C2973" s="35">
        <v>184</v>
      </c>
      <c r="D2973" s="51" t="s">
        <v>11393</v>
      </c>
      <c r="E2973" s="51" t="s">
        <v>9689</v>
      </c>
      <c r="F2973" s="51" t="s">
        <v>11394</v>
      </c>
      <c r="G2973" s="51">
        <v>13848657862</v>
      </c>
      <c r="H2973" s="51" t="s">
        <v>38</v>
      </c>
      <c r="I2973" s="51" t="s">
        <v>39</v>
      </c>
      <c r="J2973" s="51" t="s">
        <v>38</v>
      </c>
      <c r="K2973" s="90">
        <v>3.57138255032</v>
      </c>
      <c r="L2973" s="92" t="s">
        <v>11395</v>
      </c>
      <c r="M2973" s="51" t="s">
        <v>38</v>
      </c>
      <c r="N2973" s="99" t="s">
        <v>41</v>
      </c>
      <c r="O2973" s="90">
        <v>3.57138255032</v>
      </c>
      <c r="P2973" s="90">
        <v>3.57138255032</v>
      </c>
      <c r="Q2973" s="90"/>
      <c r="R2973" s="90"/>
      <c r="S2973" s="90"/>
      <c r="T2973" s="90">
        <v>11.28</v>
      </c>
      <c r="U2973" s="90">
        <f t="shared" si="206"/>
        <v>40.2851951676096</v>
      </c>
      <c r="V2973" s="35" t="s">
        <v>42</v>
      </c>
      <c r="W2973" s="35" t="s">
        <v>42</v>
      </c>
      <c r="X2973" s="43"/>
      <c r="Y2973" s="43"/>
      <c r="Z2973" s="58" t="str">
        <f t="shared" si="207"/>
        <v/>
      </c>
      <c r="AA2973" s="59" t="str">
        <f t="shared" si="208"/>
        <v/>
      </c>
      <c r="AB2973" s="60">
        <f t="shared" si="209"/>
        <v>0</v>
      </c>
    </row>
    <row r="2974" s="26" customFormat="1" ht="24" hidden="1" customHeight="1" spans="1:28">
      <c r="A2974" s="43" t="s">
        <v>33</v>
      </c>
      <c r="B2974" s="43" t="s">
        <v>10673</v>
      </c>
      <c r="C2974" s="35">
        <v>185</v>
      </c>
      <c r="D2974" s="51" t="s">
        <v>11396</v>
      </c>
      <c r="E2974" s="51" t="s">
        <v>11397</v>
      </c>
      <c r="F2974" s="51" t="s">
        <v>11398</v>
      </c>
      <c r="G2974" s="51">
        <v>13500630992</v>
      </c>
      <c r="H2974" s="51" t="s">
        <v>38</v>
      </c>
      <c r="I2974" s="51" t="s">
        <v>39</v>
      </c>
      <c r="J2974" s="51" t="s">
        <v>38</v>
      </c>
      <c r="K2974" s="90">
        <v>0.89284563758</v>
      </c>
      <c r="L2974" s="92" t="s">
        <v>11399</v>
      </c>
      <c r="M2974" s="51" t="s">
        <v>38</v>
      </c>
      <c r="N2974" s="99" t="s">
        <v>41</v>
      </c>
      <c r="O2974" s="90">
        <v>0.89284563758</v>
      </c>
      <c r="P2974" s="90">
        <v>0.89284563758</v>
      </c>
      <c r="Q2974" s="90"/>
      <c r="R2974" s="90"/>
      <c r="S2974" s="90"/>
      <c r="T2974" s="90">
        <v>11.28</v>
      </c>
      <c r="U2974" s="90">
        <f t="shared" si="206"/>
        <v>10.0712987919024</v>
      </c>
      <c r="V2974" s="35" t="s">
        <v>42</v>
      </c>
      <c r="W2974" s="35" t="s">
        <v>42</v>
      </c>
      <c r="X2974" s="43"/>
      <c r="Y2974" s="43"/>
      <c r="Z2974" s="58" t="str">
        <f t="shared" si="207"/>
        <v/>
      </c>
      <c r="AA2974" s="59" t="str">
        <f t="shared" si="208"/>
        <v/>
      </c>
      <c r="AB2974" s="60">
        <f t="shared" si="209"/>
        <v>0</v>
      </c>
    </row>
    <row r="2975" s="26" customFormat="1" ht="24" hidden="1" customHeight="1" spans="1:28">
      <c r="A2975" s="43" t="s">
        <v>33</v>
      </c>
      <c r="B2975" s="43" t="s">
        <v>10673</v>
      </c>
      <c r="C2975" s="35">
        <v>186</v>
      </c>
      <c r="D2975" s="51" t="s">
        <v>11400</v>
      </c>
      <c r="E2975" s="51" t="s">
        <v>11401</v>
      </c>
      <c r="F2975" s="51" t="s">
        <v>11402</v>
      </c>
      <c r="G2975" s="51">
        <v>15947792682</v>
      </c>
      <c r="H2975" s="51" t="s">
        <v>38</v>
      </c>
      <c r="I2975" s="51" t="s">
        <v>39</v>
      </c>
      <c r="J2975" s="51" t="s">
        <v>38</v>
      </c>
      <c r="K2975" s="90">
        <v>3.57138255032</v>
      </c>
      <c r="L2975" s="92" t="s">
        <v>11403</v>
      </c>
      <c r="M2975" s="51" t="s">
        <v>38</v>
      </c>
      <c r="N2975" s="99" t="s">
        <v>41</v>
      </c>
      <c r="O2975" s="90">
        <v>3.57138255032</v>
      </c>
      <c r="P2975" s="90">
        <v>3.57138255032</v>
      </c>
      <c r="Q2975" s="90"/>
      <c r="R2975" s="90"/>
      <c r="S2975" s="90"/>
      <c r="T2975" s="90">
        <v>11.28</v>
      </c>
      <c r="U2975" s="90">
        <f t="shared" si="206"/>
        <v>40.2851951676096</v>
      </c>
      <c r="V2975" s="35" t="s">
        <v>42</v>
      </c>
      <c r="W2975" s="35" t="s">
        <v>42</v>
      </c>
      <c r="X2975" s="43"/>
      <c r="Y2975" s="43"/>
      <c r="Z2975" s="58" t="str">
        <f t="shared" si="207"/>
        <v/>
      </c>
      <c r="AA2975" s="59" t="str">
        <f t="shared" si="208"/>
        <v/>
      </c>
      <c r="AB2975" s="60">
        <f t="shared" si="209"/>
        <v>0</v>
      </c>
    </row>
    <row r="2976" s="26" customFormat="1" ht="24" hidden="1" customHeight="1" spans="1:28">
      <c r="A2976" s="43" t="s">
        <v>33</v>
      </c>
      <c r="B2976" s="43" t="s">
        <v>10673</v>
      </c>
      <c r="C2976" s="35">
        <v>187</v>
      </c>
      <c r="D2976" s="51" t="s">
        <v>11404</v>
      </c>
      <c r="E2976" s="51" t="s">
        <v>11405</v>
      </c>
      <c r="F2976" s="51" t="s">
        <v>11406</v>
      </c>
      <c r="G2976" s="51">
        <v>13664009673</v>
      </c>
      <c r="H2976" s="51" t="s">
        <v>38</v>
      </c>
      <c r="I2976" s="51" t="s">
        <v>39</v>
      </c>
      <c r="J2976" s="51" t="s">
        <v>38</v>
      </c>
      <c r="K2976" s="90">
        <v>5.35707382548</v>
      </c>
      <c r="L2976" s="92" t="s">
        <v>11407</v>
      </c>
      <c r="M2976" s="51" t="s">
        <v>38</v>
      </c>
      <c r="N2976" s="99" t="s">
        <v>41</v>
      </c>
      <c r="O2976" s="90">
        <v>5.35707382548</v>
      </c>
      <c r="P2976" s="90">
        <v>5.35707382548</v>
      </c>
      <c r="Q2976" s="90"/>
      <c r="R2976" s="90"/>
      <c r="S2976" s="90"/>
      <c r="T2976" s="90">
        <v>11.28</v>
      </c>
      <c r="U2976" s="90">
        <f t="shared" si="206"/>
        <v>60.4277927514144</v>
      </c>
      <c r="V2976" s="35" t="s">
        <v>42</v>
      </c>
      <c r="W2976" s="35" t="s">
        <v>42</v>
      </c>
      <c r="X2976" s="43"/>
      <c r="Y2976" s="43"/>
      <c r="Z2976" s="58" t="str">
        <f t="shared" si="207"/>
        <v/>
      </c>
      <c r="AA2976" s="59" t="str">
        <f t="shared" si="208"/>
        <v/>
      </c>
      <c r="AB2976" s="60">
        <f t="shared" si="209"/>
        <v>0</v>
      </c>
    </row>
    <row r="2977" s="26" customFormat="1" ht="24" hidden="1" customHeight="1" spans="1:28">
      <c r="A2977" s="43" t="s">
        <v>33</v>
      </c>
      <c r="B2977" s="43" t="s">
        <v>10673</v>
      </c>
      <c r="C2977" s="35">
        <v>188</v>
      </c>
      <c r="D2977" s="51" t="s">
        <v>11408</v>
      </c>
      <c r="E2977" s="51" t="s">
        <v>11409</v>
      </c>
      <c r="F2977" s="51" t="s">
        <v>11410</v>
      </c>
      <c r="G2977" s="51">
        <v>13947856520</v>
      </c>
      <c r="H2977" s="51" t="s">
        <v>38</v>
      </c>
      <c r="I2977" s="51" t="s">
        <v>39</v>
      </c>
      <c r="J2977" s="51" t="s">
        <v>38</v>
      </c>
      <c r="K2977" s="90">
        <v>3.57138255032</v>
      </c>
      <c r="L2977" s="92" t="s">
        <v>11411</v>
      </c>
      <c r="M2977" s="51" t="s">
        <v>38</v>
      </c>
      <c r="N2977" s="99" t="s">
        <v>41</v>
      </c>
      <c r="O2977" s="90">
        <v>3.57138255032</v>
      </c>
      <c r="P2977" s="90">
        <v>3.57138255032</v>
      </c>
      <c r="Q2977" s="90"/>
      <c r="R2977" s="90"/>
      <c r="S2977" s="90"/>
      <c r="T2977" s="90">
        <v>11.28</v>
      </c>
      <c r="U2977" s="90">
        <f t="shared" si="206"/>
        <v>40.2851951676096</v>
      </c>
      <c r="V2977" s="35" t="s">
        <v>42</v>
      </c>
      <c r="W2977" s="35" t="s">
        <v>42</v>
      </c>
      <c r="X2977" s="43"/>
      <c r="Y2977" s="43"/>
      <c r="Z2977" s="58" t="str">
        <f t="shared" si="207"/>
        <v/>
      </c>
      <c r="AA2977" s="59" t="str">
        <f t="shared" si="208"/>
        <v/>
      </c>
      <c r="AB2977" s="60">
        <f t="shared" si="209"/>
        <v>0</v>
      </c>
    </row>
    <row r="2978" ht="29" hidden="1" customHeight="1" spans="1:29">
      <c r="A2978" s="83" t="s">
        <v>33</v>
      </c>
      <c r="B2978" s="83" t="s">
        <v>10673</v>
      </c>
      <c r="C2978" s="84" t="s">
        <v>27</v>
      </c>
      <c r="D2978" s="157"/>
      <c r="E2978" s="157"/>
      <c r="F2978" s="157"/>
      <c r="G2978" s="157"/>
      <c r="H2978" s="157"/>
      <c r="I2978" s="157"/>
      <c r="J2978" s="157"/>
      <c r="K2978" s="204">
        <f>SUM(K2790:K2977)</f>
        <v>665.169999997099</v>
      </c>
      <c r="L2978" s="98"/>
      <c r="M2978" s="98"/>
      <c r="N2978" s="98"/>
      <c r="O2978" s="204">
        <f>SUM(O2790:O2977)</f>
        <v>665.169999997099</v>
      </c>
      <c r="P2978" s="204">
        <f>SUM(P2790:P2977)</f>
        <v>665.169999997099</v>
      </c>
      <c r="Q2978" s="97"/>
      <c r="R2978" s="97"/>
      <c r="S2978" s="97"/>
      <c r="T2978" s="97">
        <v>11.28</v>
      </c>
      <c r="U2978" s="97">
        <f t="shared" si="206"/>
        <v>7503.11759996728</v>
      </c>
      <c r="V2978" s="84" t="s">
        <v>42</v>
      </c>
      <c r="W2978" s="84" t="s">
        <v>42</v>
      </c>
      <c r="X2978" s="100"/>
      <c r="Y2978" s="100"/>
      <c r="Z2978" s="58" t="str">
        <f t="shared" si="207"/>
        <v>错误</v>
      </c>
      <c r="AA2978" s="59" t="str">
        <f t="shared" si="208"/>
        <v>重复</v>
      </c>
      <c r="AB2978" s="60">
        <f t="shared" si="209"/>
        <v>0</v>
      </c>
      <c r="AC2978" s="27"/>
    </row>
    <row r="2979" s="26" customFormat="1" ht="33" hidden="1" customHeight="1" spans="1:28">
      <c r="A2979" s="43" t="s">
        <v>33</v>
      </c>
      <c r="B2979" s="43" t="s">
        <v>11412</v>
      </c>
      <c r="C2979" s="35">
        <v>1</v>
      </c>
      <c r="D2979" s="51" t="s">
        <v>11413</v>
      </c>
      <c r="E2979" s="51" t="s">
        <v>11414</v>
      </c>
      <c r="F2979" s="92" t="s">
        <v>11415</v>
      </c>
      <c r="G2979" s="152">
        <v>13894430210</v>
      </c>
      <c r="H2979" s="35" t="s">
        <v>38</v>
      </c>
      <c r="I2979" s="35" t="s">
        <v>39</v>
      </c>
      <c r="J2979" s="35" t="s">
        <v>38</v>
      </c>
      <c r="K2979" s="90">
        <v>3.6</v>
      </c>
      <c r="L2979" s="92" t="s">
        <v>11416</v>
      </c>
      <c r="M2979" s="133" t="s">
        <v>38</v>
      </c>
      <c r="N2979" s="99" t="s">
        <v>41</v>
      </c>
      <c r="O2979" s="90">
        <v>3.6</v>
      </c>
      <c r="P2979" s="90">
        <v>3.6</v>
      </c>
      <c r="Q2979" s="90"/>
      <c r="R2979" s="90"/>
      <c r="S2979" s="90"/>
      <c r="T2979" s="90">
        <v>11.28</v>
      </c>
      <c r="U2979" s="90">
        <f t="shared" si="206"/>
        <v>40.608</v>
      </c>
      <c r="V2979" s="35" t="s">
        <v>42</v>
      </c>
      <c r="W2979" s="35" t="s">
        <v>42</v>
      </c>
      <c r="X2979" s="43"/>
      <c r="Y2979" s="43"/>
      <c r="Z2979" s="58" t="str">
        <f t="shared" si="207"/>
        <v/>
      </c>
      <c r="AA2979" s="59" t="str">
        <f t="shared" si="208"/>
        <v/>
      </c>
      <c r="AB2979" s="60">
        <f t="shared" si="209"/>
        <v>0</v>
      </c>
    </row>
    <row r="2980" s="26" customFormat="1" ht="33" hidden="1" customHeight="1" spans="1:28">
      <c r="A2980" s="43" t="s">
        <v>33</v>
      </c>
      <c r="B2980" s="43" t="s">
        <v>11412</v>
      </c>
      <c r="C2980" s="35">
        <v>2</v>
      </c>
      <c r="D2980" s="51" t="s">
        <v>11417</v>
      </c>
      <c r="E2980" s="51" t="s">
        <v>11418</v>
      </c>
      <c r="F2980" s="92" t="s">
        <v>11419</v>
      </c>
      <c r="G2980" s="43">
        <v>13848854677</v>
      </c>
      <c r="H2980" s="35" t="s">
        <v>38</v>
      </c>
      <c r="I2980" s="35" t="s">
        <v>39</v>
      </c>
      <c r="J2980" s="35" t="s">
        <v>38</v>
      </c>
      <c r="K2980" s="90">
        <v>3.6</v>
      </c>
      <c r="L2980" s="92" t="s">
        <v>11420</v>
      </c>
      <c r="M2980" s="133" t="s">
        <v>38</v>
      </c>
      <c r="N2980" s="99" t="s">
        <v>41</v>
      </c>
      <c r="O2980" s="90">
        <v>3.6</v>
      </c>
      <c r="P2980" s="90">
        <v>3.6</v>
      </c>
      <c r="Q2980" s="90"/>
      <c r="R2980" s="90"/>
      <c r="S2980" s="90"/>
      <c r="T2980" s="90">
        <v>11.28</v>
      </c>
      <c r="U2980" s="90">
        <f t="shared" ref="U2980:U3043" si="210">K2980*T2980</f>
        <v>40.608</v>
      </c>
      <c r="V2980" s="35" t="s">
        <v>42</v>
      </c>
      <c r="W2980" s="35" t="s">
        <v>42</v>
      </c>
      <c r="X2980" s="43"/>
      <c r="Y2980" s="43"/>
      <c r="Z2980" s="58" t="str">
        <f t="shared" si="207"/>
        <v/>
      </c>
      <c r="AA2980" s="59" t="str">
        <f t="shared" si="208"/>
        <v/>
      </c>
      <c r="AB2980" s="60">
        <f t="shared" si="209"/>
        <v>0</v>
      </c>
    </row>
    <row r="2981" s="26" customFormat="1" ht="33" hidden="1" customHeight="1" spans="1:28">
      <c r="A2981" s="43" t="s">
        <v>33</v>
      </c>
      <c r="B2981" s="43" t="s">
        <v>11412</v>
      </c>
      <c r="C2981" s="35">
        <v>3</v>
      </c>
      <c r="D2981" s="51" t="s">
        <v>11421</v>
      </c>
      <c r="E2981" s="51" t="s">
        <v>11422</v>
      </c>
      <c r="F2981" s="92" t="s">
        <v>11423</v>
      </c>
      <c r="G2981" s="43">
        <v>13848854678</v>
      </c>
      <c r="H2981" s="35" t="s">
        <v>38</v>
      </c>
      <c r="I2981" s="35" t="s">
        <v>39</v>
      </c>
      <c r="J2981" s="35" t="s">
        <v>38</v>
      </c>
      <c r="K2981" s="90">
        <v>3.6</v>
      </c>
      <c r="L2981" s="92" t="s">
        <v>11424</v>
      </c>
      <c r="M2981" s="133" t="s">
        <v>38</v>
      </c>
      <c r="N2981" s="99" t="s">
        <v>41</v>
      </c>
      <c r="O2981" s="90">
        <v>3.6</v>
      </c>
      <c r="P2981" s="90">
        <v>3.6</v>
      </c>
      <c r="Q2981" s="90"/>
      <c r="R2981" s="90"/>
      <c r="S2981" s="90"/>
      <c r="T2981" s="90">
        <v>11.28</v>
      </c>
      <c r="U2981" s="90">
        <f t="shared" si="210"/>
        <v>40.608</v>
      </c>
      <c r="V2981" s="35" t="s">
        <v>42</v>
      </c>
      <c r="W2981" s="35" t="s">
        <v>42</v>
      </c>
      <c r="X2981" s="43"/>
      <c r="Y2981" s="43"/>
      <c r="Z2981" s="58" t="str">
        <f t="shared" si="207"/>
        <v/>
      </c>
      <c r="AA2981" s="59" t="str">
        <f t="shared" si="208"/>
        <v/>
      </c>
      <c r="AB2981" s="60">
        <f t="shared" si="209"/>
        <v>0</v>
      </c>
    </row>
    <row r="2982" s="26" customFormat="1" ht="33" hidden="1" customHeight="1" spans="1:28">
      <c r="A2982" s="43" t="s">
        <v>33</v>
      </c>
      <c r="B2982" s="43" t="s">
        <v>11412</v>
      </c>
      <c r="C2982" s="35">
        <v>4</v>
      </c>
      <c r="D2982" s="51" t="s">
        <v>11425</v>
      </c>
      <c r="E2982" s="51" t="s">
        <v>11426</v>
      </c>
      <c r="F2982" s="92" t="s">
        <v>11427</v>
      </c>
      <c r="G2982" s="43">
        <v>13847550154</v>
      </c>
      <c r="H2982" s="35" t="s">
        <v>38</v>
      </c>
      <c r="I2982" s="35" t="s">
        <v>39</v>
      </c>
      <c r="J2982" s="35" t="s">
        <v>38</v>
      </c>
      <c r="K2982" s="90">
        <v>3.6</v>
      </c>
      <c r="L2982" s="92" t="s">
        <v>11428</v>
      </c>
      <c r="M2982" s="133" t="s">
        <v>38</v>
      </c>
      <c r="N2982" s="99" t="s">
        <v>41</v>
      </c>
      <c r="O2982" s="90">
        <v>3.6</v>
      </c>
      <c r="P2982" s="90">
        <v>3.6</v>
      </c>
      <c r="Q2982" s="90"/>
      <c r="R2982" s="90"/>
      <c r="S2982" s="90"/>
      <c r="T2982" s="90">
        <v>11.28</v>
      </c>
      <c r="U2982" s="90">
        <f t="shared" si="210"/>
        <v>40.608</v>
      </c>
      <c r="V2982" s="35" t="s">
        <v>42</v>
      </c>
      <c r="W2982" s="35" t="s">
        <v>42</v>
      </c>
      <c r="X2982" s="43"/>
      <c r="Y2982" s="43"/>
      <c r="Z2982" s="58" t="str">
        <f t="shared" si="207"/>
        <v/>
      </c>
      <c r="AA2982" s="59" t="str">
        <f t="shared" si="208"/>
        <v/>
      </c>
      <c r="AB2982" s="60">
        <f t="shared" si="209"/>
        <v>0</v>
      </c>
    </row>
    <row r="2983" s="26" customFormat="1" ht="33" hidden="1" customHeight="1" spans="1:28">
      <c r="A2983" s="43" t="s">
        <v>33</v>
      </c>
      <c r="B2983" s="43" t="s">
        <v>11412</v>
      </c>
      <c r="C2983" s="35">
        <v>5</v>
      </c>
      <c r="D2983" s="51" t="s">
        <v>11429</v>
      </c>
      <c r="E2983" s="51" t="s">
        <v>11430</v>
      </c>
      <c r="F2983" s="92" t="s">
        <v>11431</v>
      </c>
      <c r="G2983" s="43">
        <v>15144453786</v>
      </c>
      <c r="H2983" s="35" t="s">
        <v>38</v>
      </c>
      <c r="I2983" s="35" t="s">
        <v>39</v>
      </c>
      <c r="J2983" s="35" t="s">
        <v>38</v>
      </c>
      <c r="K2983" s="90">
        <v>4.5</v>
      </c>
      <c r="L2983" s="92" t="s">
        <v>11432</v>
      </c>
      <c r="M2983" s="133" t="s">
        <v>38</v>
      </c>
      <c r="N2983" s="99" t="s">
        <v>41</v>
      </c>
      <c r="O2983" s="90">
        <v>4.5</v>
      </c>
      <c r="P2983" s="90">
        <v>4.5</v>
      </c>
      <c r="Q2983" s="90"/>
      <c r="R2983" s="90"/>
      <c r="S2983" s="90"/>
      <c r="T2983" s="90">
        <v>11.28</v>
      </c>
      <c r="U2983" s="90">
        <f t="shared" si="210"/>
        <v>50.76</v>
      </c>
      <c r="V2983" s="35" t="s">
        <v>42</v>
      </c>
      <c r="W2983" s="35" t="s">
        <v>42</v>
      </c>
      <c r="X2983" s="43"/>
      <c r="Y2983" s="43"/>
      <c r="Z2983" s="58" t="str">
        <f t="shared" si="207"/>
        <v/>
      </c>
      <c r="AA2983" s="59" t="str">
        <f t="shared" si="208"/>
        <v/>
      </c>
      <c r="AB2983" s="60">
        <f t="shared" si="209"/>
        <v>0</v>
      </c>
    </row>
    <row r="2984" s="26" customFormat="1" ht="33" hidden="1" customHeight="1" spans="1:28">
      <c r="A2984" s="43" t="s">
        <v>33</v>
      </c>
      <c r="B2984" s="43" t="s">
        <v>11412</v>
      </c>
      <c r="C2984" s="35">
        <v>6</v>
      </c>
      <c r="D2984" s="51" t="s">
        <v>11433</v>
      </c>
      <c r="E2984" s="51" t="s">
        <v>11434</v>
      </c>
      <c r="F2984" s="92" t="s">
        <v>11435</v>
      </c>
      <c r="G2984" s="43">
        <v>15148747611</v>
      </c>
      <c r="H2984" s="35" t="s">
        <v>38</v>
      </c>
      <c r="I2984" s="35" t="s">
        <v>39</v>
      </c>
      <c r="J2984" s="35" t="s">
        <v>38</v>
      </c>
      <c r="K2984" s="90">
        <v>3.6</v>
      </c>
      <c r="L2984" s="92" t="s">
        <v>11436</v>
      </c>
      <c r="M2984" s="133" t="s">
        <v>38</v>
      </c>
      <c r="N2984" s="99" t="s">
        <v>41</v>
      </c>
      <c r="O2984" s="90">
        <v>3.6</v>
      </c>
      <c r="P2984" s="90">
        <v>3.6</v>
      </c>
      <c r="Q2984" s="90"/>
      <c r="R2984" s="90"/>
      <c r="S2984" s="90"/>
      <c r="T2984" s="90">
        <v>11.28</v>
      </c>
      <c r="U2984" s="90">
        <f t="shared" si="210"/>
        <v>40.608</v>
      </c>
      <c r="V2984" s="35" t="s">
        <v>42</v>
      </c>
      <c r="W2984" s="35" t="s">
        <v>42</v>
      </c>
      <c r="X2984" s="43"/>
      <c r="Y2984" s="43"/>
      <c r="Z2984" s="58" t="str">
        <f t="shared" si="207"/>
        <v/>
      </c>
      <c r="AA2984" s="59" t="str">
        <f t="shared" si="208"/>
        <v/>
      </c>
      <c r="AB2984" s="60">
        <f t="shared" si="209"/>
        <v>0</v>
      </c>
    </row>
    <row r="2985" s="26" customFormat="1" ht="33" hidden="1" customHeight="1" spans="1:28">
      <c r="A2985" s="43" t="s">
        <v>33</v>
      </c>
      <c r="B2985" s="43" t="s">
        <v>11412</v>
      </c>
      <c r="C2985" s="35">
        <v>7</v>
      </c>
      <c r="D2985" s="51" t="s">
        <v>11437</v>
      </c>
      <c r="E2985" s="51" t="s">
        <v>11438</v>
      </c>
      <c r="F2985" s="92" t="s">
        <v>11439</v>
      </c>
      <c r="G2985" s="43">
        <v>15047523042</v>
      </c>
      <c r="H2985" s="35" t="s">
        <v>38</v>
      </c>
      <c r="I2985" s="35" t="s">
        <v>39</v>
      </c>
      <c r="J2985" s="35" t="s">
        <v>38</v>
      </c>
      <c r="K2985" s="90">
        <v>3.6</v>
      </c>
      <c r="L2985" s="92" t="s">
        <v>11440</v>
      </c>
      <c r="M2985" s="133" t="s">
        <v>38</v>
      </c>
      <c r="N2985" s="99" t="s">
        <v>41</v>
      </c>
      <c r="O2985" s="90">
        <v>3.6</v>
      </c>
      <c r="P2985" s="90">
        <v>3.6</v>
      </c>
      <c r="Q2985" s="90"/>
      <c r="R2985" s="90"/>
      <c r="S2985" s="90"/>
      <c r="T2985" s="90">
        <v>11.28</v>
      </c>
      <c r="U2985" s="90">
        <f t="shared" si="210"/>
        <v>40.608</v>
      </c>
      <c r="V2985" s="35" t="s">
        <v>42</v>
      </c>
      <c r="W2985" s="35" t="s">
        <v>42</v>
      </c>
      <c r="X2985" s="43"/>
      <c r="Y2985" s="43"/>
      <c r="Z2985" s="58" t="str">
        <f t="shared" si="207"/>
        <v/>
      </c>
      <c r="AA2985" s="59" t="str">
        <f t="shared" si="208"/>
        <v/>
      </c>
      <c r="AB2985" s="60">
        <f t="shared" si="209"/>
        <v>0</v>
      </c>
    </row>
    <row r="2986" s="26" customFormat="1" ht="33" hidden="1" customHeight="1" spans="1:28">
      <c r="A2986" s="43" t="s">
        <v>33</v>
      </c>
      <c r="B2986" s="43" t="s">
        <v>11412</v>
      </c>
      <c r="C2986" s="35">
        <v>8</v>
      </c>
      <c r="D2986" s="51" t="s">
        <v>11441</v>
      </c>
      <c r="E2986" s="51" t="s">
        <v>11442</v>
      </c>
      <c r="F2986" s="92" t="s">
        <v>11443</v>
      </c>
      <c r="G2986" s="43">
        <v>15147045986</v>
      </c>
      <c r="H2986" s="35" t="s">
        <v>38</v>
      </c>
      <c r="I2986" s="35" t="s">
        <v>39</v>
      </c>
      <c r="J2986" s="35" t="s">
        <v>38</v>
      </c>
      <c r="K2986" s="90">
        <v>1.8</v>
      </c>
      <c r="L2986" s="92" t="s">
        <v>11444</v>
      </c>
      <c r="M2986" s="133" t="s">
        <v>38</v>
      </c>
      <c r="N2986" s="99" t="s">
        <v>41</v>
      </c>
      <c r="O2986" s="90">
        <v>1.8</v>
      </c>
      <c r="P2986" s="90">
        <v>1.8</v>
      </c>
      <c r="Q2986" s="90"/>
      <c r="R2986" s="90"/>
      <c r="S2986" s="90"/>
      <c r="T2986" s="90">
        <v>11.28</v>
      </c>
      <c r="U2986" s="90">
        <f t="shared" si="210"/>
        <v>20.304</v>
      </c>
      <c r="V2986" s="35" t="s">
        <v>42</v>
      </c>
      <c r="W2986" s="35" t="s">
        <v>42</v>
      </c>
      <c r="X2986" s="43"/>
      <c r="Y2986" s="43"/>
      <c r="Z2986" s="58" t="str">
        <f t="shared" si="207"/>
        <v/>
      </c>
      <c r="AA2986" s="59" t="str">
        <f t="shared" si="208"/>
        <v/>
      </c>
      <c r="AB2986" s="60">
        <f t="shared" si="209"/>
        <v>0</v>
      </c>
    </row>
    <row r="2987" s="26" customFormat="1" ht="33" hidden="1" customHeight="1" spans="1:28">
      <c r="A2987" s="43" t="s">
        <v>33</v>
      </c>
      <c r="B2987" s="43" t="s">
        <v>11412</v>
      </c>
      <c r="C2987" s="35">
        <v>9</v>
      </c>
      <c r="D2987" s="51" t="s">
        <v>11445</v>
      </c>
      <c r="E2987" s="51" t="s">
        <v>11446</v>
      </c>
      <c r="F2987" s="92" t="s">
        <v>11447</v>
      </c>
      <c r="G2987" s="43">
        <v>13894471167</v>
      </c>
      <c r="H2987" s="35" t="s">
        <v>38</v>
      </c>
      <c r="I2987" s="35" t="s">
        <v>39</v>
      </c>
      <c r="J2987" s="35" t="s">
        <v>38</v>
      </c>
      <c r="K2987" s="90">
        <v>2.7</v>
      </c>
      <c r="L2987" s="92" t="s">
        <v>11448</v>
      </c>
      <c r="M2987" s="133" t="s">
        <v>38</v>
      </c>
      <c r="N2987" s="99" t="s">
        <v>41</v>
      </c>
      <c r="O2987" s="90">
        <v>2.7</v>
      </c>
      <c r="P2987" s="90">
        <v>2.7</v>
      </c>
      <c r="Q2987" s="90"/>
      <c r="R2987" s="90"/>
      <c r="S2987" s="90"/>
      <c r="T2987" s="90">
        <v>11.28</v>
      </c>
      <c r="U2987" s="90">
        <f t="shared" si="210"/>
        <v>30.456</v>
      </c>
      <c r="V2987" s="35" t="s">
        <v>42</v>
      </c>
      <c r="W2987" s="35" t="s">
        <v>42</v>
      </c>
      <c r="X2987" s="43"/>
      <c r="Y2987" s="43"/>
      <c r="Z2987" s="58" t="str">
        <f t="shared" si="207"/>
        <v/>
      </c>
      <c r="AA2987" s="59" t="str">
        <f t="shared" si="208"/>
        <v/>
      </c>
      <c r="AB2987" s="60">
        <f t="shared" si="209"/>
        <v>0</v>
      </c>
    </row>
    <row r="2988" s="26" customFormat="1" ht="33" hidden="1" customHeight="1" spans="1:28">
      <c r="A2988" s="43" t="s">
        <v>33</v>
      </c>
      <c r="B2988" s="43" t="s">
        <v>11412</v>
      </c>
      <c r="C2988" s="35">
        <v>10</v>
      </c>
      <c r="D2988" s="51" t="s">
        <v>11449</v>
      </c>
      <c r="E2988" s="51" t="s">
        <v>11450</v>
      </c>
      <c r="F2988" s="92" t="s">
        <v>11451</v>
      </c>
      <c r="G2988" s="43">
        <v>15540555853</v>
      </c>
      <c r="H2988" s="35" t="s">
        <v>38</v>
      </c>
      <c r="I2988" s="35" t="s">
        <v>39</v>
      </c>
      <c r="J2988" s="35" t="s">
        <v>38</v>
      </c>
      <c r="K2988" s="90">
        <v>4.5</v>
      </c>
      <c r="L2988" s="92" t="s">
        <v>11452</v>
      </c>
      <c r="M2988" s="133" t="s">
        <v>38</v>
      </c>
      <c r="N2988" s="99" t="s">
        <v>41</v>
      </c>
      <c r="O2988" s="90">
        <v>4.5</v>
      </c>
      <c r="P2988" s="90">
        <v>4.5</v>
      </c>
      <c r="Q2988" s="90"/>
      <c r="R2988" s="90"/>
      <c r="S2988" s="90"/>
      <c r="T2988" s="90">
        <v>11.28</v>
      </c>
      <c r="U2988" s="90">
        <f t="shared" si="210"/>
        <v>50.76</v>
      </c>
      <c r="V2988" s="35" t="s">
        <v>42</v>
      </c>
      <c r="W2988" s="35" t="s">
        <v>42</v>
      </c>
      <c r="X2988" s="43"/>
      <c r="Y2988" s="43"/>
      <c r="Z2988" s="58" t="str">
        <f t="shared" si="207"/>
        <v/>
      </c>
      <c r="AA2988" s="59" t="str">
        <f t="shared" si="208"/>
        <v/>
      </c>
      <c r="AB2988" s="60">
        <f t="shared" si="209"/>
        <v>0</v>
      </c>
    </row>
    <row r="2989" s="26" customFormat="1" ht="33" hidden="1" customHeight="1" spans="1:28">
      <c r="A2989" s="43" t="s">
        <v>33</v>
      </c>
      <c r="B2989" s="43" t="s">
        <v>11412</v>
      </c>
      <c r="C2989" s="35">
        <v>11</v>
      </c>
      <c r="D2989" s="51" t="s">
        <v>11453</v>
      </c>
      <c r="E2989" s="51" t="s">
        <v>11454</v>
      </c>
      <c r="F2989" s="107" t="s">
        <v>11455</v>
      </c>
      <c r="G2989" s="43">
        <v>18204981204</v>
      </c>
      <c r="H2989" s="35" t="s">
        <v>38</v>
      </c>
      <c r="I2989" s="35" t="s">
        <v>39</v>
      </c>
      <c r="J2989" s="35" t="s">
        <v>38</v>
      </c>
      <c r="K2989" s="90">
        <v>3.6</v>
      </c>
      <c r="L2989" s="92" t="s">
        <v>11456</v>
      </c>
      <c r="M2989" s="133" t="s">
        <v>38</v>
      </c>
      <c r="N2989" s="99" t="s">
        <v>41</v>
      </c>
      <c r="O2989" s="90">
        <v>3.6</v>
      </c>
      <c r="P2989" s="90">
        <v>3.6</v>
      </c>
      <c r="Q2989" s="90"/>
      <c r="R2989" s="90"/>
      <c r="S2989" s="90"/>
      <c r="T2989" s="90">
        <v>11.28</v>
      </c>
      <c r="U2989" s="90">
        <f t="shared" si="210"/>
        <v>40.608</v>
      </c>
      <c r="V2989" s="35" t="s">
        <v>42</v>
      </c>
      <c r="W2989" s="35" t="s">
        <v>42</v>
      </c>
      <c r="X2989" s="43"/>
      <c r="Y2989" s="43"/>
      <c r="Z2989" s="58" t="str">
        <f t="shared" si="207"/>
        <v/>
      </c>
      <c r="AA2989" s="59" t="str">
        <f t="shared" si="208"/>
        <v/>
      </c>
      <c r="AB2989" s="60">
        <f t="shared" si="209"/>
        <v>0</v>
      </c>
    </row>
    <row r="2990" s="26" customFormat="1" ht="33" hidden="1" customHeight="1" spans="1:28">
      <c r="A2990" s="43" t="s">
        <v>33</v>
      </c>
      <c r="B2990" s="43" t="s">
        <v>11412</v>
      </c>
      <c r="C2990" s="35">
        <v>12</v>
      </c>
      <c r="D2990" s="51" t="s">
        <v>11457</v>
      </c>
      <c r="E2990" s="43" t="s">
        <v>11458</v>
      </c>
      <c r="F2990" s="152" t="s">
        <v>11459</v>
      </c>
      <c r="G2990" s="43">
        <v>13948155536</v>
      </c>
      <c r="H2990" s="35" t="s">
        <v>38</v>
      </c>
      <c r="I2990" s="35" t="s">
        <v>39</v>
      </c>
      <c r="J2990" s="35" t="s">
        <v>38</v>
      </c>
      <c r="K2990" s="90">
        <v>6.3</v>
      </c>
      <c r="L2990" s="92" t="s">
        <v>11460</v>
      </c>
      <c r="M2990" s="133" t="s">
        <v>38</v>
      </c>
      <c r="N2990" s="99" t="s">
        <v>41</v>
      </c>
      <c r="O2990" s="90">
        <v>6.3</v>
      </c>
      <c r="P2990" s="90">
        <v>6.3</v>
      </c>
      <c r="Q2990" s="90"/>
      <c r="R2990" s="90"/>
      <c r="S2990" s="90"/>
      <c r="T2990" s="90">
        <v>11.28</v>
      </c>
      <c r="U2990" s="90">
        <f t="shared" si="210"/>
        <v>71.064</v>
      </c>
      <c r="V2990" s="35" t="s">
        <v>42</v>
      </c>
      <c r="W2990" s="35" t="s">
        <v>42</v>
      </c>
      <c r="X2990" s="43"/>
      <c r="Y2990" s="43"/>
      <c r="Z2990" s="58" t="str">
        <f t="shared" si="207"/>
        <v/>
      </c>
      <c r="AA2990" s="59" t="str">
        <f t="shared" si="208"/>
        <v/>
      </c>
      <c r="AB2990" s="60">
        <f t="shared" si="209"/>
        <v>0</v>
      </c>
    </row>
    <row r="2991" s="26" customFormat="1" ht="33" hidden="1" customHeight="1" spans="1:28">
      <c r="A2991" s="43" t="s">
        <v>33</v>
      </c>
      <c r="B2991" s="43" t="s">
        <v>11412</v>
      </c>
      <c r="C2991" s="35">
        <v>13</v>
      </c>
      <c r="D2991" s="51" t="s">
        <v>11461</v>
      </c>
      <c r="E2991" s="51" t="s">
        <v>11462</v>
      </c>
      <c r="F2991" s="92" t="s">
        <v>11463</v>
      </c>
      <c r="G2991" s="43">
        <v>13948136442</v>
      </c>
      <c r="H2991" s="35" t="s">
        <v>38</v>
      </c>
      <c r="I2991" s="35" t="s">
        <v>39</v>
      </c>
      <c r="J2991" s="35" t="s">
        <v>38</v>
      </c>
      <c r="K2991" s="90">
        <v>4.5</v>
      </c>
      <c r="L2991" s="92" t="s">
        <v>11464</v>
      </c>
      <c r="M2991" s="133" t="s">
        <v>38</v>
      </c>
      <c r="N2991" s="99" t="s">
        <v>41</v>
      </c>
      <c r="O2991" s="90">
        <v>4.5</v>
      </c>
      <c r="P2991" s="90">
        <v>4.5</v>
      </c>
      <c r="Q2991" s="90"/>
      <c r="R2991" s="90"/>
      <c r="S2991" s="90"/>
      <c r="T2991" s="90">
        <v>11.28</v>
      </c>
      <c r="U2991" s="90">
        <f t="shared" si="210"/>
        <v>50.76</v>
      </c>
      <c r="V2991" s="35" t="s">
        <v>42</v>
      </c>
      <c r="W2991" s="35" t="s">
        <v>42</v>
      </c>
      <c r="X2991" s="43"/>
      <c r="Y2991" s="43"/>
      <c r="Z2991" s="58" t="str">
        <f t="shared" si="207"/>
        <v/>
      </c>
      <c r="AA2991" s="59" t="str">
        <f t="shared" si="208"/>
        <v/>
      </c>
      <c r="AB2991" s="60">
        <f t="shared" si="209"/>
        <v>0</v>
      </c>
    </row>
    <row r="2992" s="26" customFormat="1" ht="33" hidden="1" customHeight="1" spans="1:28">
      <c r="A2992" s="43" t="s">
        <v>33</v>
      </c>
      <c r="B2992" s="43" t="s">
        <v>11412</v>
      </c>
      <c r="C2992" s="35">
        <v>14</v>
      </c>
      <c r="D2992" s="51" t="s">
        <v>11465</v>
      </c>
      <c r="E2992" s="51" t="s">
        <v>11466</v>
      </c>
      <c r="F2992" s="92" t="s">
        <v>11467</v>
      </c>
      <c r="G2992" s="43">
        <v>13327055855</v>
      </c>
      <c r="H2992" s="35" t="s">
        <v>38</v>
      </c>
      <c r="I2992" s="35" t="s">
        <v>39</v>
      </c>
      <c r="J2992" s="35" t="s">
        <v>38</v>
      </c>
      <c r="K2992" s="90">
        <v>3.6</v>
      </c>
      <c r="L2992" s="92" t="s">
        <v>11468</v>
      </c>
      <c r="M2992" s="133" t="s">
        <v>38</v>
      </c>
      <c r="N2992" s="99" t="s">
        <v>41</v>
      </c>
      <c r="O2992" s="90">
        <v>3.6</v>
      </c>
      <c r="P2992" s="90">
        <v>3.6</v>
      </c>
      <c r="Q2992" s="90"/>
      <c r="R2992" s="90"/>
      <c r="S2992" s="90"/>
      <c r="T2992" s="90">
        <v>11.28</v>
      </c>
      <c r="U2992" s="90">
        <f t="shared" si="210"/>
        <v>40.608</v>
      </c>
      <c r="V2992" s="35" t="s">
        <v>42</v>
      </c>
      <c r="W2992" s="35" t="s">
        <v>42</v>
      </c>
      <c r="X2992" s="43"/>
      <c r="Y2992" s="43"/>
      <c r="Z2992" s="58" t="str">
        <f t="shared" si="207"/>
        <v/>
      </c>
      <c r="AA2992" s="59" t="str">
        <f t="shared" si="208"/>
        <v/>
      </c>
      <c r="AB2992" s="60">
        <f t="shared" si="209"/>
        <v>0</v>
      </c>
    </row>
    <row r="2993" s="26" customFormat="1" ht="33" hidden="1" customHeight="1" spans="1:28">
      <c r="A2993" s="43" t="s">
        <v>33</v>
      </c>
      <c r="B2993" s="43" t="s">
        <v>11412</v>
      </c>
      <c r="C2993" s="35">
        <v>15</v>
      </c>
      <c r="D2993" s="51" t="s">
        <v>11469</v>
      </c>
      <c r="E2993" s="51" t="s">
        <v>11470</v>
      </c>
      <c r="F2993" s="92" t="s">
        <v>11471</v>
      </c>
      <c r="G2993" s="43">
        <v>15148747838</v>
      </c>
      <c r="H2993" s="35" t="s">
        <v>38</v>
      </c>
      <c r="I2993" s="35" t="s">
        <v>39</v>
      </c>
      <c r="J2993" s="35" t="s">
        <v>38</v>
      </c>
      <c r="K2993" s="90">
        <v>2.7</v>
      </c>
      <c r="L2993" s="92" t="s">
        <v>11472</v>
      </c>
      <c r="M2993" s="133" t="s">
        <v>38</v>
      </c>
      <c r="N2993" s="99" t="s">
        <v>41</v>
      </c>
      <c r="O2993" s="90">
        <v>2.7</v>
      </c>
      <c r="P2993" s="90">
        <v>2.7</v>
      </c>
      <c r="Q2993" s="90"/>
      <c r="R2993" s="90"/>
      <c r="S2993" s="90"/>
      <c r="T2993" s="90">
        <v>11.28</v>
      </c>
      <c r="U2993" s="90">
        <f t="shared" si="210"/>
        <v>30.456</v>
      </c>
      <c r="V2993" s="35" t="s">
        <v>42</v>
      </c>
      <c r="W2993" s="35" t="s">
        <v>42</v>
      </c>
      <c r="X2993" s="43"/>
      <c r="Y2993" s="43"/>
      <c r="Z2993" s="58" t="str">
        <f t="shared" si="207"/>
        <v/>
      </c>
      <c r="AA2993" s="59" t="str">
        <f t="shared" si="208"/>
        <v/>
      </c>
      <c r="AB2993" s="60">
        <f t="shared" si="209"/>
        <v>0</v>
      </c>
    </row>
    <row r="2994" s="26" customFormat="1" ht="33" hidden="1" customHeight="1" spans="1:28">
      <c r="A2994" s="43" t="s">
        <v>33</v>
      </c>
      <c r="B2994" s="43" t="s">
        <v>11412</v>
      </c>
      <c r="C2994" s="35">
        <v>16</v>
      </c>
      <c r="D2994" s="51" t="s">
        <v>11473</v>
      </c>
      <c r="E2994" s="151" t="s">
        <v>11474</v>
      </c>
      <c r="F2994" s="107" t="s">
        <v>11475</v>
      </c>
      <c r="G2994" s="43">
        <v>15044456211</v>
      </c>
      <c r="H2994" s="35" t="s">
        <v>38</v>
      </c>
      <c r="I2994" s="35" t="s">
        <v>39</v>
      </c>
      <c r="J2994" s="35" t="s">
        <v>38</v>
      </c>
      <c r="K2994" s="90">
        <v>4.5</v>
      </c>
      <c r="L2994" s="92" t="s">
        <v>11476</v>
      </c>
      <c r="M2994" s="133" t="s">
        <v>38</v>
      </c>
      <c r="N2994" s="99" t="s">
        <v>41</v>
      </c>
      <c r="O2994" s="90">
        <v>4.5</v>
      </c>
      <c r="P2994" s="90">
        <v>4.5</v>
      </c>
      <c r="Q2994" s="90"/>
      <c r="R2994" s="90"/>
      <c r="S2994" s="90"/>
      <c r="T2994" s="90">
        <v>11.28</v>
      </c>
      <c r="U2994" s="90">
        <f t="shared" si="210"/>
        <v>50.76</v>
      </c>
      <c r="V2994" s="35" t="s">
        <v>42</v>
      </c>
      <c r="W2994" s="35" t="s">
        <v>42</v>
      </c>
      <c r="X2994" s="43"/>
      <c r="Y2994" s="43"/>
      <c r="Z2994" s="58" t="str">
        <f t="shared" si="207"/>
        <v/>
      </c>
      <c r="AA2994" s="59" t="str">
        <f t="shared" si="208"/>
        <v/>
      </c>
      <c r="AB2994" s="60">
        <f t="shared" si="209"/>
        <v>0</v>
      </c>
    </row>
    <row r="2995" s="26" customFormat="1" ht="33" hidden="1" customHeight="1" spans="1:28">
      <c r="A2995" s="43" t="s">
        <v>33</v>
      </c>
      <c r="B2995" s="43" t="s">
        <v>11412</v>
      </c>
      <c r="C2995" s="35">
        <v>17</v>
      </c>
      <c r="D2995" s="51" t="s">
        <v>11477</v>
      </c>
      <c r="E2995" s="51" t="s">
        <v>11478</v>
      </c>
      <c r="F2995" s="203" t="s">
        <v>11479</v>
      </c>
      <c r="G2995" s="43">
        <v>18744427746</v>
      </c>
      <c r="H2995" s="35" t="s">
        <v>38</v>
      </c>
      <c r="I2995" s="35" t="s">
        <v>39</v>
      </c>
      <c r="J2995" s="35" t="s">
        <v>38</v>
      </c>
      <c r="K2995" s="90">
        <v>3.6</v>
      </c>
      <c r="L2995" s="92" t="s">
        <v>11480</v>
      </c>
      <c r="M2995" s="133" t="s">
        <v>38</v>
      </c>
      <c r="N2995" s="99" t="s">
        <v>41</v>
      </c>
      <c r="O2995" s="90">
        <v>3.6</v>
      </c>
      <c r="P2995" s="90">
        <v>3.6</v>
      </c>
      <c r="Q2995" s="90"/>
      <c r="R2995" s="90"/>
      <c r="S2995" s="90"/>
      <c r="T2995" s="90">
        <v>11.28</v>
      </c>
      <c r="U2995" s="90">
        <f t="shared" si="210"/>
        <v>40.608</v>
      </c>
      <c r="V2995" s="35" t="s">
        <v>42</v>
      </c>
      <c r="W2995" s="35" t="s">
        <v>42</v>
      </c>
      <c r="X2995" s="43"/>
      <c r="Y2995" s="43"/>
      <c r="Z2995" s="58" t="str">
        <f t="shared" si="207"/>
        <v/>
      </c>
      <c r="AA2995" s="59" t="str">
        <f t="shared" si="208"/>
        <v/>
      </c>
      <c r="AB2995" s="60">
        <f t="shared" si="209"/>
        <v>0</v>
      </c>
    </row>
    <row r="2996" s="26" customFormat="1" ht="33" hidden="1" customHeight="1" spans="1:28">
      <c r="A2996" s="43" t="s">
        <v>33</v>
      </c>
      <c r="B2996" s="43" t="s">
        <v>11412</v>
      </c>
      <c r="C2996" s="35">
        <v>18</v>
      </c>
      <c r="D2996" s="51" t="s">
        <v>11481</v>
      </c>
      <c r="E2996" s="51" t="s">
        <v>11482</v>
      </c>
      <c r="F2996" s="92" t="s">
        <v>11483</v>
      </c>
      <c r="G2996" s="43">
        <v>15144991334</v>
      </c>
      <c r="H2996" s="35" t="s">
        <v>38</v>
      </c>
      <c r="I2996" s="35" t="s">
        <v>39</v>
      </c>
      <c r="J2996" s="35" t="s">
        <v>38</v>
      </c>
      <c r="K2996" s="90">
        <v>6.3</v>
      </c>
      <c r="L2996" s="92" t="s">
        <v>11484</v>
      </c>
      <c r="M2996" s="133" t="s">
        <v>38</v>
      </c>
      <c r="N2996" s="99" t="s">
        <v>41</v>
      </c>
      <c r="O2996" s="90">
        <v>6.3</v>
      </c>
      <c r="P2996" s="90">
        <v>6.3</v>
      </c>
      <c r="Q2996" s="90"/>
      <c r="R2996" s="90"/>
      <c r="S2996" s="90"/>
      <c r="T2996" s="90">
        <v>11.28</v>
      </c>
      <c r="U2996" s="90">
        <f t="shared" si="210"/>
        <v>71.064</v>
      </c>
      <c r="V2996" s="35" t="s">
        <v>42</v>
      </c>
      <c r="W2996" s="35" t="s">
        <v>42</v>
      </c>
      <c r="X2996" s="43"/>
      <c r="Y2996" s="43"/>
      <c r="Z2996" s="58" t="str">
        <f t="shared" si="207"/>
        <v/>
      </c>
      <c r="AA2996" s="59" t="str">
        <f t="shared" si="208"/>
        <v/>
      </c>
      <c r="AB2996" s="60">
        <f t="shared" si="209"/>
        <v>0</v>
      </c>
    </row>
    <row r="2997" s="26" customFormat="1" ht="33" hidden="1" customHeight="1" spans="1:28">
      <c r="A2997" s="43" t="s">
        <v>33</v>
      </c>
      <c r="B2997" s="43" t="s">
        <v>11412</v>
      </c>
      <c r="C2997" s="35">
        <v>19</v>
      </c>
      <c r="D2997" s="51" t="s">
        <v>11485</v>
      </c>
      <c r="E2997" s="51" t="s">
        <v>11486</v>
      </c>
      <c r="F2997" s="92" t="s">
        <v>11487</v>
      </c>
      <c r="G2997" s="43">
        <v>15004936542</v>
      </c>
      <c r="H2997" s="35" t="s">
        <v>38</v>
      </c>
      <c r="I2997" s="35" t="s">
        <v>39</v>
      </c>
      <c r="J2997" s="35" t="s">
        <v>38</v>
      </c>
      <c r="K2997" s="90">
        <v>5.4</v>
      </c>
      <c r="L2997" s="92" t="s">
        <v>11488</v>
      </c>
      <c r="M2997" s="133" t="s">
        <v>38</v>
      </c>
      <c r="N2997" s="99" t="s">
        <v>41</v>
      </c>
      <c r="O2997" s="90">
        <v>5.4</v>
      </c>
      <c r="P2997" s="90">
        <v>5.4</v>
      </c>
      <c r="Q2997" s="90"/>
      <c r="R2997" s="90"/>
      <c r="S2997" s="90"/>
      <c r="T2997" s="90">
        <v>11.28</v>
      </c>
      <c r="U2997" s="90">
        <f t="shared" si="210"/>
        <v>60.912</v>
      </c>
      <c r="V2997" s="35" t="s">
        <v>42</v>
      </c>
      <c r="W2997" s="35" t="s">
        <v>42</v>
      </c>
      <c r="X2997" s="43"/>
      <c r="Y2997" s="43"/>
      <c r="Z2997" s="58" t="str">
        <f t="shared" si="207"/>
        <v/>
      </c>
      <c r="AA2997" s="59" t="str">
        <f t="shared" si="208"/>
        <v/>
      </c>
      <c r="AB2997" s="60">
        <f t="shared" si="209"/>
        <v>0</v>
      </c>
    </row>
    <row r="2998" s="26" customFormat="1" ht="33" hidden="1" customHeight="1" spans="1:28">
      <c r="A2998" s="43" t="s">
        <v>33</v>
      </c>
      <c r="B2998" s="43" t="s">
        <v>11412</v>
      </c>
      <c r="C2998" s="35">
        <v>20</v>
      </c>
      <c r="D2998" s="51" t="s">
        <v>11489</v>
      </c>
      <c r="E2998" s="51" t="s">
        <v>11490</v>
      </c>
      <c r="F2998" s="92" t="s">
        <v>11491</v>
      </c>
      <c r="G2998" s="43">
        <v>15560497458</v>
      </c>
      <c r="H2998" s="35" t="s">
        <v>38</v>
      </c>
      <c r="I2998" s="35" t="s">
        <v>39</v>
      </c>
      <c r="J2998" s="35" t="s">
        <v>38</v>
      </c>
      <c r="K2998" s="90">
        <v>4.5</v>
      </c>
      <c r="L2998" s="92" t="s">
        <v>11492</v>
      </c>
      <c r="M2998" s="133" t="s">
        <v>38</v>
      </c>
      <c r="N2998" s="99" t="s">
        <v>41</v>
      </c>
      <c r="O2998" s="90">
        <v>4.5</v>
      </c>
      <c r="P2998" s="90">
        <v>4.5</v>
      </c>
      <c r="Q2998" s="90"/>
      <c r="R2998" s="90"/>
      <c r="S2998" s="90"/>
      <c r="T2998" s="90">
        <v>11.28</v>
      </c>
      <c r="U2998" s="90">
        <f t="shared" si="210"/>
        <v>50.76</v>
      </c>
      <c r="V2998" s="35" t="s">
        <v>42</v>
      </c>
      <c r="W2998" s="35" t="s">
        <v>42</v>
      </c>
      <c r="X2998" s="43"/>
      <c r="Y2998" s="43"/>
      <c r="Z2998" s="58" t="str">
        <f t="shared" si="207"/>
        <v/>
      </c>
      <c r="AA2998" s="59" t="str">
        <f t="shared" si="208"/>
        <v/>
      </c>
      <c r="AB2998" s="60">
        <f t="shared" si="209"/>
        <v>0</v>
      </c>
    </row>
    <row r="2999" s="26" customFormat="1" ht="33" hidden="1" customHeight="1" spans="1:28">
      <c r="A2999" s="43" t="s">
        <v>33</v>
      </c>
      <c r="B2999" s="43" t="s">
        <v>11412</v>
      </c>
      <c r="C2999" s="35">
        <v>21</v>
      </c>
      <c r="D2999" s="51" t="s">
        <v>11493</v>
      </c>
      <c r="E2999" s="51" t="s">
        <v>11494</v>
      </c>
      <c r="F2999" s="92" t="s">
        <v>11495</v>
      </c>
      <c r="G2999" s="43">
        <v>15949441054</v>
      </c>
      <c r="H2999" s="35" t="s">
        <v>38</v>
      </c>
      <c r="I2999" s="35" t="s">
        <v>39</v>
      </c>
      <c r="J2999" s="35" t="s">
        <v>38</v>
      </c>
      <c r="K2999" s="90">
        <v>6.3</v>
      </c>
      <c r="L2999" s="92" t="s">
        <v>11496</v>
      </c>
      <c r="M2999" s="133" t="s">
        <v>38</v>
      </c>
      <c r="N2999" s="99" t="s">
        <v>41</v>
      </c>
      <c r="O2999" s="90">
        <v>6.3</v>
      </c>
      <c r="P2999" s="90">
        <v>6.3</v>
      </c>
      <c r="Q2999" s="90"/>
      <c r="R2999" s="90"/>
      <c r="S2999" s="90"/>
      <c r="T2999" s="90">
        <v>11.28</v>
      </c>
      <c r="U2999" s="90">
        <f t="shared" si="210"/>
        <v>71.064</v>
      </c>
      <c r="V2999" s="35" t="s">
        <v>42</v>
      </c>
      <c r="W2999" s="35" t="s">
        <v>42</v>
      </c>
      <c r="X2999" s="43"/>
      <c r="Y2999" s="43"/>
      <c r="Z2999" s="58" t="str">
        <f t="shared" si="207"/>
        <v/>
      </c>
      <c r="AA2999" s="59" t="str">
        <f t="shared" si="208"/>
        <v/>
      </c>
      <c r="AB2999" s="60">
        <f t="shared" si="209"/>
        <v>0</v>
      </c>
    </row>
    <row r="3000" s="26" customFormat="1" ht="33" hidden="1" customHeight="1" spans="1:28">
      <c r="A3000" s="43" t="s">
        <v>33</v>
      </c>
      <c r="B3000" s="43" t="s">
        <v>11412</v>
      </c>
      <c r="C3000" s="35">
        <v>22</v>
      </c>
      <c r="D3000" s="51" t="s">
        <v>11497</v>
      </c>
      <c r="E3000" s="51" t="s">
        <v>11498</v>
      </c>
      <c r="F3000" s="92" t="s">
        <v>11499</v>
      </c>
      <c r="G3000" s="43">
        <v>15943475720</v>
      </c>
      <c r="H3000" s="35" t="s">
        <v>38</v>
      </c>
      <c r="I3000" s="35" t="s">
        <v>39</v>
      </c>
      <c r="J3000" s="35" t="s">
        <v>38</v>
      </c>
      <c r="K3000" s="90">
        <v>5.4</v>
      </c>
      <c r="L3000" s="92" t="s">
        <v>11500</v>
      </c>
      <c r="M3000" s="133" t="s">
        <v>38</v>
      </c>
      <c r="N3000" s="99" t="s">
        <v>41</v>
      </c>
      <c r="O3000" s="90">
        <v>5.4</v>
      </c>
      <c r="P3000" s="90">
        <v>5.4</v>
      </c>
      <c r="Q3000" s="90"/>
      <c r="R3000" s="90"/>
      <c r="S3000" s="90"/>
      <c r="T3000" s="90">
        <v>11.28</v>
      </c>
      <c r="U3000" s="90">
        <f t="shared" si="210"/>
        <v>60.912</v>
      </c>
      <c r="V3000" s="35" t="s">
        <v>42</v>
      </c>
      <c r="W3000" s="35" t="s">
        <v>42</v>
      </c>
      <c r="X3000" s="43"/>
      <c r="Y3000" s="43"/>
      <c r="Z3000" s="58" t="str">
        <f t="shared" si="207"/>
        <v/>
      </c>
      <c r="AA3000" s="59" t="str">
        <f t="shared" si="208"/>
        <v/>
      </c>
      <c r="AB3000" s="60">
        <f t="shared" si="209"/>
        <v>0</v>
      </c>
    </row>
    <row r="3001" s="26" customFormat="1" ht="33" hidden="1" customHeight="1" spans="1:28">
      <c r="A3001" s="43" t="s">
        <v>33</v>
      </c>
      <c r="B3001" s="43" t="s">
        <v>11412</v>
      </c>
      <c r="C3001" s="35">
        <v>23</v>
      </c>
      <c r="D3001" s="51" t="s">
        <v>11501</v>
      </c>
      <c r="E3001" s="51" t="s">
        <v>11502</v>
      </c>
      <c r="F3001" s="90" t="s">
        <v>11503</v>
      </c>
      <c r="G3001" s="43">
        <v>18247516163</v>
      </c>
      <c r="H3001" s="35" t="s">
        <v>38</v>
      </c>
      <c r="I3001" s="35" t="s">
        <v>39</v>
      </c>
      <c r="J3001" s="35" t="s">
        <v>38</v>
      </c>
      <c r="K3001" s="90">
        <v>0.9</v>
      </c>
      <c r="L3001" s="92" t="s">
        <v>11504</v>
      </c>
      <c r="M3001" s="133" t="s">
        <v>38</v>
      </c>
      <c r="N3001" s="99" t="s">
        <v>41</v>
      </c>
      <c r="O3001" s="90">
        <v>0.9</v>
      </c>
      <c r="P3001" s="90">
        <v>0.9</v>
      </c>
      <c r="Q3001" s="90"/>
      <c r="R3001" s="90"/>
      <c r="S3001" s="90"/>
      <c r="T3001" s="90">
        <v>11.28</v>
      </c>
      <c r="U3001" s="90">
        <f t="shared" si="210"/>
        <v>10.152</v>
      </c>
      <c r="V3001" s="35" t="s">
        <v>42</v>
      </c>
      <c r="W3001" s="35" t="s">
        <v>42</v>
      </c>
      <c r="X3001" s="43"/>
      <c r="Y3001" s="43"/>
      <c r="Z3001" s="58" t="str">
        <f t="shared" si="207"/>
        <v/>
      </c>
      <c r="AA3001" s="59" t="str">
        <f t="shared" si="208"/>
        <v/>
      </c>
      <c r="AB3001" s="60">
        <f t="shared" si="209"/>
        <v>0</v>
      </c>
    </row>
    <row r="3002" s="26" customFormat="1" ht="33" hidden="1" customHeight="1" spans="1:28">
      <c r="A3002" s="43" t="s">
        <v>33</v>
      </c>
      <c r="B3002" s="43" t="s">
        <v>11412</v>
      </c>
      <c r="C3002" s="35">
        <v>24</v>
      </c>
      <c r="D3002" s="51" t="s">
        <v>11505</v>
      </c>
      <c r="E3002" s="51" t="s">
        <v>11506</v>
      </c>
      <c r="F3002" s="92" t="s">
        <v>11507</v>
      </c>
      <c r="G3002" s="43">
        <v>18647589354</v>
      </c>
      <c r="H3002" s="35" t="s">
        <v>38</v>
      </c>
      <c r="I3002" s="35" t="s">
        <v>39</v>
      </c>
      <c r="J3002" s="35" t="s">
        <v>38</v>
      </c>
      <c r="K3002" s="90">
        <v>1.8</v>
      </c>
      <c r="L3002" s="92" t="s">
        <v>11508</v>
      </c>
      <c r="M3002" s="133" t="s">
        <v>38</v>
      </c>
      <c r="N3002" s="99" t="s">
        <v>41</v>
      </c>
      <c r="O3002" s="90">
        <v>1.8</v>
      </c>
      <c r="P3002" s="90">
        <v>1.8</v>
      </c>
      <c r="Q3002" s="90"/>
      <c r="R3002" s="90"/>
      <c r="S3002" s="90"/>
      <c r="T3002" s="90">
        <v>11.28</v>
      </c>
      <c r="U3002" s="90">
        <f t="shared" si="210"/>
        <v>20.304</v>
      </c>
      <c r="V3002" s="35" t="s">
        <v>42</v>
      </c>
      <c r="W3002" s="35" t="s">
        <v>42</v>
      </c>
      <c r="X3002" s="43"/>
      <c r="Y3002" s="43"/>
      <c r="Z3002" s="58" t="str">
        <f t="shared" si="207"/>
        <v/>
      </c>
      <c r="AA3002" s="59" t="str">
        <f t="shared" si="208"/>
        <v/>
      </c>
      <c r="AB3002" s="60">
        <f t="shared" si="209"/>
        <v>0</v>
      </c>
    </row>
    <row r="3003" s="26" customFormat="1" ht="33" hidden="1" customHeight="1" spans="1:28">
      <c r="A3003" s="43" t="s">
        <v>33</v>
      </c>
      <c r="B3003" s="43" t="s">
        <v>11412</v>
      </c>
      <c r="C3003" s="35">
        <v>25</v>
      </c>
      <c r="D3003" s="51" t="s">
        <v>11509</v>
      </c>
      <c r="E3003" s="51" t="s">
        <v>11510</v>
      </c>
      <c r="F3003" s="92" t="s">
        <v>11511</v>
      </c>
      <c r="G3003" s="43">
        <v>15047157421</v>
      </c>
      <c r="H3003" s="35" t="s">
        <v>38</v>
      </c>
      <c r="I3003" s="35" t="s">
        <v>39</v>
      </c>
      <c r="J3003" s="35" t="s">
        <v>38</v>
      </c>
      <c r="K3003" s="90">
        <v>4.5</v>
      </c>
      <c r="L3003" s="92" t="s">
        <v>11512</v>
      </c>
      <c r="M3003" s="133" t="s">
        <v>38</v>
      </c>
      <c r="N3003" s="99" t="s">
        <v>41</v>
      </c>
      <c r="O3003" s="90">
        <v>4.5</v>
      </c>
      <c r="P3003" s="90">
        <v>4.5</v>
      </c>
      <c r="Q3003" s="90"/>
      <c r="R3003" s="90"/>
      <c r="S3003" s="90"/>
      <c r="T3003" s="90">
        <v>11.28</v>
      </c>
      <c r="U3003" s="90">
        <f t="shared" si="210"/>
        <v>50.76</v>
      </c>
      <c r="V3003" s="35" t="s">
        <v>42</v>
      </c>
      <c r="W3003" s="35" t="s">
        <v>42</v>
      </c>
      <c r="X3003" s="43"/>
      <c r="Y3003" s="43"/>
      <c r="Z3003" s="58" t="str">
        <f t="shared" si="207"/>
        <v/>
      </c>
      <c r="AA3003" s="59" t="str">
        <f t="shared" si="208"/>
        <v/>
      </c>
      <c r="AB3003" s="60">
        <f t="shared" si="209"/>
        <v>0</v>
      </c>
    </row>
    <row r="3004" s="26" customFormat="1" ht="33" hidden="1" customHeight="1" spans="1:28">
      <c r="A3004" s="43" t="s">
        <v>33</v>
      </c>
      <c r="B3004" s="43" t="s">
        <v>11412</v>
      </c>
      <c r="C3004" s="35">
        <v>26</v>
      </c>
      <c r="D3004" s="51" t="s">
        <v>11513</v>
      </c>
      <c r="E3004" s="51" t="s">
        <v>11514</v>
      </c>
      <c r="F3004" s="92" t="s">
        <v>11515</v>
      </c>
      <c r="G3004" s="43">
        <v>13947529857</v>
      </c>
      <c r="H3004" s="35" t="s">
        <v>38</v>
      </c>
      <c r="I3004" s="35" t="s">
        <v>39</v>
      </c>
      <c r="J3004" s="35" t="s">
        <v>38</v>
      </c>
      <c r="K3004" s="90">
        <v>3.6</v>
      </c>
      <c r="L3004" s="92" t="s">
        <v>11516</v>
      </c>
      <c r="M3004" s="133" t="s">
        <v>38</v>
      </c>
      <c r="N3004" s="99" t="s">
        <v>41</v>
      </c>
      <c r="O3004" s="90">
        <v>3.6</v>
      </c>
      <c r="P3004" s="90">
        <v>3.6</v>
      </c>
      <c r="Q3004" s="90"/>
      <c r="R3004" s="90"/>
      <c r="S3004" s="90"/>
      <c r="T3004" s="90">
        <v>11.28</v>
      </c>
      <c r="U3004" s="90">
        <f t="shared" si="210"/>
        <v>40.608</v>
      </c>
      <c r="V3004" s="35" t="s">
        <v>42</v>
      </c>
      <c r="W3004" s="35" t="s">
        <v>42</v>
      </c>
      <c r="X3004" s="43"/>
      <c r="Y3004" s="43"/>
      <c r="Z3004" s="58" t="str">
        <f t="shared" si="207"/>
        <v/>
      </c>
      <c r="AA3004" s="59" t="str">
        <f t="shared" si="208"/>
        <v/>
      </c>
      <c r="AB3004" s="60">
        <f t="shared" si="209"/>
        <v>0</v>
      </c>
    </row>
    <row r="3005" s="26" customFormat="1" ht="33" hidden="1" customHeight="1" spans="1:28">
      <c r="A3005" s="43" t="s">
        <v>33</v>
      </c>
      <c r="B3005" s="43" t="s">
        <v>11412</v>
      </c>
      <c r="C3005" s="35">
        <v>27</v>
      </c>
      <c r="D3005" s="51" t="s">
        <v>11517</v>
      </c>
      <c r="E3005" s="51" t="s">
        <v>11518</v>
      </c>
      <c r="F3005" s="92" t="s">
        <v>11519</v>
      </c>
      <c r="G3005" s="43">
        <v>15148747602</v>
      </c>
      <c r="H3005" s="35" t="s">
        <v>38</v>
      </c>
      <c r="I3005" s="35" t="s">
        <v>39</v>
      </c>
      <c r="J3005" s="35" t="s">
        <v>38</v>
      </c>
      <c r="K3005" s="90">
        <v>4.5</v>
      </c>
      <c r="L3005" s="92" t="s">
        <v>11520</v>
      </c>
      <c r="M3005" s="133" t="s">
        <v>38</v>
      </c>
      <c r="N3005" s="99" t="s">
        <v>41</v>
      </c>
      <c r="O3005" s="90">
        <v>4.5</v>
      </c>
      <c r="P3005" s="90">
        <v>4.5</v>
      </c>
      <c r="Q3005" s="90"/>
      <c r="R3005" s="90"/>
      <c r="S3005" s="90"/>
      <c r="T3005" s="90">
        <v>11.28</v>
      </c>
      <c r="U3005" s="90">
        <f t="shared" si="210"/>
        <v>50.76</v>
      </c>
      <c r="V3005" s="35" t="s">
        <v>42</v>
      </c>
      <c r="W3005" s="35" t="s">
        <v>42</v>
      </c>
      <c r="X3005" s="43"/>
      <c r="Y3005" s="43"/>
      <c r="Z3005" s="58" t="str">
        <f t="shared" si="207"/>
        <v/>
      </c>
      <c r="AA3005" s="59" t="str">
        <f t="shared" si="208"/>
        <v/>
      </c>
      <c r="AB3005" s="60">
        <f t="shared" si="209"/>
        <v>0</v>
      </c>
    </row>
    <row r="3006" s="26" customFormat="1" ht="33" hidden="1" customHeight="1" spans="1:28">
      <c r="A3006" s="43" t="s">
        <v>33</v>
      </c>
      <c r="B3006" s="43" t="s">
        <v>11412</v>
      </c>
      <c r="C3006" s="35">
        <v>28</v>
      </c>
      <c r="D3006" s="51" t="s">
        <v>11521</v>
      </c>
      <c r="E3006" s="51" t="s">
        <v>11522</v>
      </c>
      <c r="F3006" s="92" t="s">
        <v>11523</v>
      </c>
      <c r="G3006" s="43">
        <v>15148789214</v>
      </c>
      <c r="H3006" s="35" t="s">
        <v>38</v>
      </c>
      <c r="I3006" s="35" t="s">
        <v>39</v>
      </c>
      <c r="J3006" s="35" t="s">
        <v>38</v>
      </c>
      <c r="K3006" s="90">
        <v>4.5</v>
      </c>
      <c r="L3006" s="92" t="s">
        <v>11524</v>
      </c>
      <c r="M3006" s="133" t="s">
        <v>38</v>
      </c>
      <c r="N3006" s="99" t="s">
        <v>41</v>
      </c>
      <c r="O3006" s="90">
        <v>4.5</v>
      </c>
      <c r="P3006" s="90">
        <v>4.5</v>
      </c>
      <c r="Q3006" s="90"/>
      <c r="R3006" s="90"/>
      <c r="S3006" s="90"/>
      <c r="T3006" s="90">
        <v>11.28</v>
      </c>
      <c r="U3006" s="90">
        <f t="shared" si="210"/>
        <v>50.76</v>
      </c>
      <c r="V3006" s="35" t="s">
        <v>42</v>
      </c>
      <c r="W3006" s="35" t="s">
        <v>42</v>
      </c>
      <c r="X3006" s="43"/>
      <c r="Y3006" s="43"/>
      <c r="Z3006" s="58" t="str">
        <f t="shared" si="207"/>
        <v/>
      </c>
      <c r="AA3006" s="59" t="str">
        <f t="shared" si="208"/>
        <v/>
      </c>
      <c r="AB3006" s="60">
        <f t="shared" si="209"/>
        <v>0</v>
      </c>
    </row>
    <row r="3007" s="26" customFormat="1" ht="33" hidden="1" customHeight="1" spans="1:28">
      <c r="A3007" s="43" t="s">
        <v>33</v>
      </c>
      <c r="B3007" s="43" t="s">
        <v>11412</v>
      </c>
      <c r="C3007" s="35">
        <v>29</v>
      </c>
      <c r="D3007" s="51" t="s">
        <v>11525</v>
      </c>
      <c r="E3007" s="51" t="s">
        <v>11526</v>
      </c>
      <c r="F3007" s="92" t="s">
        <v>11527</v>
      </c>
      <c r="G3007" s="43">
        <v>18642038375</v>
      </c>
      <c r="H3007" s="35" t="s">
        <v>38</v>
      </c>
      <c r="I3007" s="35" t="s">
        <v>39</v>
      </c>
      <c r="J3007" s="35" t="s">
        <v>38</v>
      </c>
      <c r="K3007" s="90">
        <v>4.5</v>
      </c>
      <c r="L3007" s="92" t="s">
        <v>11528</v>
      </c>
      <c r="M3007" s="133" t="s">
        <v>38</v>
      </c>
      <c r="N3007" s="99" t="s">
        <v>41</v>
      </c>
      <c r="O3007" s="90">
        <v>4.5</v>
      </c>
      <c r="P3007" s="90">
        <v>4.5</v>
      </c>
      <c r="Q3007" s="90"/>
      <c r="R3007" s="90"/>
      <c r="S3007" s="90"/>
      <c r="T3007" s="90">
        <v>11.28</v>
      </c>
      <c r="U3007" s="90">
        <f t="shared" si="210"/>
        <v>50.76</v>
      </c>
      <c r="V3007" s="35" t="s">
        <v>42</v>
      </c>
      <c r="W3007" s="35" t="s">
        <v>42</v>
      </c>
      <c r="X3007" s="43"/>
      <c r="Y3007" s="43"/>
      <c r="Z3007" s="58" t="str">
        <f t="shared" si="207"/>
        <v/>
      </c>
      <c r="AA3007" s="59" t="str">
        <f t="shared" si="208"/>
        <v/>
      </c>
      <c r="AB3007" s="60">
        <f t="shared" si="209"/>
        <v>0</v>
      </c>
    </row>
    <row r="3008" s="26" customFormat="1" ht="33" hidden="1" customHeight="1" spans="1:28">
      <c r="A3008" s="43" t="s">
        <v>33</v>
      </c>
      <c r="B3008" s="43" t="s">
        <v>11412</v>
      </c>
      <c r="C3008" s="35">
        <v>30</v>
      </c>
      <c r="D3008" s="51" t="s">
        <v>11529</v>
      </c>
      <c r="E3008" s="51" t="s">
        <v>11530</v>
      </c>
      <c r="F3008" s="92" t="s">
        <v>11531</v>
      </c>
      <c r="G3008" s="43">
        <v>18647589354</v>
      </c>
      <c r="H3008" s="35" t="s">
        <v>38</v>
      </c>
      <c r="I3008" s="35" t="s">
        <v>39</v>
      </c>
      <c r="J3008" s="35" t="s">
        <v>38</v>
      </c>
      <c r="K3008" s="90">
        <v>2.7</v>
      </c>
      <c r="L3008" s="92" t="s">
        <v>11532</v>
      </c>
      <c r="M3008" s="133" t="s">
        <v>38</v>
      </c>
      <c r="N3008" s="99" t="s">
        <v>41</v>
      </c>
      <c r="O3008" s="90">
        <v>2.7</v>
      </c>
      <c r="P3008" s="90">
        <v>2.7</v>
      </c>
      <c r="Q3008" s="90"/>
      <c r="R3008" s="90"/>
      <c r="S3008" s="90"/>
      <c r="T3008" s="90">
        <v>11.28</v>
      </c>
      <c r="U3008" s="90">
        <f t="shared" si="210"/>
        <v>30.456</v>
      </c>
      <c r="V3008" s="35" t="s">
        <v>42</v>
      </c>
      <c r="W3008" s="35" t="s">
        <v>42</v>
      </c>
      <c r="X3008" s="43"/>
      <c r="Y3008" s="43"/>
      <c r="Z3008" s="58" t="str">
        <f t="shared" si="207"/>
        <v/>
      </c>
      <c r="AA3008" s="59" t="str">
        <f t="shared" si="208"/>
        <v/>
      </c>
      <c r="AB3008" s="60">
        <f t="shared" si="209"/>
        <v>0</v>
      </c>
    </row>
    <row r="3009" s="26" customFormat="1" ht="33" hidden="1" customHeight="1" spans="1:28">
      <c r="A3009" s="43" t="s">
        <v>33</v>
      </c>
      <c r="B3009" s="43" t="s">
        <v>11412</v>
      </c>
      <c r="C3009" s="35">
        <v>31</v>
      </c>
      <c r="D3009" s="51" t="s">
        <v>11533</v>
      </c>
      <c r="E3009" s="51" t="s">
        <v>11534</v>
      </c>
      <c r="F3009" s="205" t="s">
        <v>11535</v>
      </c>
      <c r="G3009" s="43">
        <v>15981551532</v>
      </c>
      <c r="H3009" s="35" t="s">
        <v>38</v>
      </c>
      <c r="I3009" s="35" t="s">
        <v>39</v>
      </c>
      <c r="J3009" s="35" t="s">
        <v>38</v>
      </c>
      <c r="K3009" s="90">
        <v>4.5</v>
      </c>
      <c r="L3009" s="92" t="s">
        <v>11536</v>
      </c>
      <c r="M3009" s="133" t="s">
        <v>38</v>
      </c>
      <c r="N3009" s="99" t="s">
        <v>41</v>
      </c>
      <c r="O3009" s="90">
        <v>4.5</v>
      </c>
      <c r="P3009" s="90">
        <v>4.5</v>
      </c>
      <c r="Q3009" s="90"/>
      <c r="R3009" s="90"/>
      <c r="S3009" s="90"/>
      <c r="T3009" s="90">
        <v>11.28</v>
      </c>
      <c r="U3009" s="90">
        <f t="shared" si="210"/>
        <v>50.76</v>
      </c>
      <c r="V3009" s="35" t="s">
        <v>42</v>
      </c>
      <c r="W3009" s="35" t="s">
        <v>42</v>
      </c>
      <c r="X3009" s="43"/>
      <c r="Y3009" s="43"/>
      <c r="Z3009" s="58" t="str">
        <f t="shared" si="207"/>
        <v/>
      </c>
      <c r="AA3009" s="59" t="str">
        <f t="shared" si="208"/>
        <v/>
      </c>
      <c r="AB3009" s="60">
        <f t="shared" si="209"/>
        <v>0</v>
      </c>
    </row>
    <row r="3010" s="26" customFormat="1" ht="33" hidden="1" customHeight="1" spans="1:28">
      <c r="A3010" s="43" t="s">
        <v>33</v>
      </c>
      <c r="B3010" s="43" t="s">
        <v>11412</v>
      </c>
      <c r="C3010" s="35">
        <v>32</v>
      </c>
      <c r="D3010" s="51" t="s">
        <v>11537</v>
      </c>
      <c r="E3010" s="51" t="s">
        <v>11538</v>
      </c>
      <c r="F3010" s="92" t="s">
        <v>11539</v>
      </c>
      <c r="G3010" s="43">
        <v>18697400657</v>
      </c>
      <c r="H3010" s="35" t="s">
        <v>38</v>
      </c>
      <c r="I3010" s="35" t="s">
        <v>39</v>
      </c>
      <c r="J3010" s="35" t="s">
        <v>38</v>
      </c>
      <c r="K3010" s="90">
        <v>3.6</v>
      </c>
      <c r="L3010" s="92" t="s">
        <v>11540</v>
      </c>
      <c r="M3010" s="133" t="s">
        <v>38</v>
      </c>
      <c r="N3010" s="99" t="s">
        <v>41</v>
      </c>
      <c r="O3010" s="90">
        <v>3.6</v>
      </c>
      <c r="P3010" s="90">
        <v>3.6</v>
      </c>
      <c r="Q3010" s="90"/>
      <c r="R3010" s="90"/>
      <c r="S3010" s="90"/>
      <c r="T3010" s="90">
        <v>11.28</v>
      </c>
      <c r="U3010" s="90">
        <f t="shared" si="210"/>
        <v>40.608</v>
      </c>
      <c r="V3010" s="35" t="s">
        <v>42</v>
      </c>
      <c r="W3010" s="35" t="s">
        <v>42</v>
      </c>
      <c r="X3010" s="43"/>
      <c r="Y3010" s="43"/>
      <c r="Z3010" s="58" t="str">
        <f t="shared" si="207"/>
        <v/>
      </c>
      <c r="AA3010" s="59" t="str">
        <f t="shared" si="208"/>
        <v/>
      </c>
      <c r="AB3010" s="60">
        <f t="shared" si="209"/>
        <v>0</v>
      </c>
    </row>
    <row r="3011" s="26" customFormat="1" ht="33" hidden="1" customHeight="1" spans="1:28">
      <c r="A3011" s="43" t="s">
        <v>33</v>
      </c>
      <c r="B3011" s="43" t="s">
        <v>11412</v>
      </c>
      <c r="C3011" s="35">
        <v>33</v>
      </c>
      <c r="D3011" s="51" t="s">
        <v>11541</v>
      </c>
      <c r="E3011" s="51" t="s">
        <v>11542</v>
      </c>
      <c r="F3011" s="92" t="s">
        <v>11543</v>
      </c>
      <c r="G3011" s="43">
        <v>18243451544</v>
      </c>
      <c r="H3011" s="35" t="s">
        <v>38</v>
      </c>
      <c r="I3011" s="35" t="s">
        <v>39</v>
      </c>
      <c r="J3011" s="35" t="s">
        <v>38</v>
      </c>
      <c r="K3011" s="90">
        <v>4.5</v>
      </c>
      <c r="L3011" s="92" t="s">
        <v>11544</v>
      </c>
      <c r="M3011" s="133" t="s">
        <v>38</v>
      </c>
      <c r="N3011" s="99" t="s">
        <v>41</v>
      </c>
      <c r="O3011" s="90">
        <v>4.5</v>
      </c>
      <c r="P3011" s="90">
        <v>4.5</v>
      </c>
      <c r="Q3011" s="90"/>
      <c r="R3011" s="90"/>
      <c r="S3011" s="90"/>
      <c r="T3011" s="90">
        <v>11.28</v>
      </c>
      <c r="U3011" s="90">
        <f t="shared" si="210"/>
        <v>50.76</v>
      </c>
      <c r="V3011" s="35" t="s">
        <v>42</v>
      </c>
      <c r="W3011" s="35" t="s">
        <v>42</v>
      </c>
      <c r="X3011" s="43"/>
      <c r="Y3011" s="43"/>
      <c r="Z3011" s="58" t="str">
        <f t="shared" si="207"/>
        <v/>
      </c>
      <c r="AA3011" s="59" t="str">
        <f t="shared" si="208"/>
        <v/>
      </c>
      <c r="AB3011" s="60">
        <f t="shared" si="209"/>
        <v>0</v>
      </c>
    </row>
    <row r="3012" s="26" customFormat="1" ht="33" hidden="1" customHeight="1" spans="1:28">
      <c r="A3012" s="43" t="s">
        <v>33</v>
      </c>
      <c r="B3012" s="43" t="s">
        <v>11412</v>
      </c>
      <c r="C3012" s="35">
        <v>34</v>
      </c>
      <c r="D3012" s="51" t="s">
        <v>11545</v>
      </c>
      <c r="E3012" s="51" t="s">
        <v>11546</v>
      </c>
      <c r="F3012" s="92" t="s">
        <v>11547</v>
      </c>
      <c r="G3012" s="43">
        <v>13847577959</v>
      </c>
      <c r="H3012" s="35" t="s">
        <v>38</v>
      </c>
      <c r="I3012" s="35" t="s">
        <v>39</v>
      </c>
      <c r="J3012" s="35" t="s">
        <v>38</v>
      </c>
      <c r="K3012" s="90">
        <v>5.4</v>
      </c>
      <c r="L3012" s="92" t="s">
        <v>11548</v>
      </c>
      <c r="M3012" s="133" t="s">
        <v>38</v>
      </c>
      <c r="N3012" s="99" t="s">
        <v>41</v>
      </c>
      <c r="O3012" s="90">
        <v>5.4</v>
      </c>
      <c r="P3012" s="90">
        <v>5.4</v>
      </c>
      <c r="Q3012" s="90"/>
      <c r="R3012" s="90"/>
      <c r="S3012" s="90"/>
      <c r="T3012" s="90">
        <v>11.28</v>
      </c>
      <c r="U3012" s="90">
        <f t="shared" si="210"/>
        <v>60.912</v>
      </c>
      <c r="V3012" s="35" t="s">
        <v>42</v>
      </c>
      <c r="W3012" s="35" t="s">
        <v>42</v>
      </c>
      <c r="X3012" s="43"/>
      <c r="Y3012" s="43"/>
      <c r="Z3012" s="58" t="str">
        <f t="shared" si="207"/>
        <v/>
      </c>
      <c r="AA3012" s="59" t="str">
        <f t="shared" si="208"/>
        <v/>
      </c>
      <c r="AB3012" s="60">
        <f t="shared" si="209"/>
        <v>0</v>
      </c>
    </row>
    <row r="3013" s="26" customFormat="1" ht="33" hidden="1" customHeight="1" spans="1:28">
      <c r="A3013" s="43" t="s">
        <v>33</v>
      </c>
      <c r="B3013" s="43" t="s">
        <v>11412</v>
      </c>
      <c r="C3013" s="35">
        <v>35</v>
      </c>
      <c r="D3013" s="51" t="s">
        <v>11549</v>
      </c>
      <c r="E3013" s="51" t="s">
        <v>11550</v>
      </c>
      <c r="F3013" s="92" t="s">
        <v>11551</v>
      </c>
      <c r="G3013" s="152">
        <v>15847305411</v>
      </c>
      <c r="H3013" s="35" t="s">
        <v>38</v>
      </c>
      <c r="I3013" s="35" t="s">
        <v>39</v>
      </c>
      <c r="J3013" s="35" t="s">
        <v>38</v>
      </c>
      <c r="K3013" s="90">
        <v>3.6</v>
      </c>
      <c r="L3013" s="92" t="s">
        <v>11552</v>
      </c>
      <c r="M3013" s="133" t="s">
        <v>38</v>
      </c>
      <c r="N3013" s="99" t="s">
        <v>41</v>
      </c>
      <c r="O3013" s="90">
        <v>3.6</v>
      </c>
      <c r="P3013" s="90">
        <v>3.6</v>
      </c>
      <c r="Q3013" s="90"/>
      <c r="R3013" s="90"/>
      <c r="S3013" s="90"/>
      <c r="T3013" s="90">
        <v>11.28</v>
      </c>
      <c r="U3013" s="90">
        <f t="shared" si="210"/>
        <v>40.608</v>
      </c>
      <c r="V3013" s="35" t="s">
        <v>42</v>
      </c>
      <c r="W3013" s="35" t="s">
        <v>42</v>
      </c>
      <c r="X3013" s="43"/>
      <c r="Y3013" s="43"/>
      <c r="Z3013" s="58" t="str">
        <f t="shared" si="207"/>
        <v/>
      </c>
      <c r="AA3013" s="59" t="str">
        <f t="shared" si="208"/>
        <v/>
      </c>
      <c r="AB3013" s="60">
        <f t="shared" si="209"/>
        <v>0</v>
      </c>
    </row>
    <row r="3014" s="26" customFormat="1" ht="33" hidden="1" customHeight="1" spans="1:28">
      <c r="A3014" s="43" t="s">
        <v>33</v>
      </c>
      <c r="B3014" s="43" t="s">
        <v>11412</v>
      </c>
      <c r="C3014" s="35">
        <v>36</v>
      </c>
      <c r="D3014" s="51" t="s">
        <v>11553</v>
      </c>
      <c r="E3014" s="51" t="s">
        <v>11554</v>
      </c>
      <c r="F3014" s="92" t="s">
        <v>11555</v>
      </c>
      <c r="G3014" s="43">
        <v>15247942273</v>
      </c>
      <c r="H3014" s="35" t="s">
        <v>38</v>
      </c>
      <c r="I3014" s="35" t="s">
        <v>39</v>
      </c>
      <c r="J3014" s="35" t="s">
        <v>38</v>
      </c>
      <c r="K3014" s="90">
        <v>3.6</v>
      </c>
      <c r="L3014" s="92" t="s">
        <v>11556</v>
      </c>
      <c r="M3014" s="133" t="s">
        <v>38</v>
      </c>
      <c r="N3014" s="99" t="s">
        <v>41</v>
      </c>
      <c r="O3014" s="90">
        <v>3.6</v>
      </c>
      <c r="P3014" s="90">
        <v>3.6</v>
      </c>
      <c r="Q3014" s="90"/>
      <c r="R3014" s="90"/>
      <c r="S3014" s="90"/>
      <c r="T3014" s="90">
        <v>11.28</v>
      </c>
      <c r="U3014" s="90">
        <f t="shared" si="210"/>
        <v>40.608</v>
      </c>
      <c r="V3014" s="35" t="s">
        <v>42</v>
      </c>
      <c r="W3014" s="35" t="s">
        <v>42</v>
      </c>
      <c r="X3014" s="43"/>
      <c r="Y3014" s="43"/>
      <c r="Z3014" s="58" t="str">
        <f t="shared" si="207"/>
        <v/>
      </c>
      <c r="AA3014" s="59" t="str">
        <f t="shared" si="208"/>
        <v/>
      </c>
      <c r="AB3014" s="60">
        <f t="shared" si="209"/>
        <v>0</v>
      </c>
    </row>
    <row r="3015" s="26" customFormat="1" ht="33" hidden="1" customHeight="1" spans="1:28">
      <c r="A3015" s="43" t="s">
        <v>33</v>
      </c>
      <c r="B3015" s="43" t="s">
        <v>11412</v>
      </c>
      <c r="C3015" s="35">
        <v>37</v>
      </c>
      <c r="D3015" s="51" t="s">
        <v>11557</v>
      </c>
      <c r="E3015" s="51" t="s">
        <v>11558</v>
      </c>
      <c r="F3015" s="92" t="s">
        <v>11559</v>
      </c>
      <c r="G3015" s="43">
        <v>15047539965</v>
      </c>
      <c r="H3015" s="35" t="s">
        <v>38</v>
      </c>
      <c r="I3015" s="35" t="s">
        <v>39</v>
      </c>
      <c r="J3015" s="35" t="s">
        <v>38</v>
      </c>
      <c r="K3015" s="90">
        <v>5.4</v>
      </c>
      <c r="L3015" s="92" t="s">
        <v>11560</v>
      </c>
      <c r="M3015" s="133" t="s">
        <v>38</v>
      </c>
      <c r="N3015" s="99" t="s">
        <v>41</v>
      </c>
      <c r="O3015" s="90">
        <v>5.4</v>
      </c>
      <c r="P3015" s="90">
        <v>5.4</v>
      </c>
      <c r="Q3015" s="90"/>
      <c r="R3015" s="90"/>
      <c r="S3015" s="90"/>
      <c r="T3015" s="90">
        <v>11.28</v>
      </c>
      <c r="U3015" s="90">
        <f t="shared" si="210"/>
        <v>60.912</v>
      </c>
      <c r="V3015" s="35" t="s">
        <v>42</v>
      </c>
      <c r="W3015" s="35" t="s">
        <v>42</v>
      </c>
      <c r="X3015" s="43"/>
      <c r="Y3015" s="43"/>
      <c r="Z3015" s="58" t="str">
        <f t="shared" si="207"/>
        <v/>
      </c>
      <c r="AA3015" s="59" t="str">
        <f t="shared" si="208"/>
        <v/>
      </c>
      <c r="AB3015" s="60">
        <f t="shared" si="209"/>
        <v>0</v>
      </c>
    </row>
    <row r="3016" s="26" customFormat="1" ht="33" hidden="1" customHeight="1" spans="1:28">
      <c r="A3016" s="43" t="s">
        <v>33</v>
      </c>
      <c r="B3016" s="43" t="s">
        <v>11412</v>
      </c>
      <c r="C3016" s="35">
        <v>38</v>
      </c>
      <c r="D3016" s="51" t="s">
        <v>11561</v>
      </c>
      <c r="E3016" s="51" t="s">
        <v>11562</v>
      </c>
      <c r="F3016" s="92" t="s">
        <v>11563</v>
      </c>
      <c r="G3016" s="43">
        <v>15886024176</v>
      </c>
      <c r="H3016" s="35" t="s">
        <v>38</v>
      </c>
      <c r="I3016" s="35" t="s">
        <v>39</v>
      </c>
      <c r="J3016" s="35" t="s">
        <v>38</v>
      </c>
      <c r="K3016" s="90">
        <v>3.6</v>
      </c>
      <c r="L3016" s="92" t="s">
        <v>11564</v>
      </c>
      <c r="M3016" s="133" t="s">
        <v>38</v>
      </c>
      <c r="N3016" s="99" t="s">
        <v>41</v>
      </c>
      <c r="O3016" s="90">
        <v>3.6</v>
      </c>
      <c r="P3016" s="90">
        <v>3.6</v>
      </c>
      <c r="Q3016" s="90"/>
      <c r="R3016" s="90"/>
      <c r="S3016" s="90"/>
      <c r="T3016" s="90">
        <v>11.28</v>
      </c>
      <c r="U3016" s="90">
        <f t="shared" si="210"/>
        <v>40.608</v>
      </c>
      <c r="V3016" s="35" t="s">
        <v>42</v>
      </c>
      <c r="W3016" s="35" t="s">
        <v>42</v>
      </c>
      <c r="X3016" s="43"/>
      <c r="Y3016" s="43"/>
      <c r="Z3016" s="58" t="str">
        <f t="shared" ref="Z3016:Z3079" si="211">IF(LEN(F3016)=18,"","错误")</f>
        <v/>
      </c>
      <c r="AA3016" s="59" t="str">
        <f t="shared" ref="AA3016:AA3079" si="212">IF(COUNTIF(F:F,F3016&amp;"*")&gt;1,"重复","")</f>
        <v/>
      </c>
      <c r="AB3016" s="60">
        <f t="shared" ref="AB3016:AB3079" si="213">K3016-O3016</f>
        <v>0</v>
      </c>
    </row>
    <row r="3017" s="26" customFormat="1" ht="33" hidden="1" customHeight="1" spans="1:28">
      <c r="A3017" s="43" t="s">
        <v>33</v>
      </c>
      <c r="B3017" s="43" t="s">
        <v>11412</v>
      </c>
      <c r="C3017" s="35">
        <v>39</v>
      </c>
      <c r="D3017" s="51" t="s">
        <v>11565</v>
      </c>
      <c r="E3017" s="51" t="s">
        <v>11566</v>
      </c>
      <c r="F3017" s="92" t="s">
        <v>11567</v>
      </c>
      <c r="G3017" s="43">
        <v>15104751419</v>
      </c>
      <c r="H3017" s="35" t="s">
        <v>38</v>
      </c>
      <c r="I3017" s="35" t="s">
        <v>39</v>
      </c>
      <c r="J3017" s="35" t="s">
        <v>38</v>
      </c>
      <c r="K3017" s="90">
        <v>3.6</v>
      </c>
      <c r="L3017" s="92" t="s">
        <v>11568</v>
      </c>
      <c r="M3017" s="133" t="s">
        <v>38</v>
      </c>
      <c r="N3017" s="99" t="s">
        <v>41</v>
      </c>
      <c r="O3017" s="90">
        <v>3.6</v>
      </c>
      <c r="P3017" s="90">
        <v>3.6</v>
      </c>
      <c r="Q3017" s="90"/>
      <c r="R3017" s="90"/>
      <c r="S3017" s="90"/>
      <c r="T3017" s="90">
        <v>11.28</v>
      </c>
      <c r="U3017" s="90">
        <f t="shared" si="210"/>
        <v>40.608</v>
      </c>
      <c r="V3017" s="35" t="s">
        <v>42</v>
      </c>
      <c r="W3017" s="35" t="s">
        <v>42</v>
      </c>
      <c r="X3017" s="43"/>
      <c r="Y3017" s="43"/>
      <c r="Z3017" s="58" t="str">
        <f t="shared" si="211"/>
        <v/>
      </c>
      <c r="AA3017" s="59" t="str">
        <f t="shared" si="212"/>
        <v/>
      </c>
      <c r="AB3017" s="60">
        <f t="shared" si="213"/>
        <v>0</v>
      </c>
    </row>
    <row r="3018" s="26" customFormat="1" ht="33" hidden="1" customHeight="1" spans="1:28">
      <c r="A3018" s="43" t="s">
        <v>33</v>
      </c>
      <c r="B3018" s="43" t="s">
        <v>11412</v>
      </c>
      <c r="C3018" s="35">
        <v>40</v>
      </c>
      <c r="D3018" s="51" t="s">
        <v>11569</v>
      </c>
      <c r="E3018" s="51" t="s">
        <v>11570</v>
      </c>
      <c r="F3018" s="92" t="s">
        <v>11571</v>
      </c>
      <c r="G3018" s="43">
        <v>15104751419</v>
      </c>
      <c r="H3018" s="35" t="s">
        <v>38</v>
      </c>
      <c r="I3018" s="35" t="s">
        <v>39</v>
      </c>
      <c r="J3018" s="35" t="s">
        <v>38</v>
      </c>
      <c r="K3018" s="90">
        <v>2.7</v>
      </c>
      <c r="L3018" s="92" t="s">
        <v>11572</v>
      </c>
      <c r="M3018" s="133" t="s">
        <v>38</v>
      </c>
      <c r="N3018" s="99" t="s">
        <v>41</v>
      </c>
      <c r="O3018" s="90">
        <v>2.7</v>
      </c>
      <c r="P3018" s="90">
        <v>2.7</v>
      </c>
      <c r="Q3018" s="90"/>
      <c r="R3018" s="90"/>
      <c r="S3018" s="90"/>
      <c r="T3018" s="90">
        <v>11.28</v>
      </c>
      <c r="U3018" s="90">
        <f t="shared" si="210"/>
        <v>30.456</v>
      </c>
      <c r="V3018" s="35" t="s">
        <v>42</v>
      </c>
      <c r="W3018" s="35" t="s">
        <v>42</v>
      </c>
      <c r="X3018" s="43"/>
      <c r="Y3018" s="43"/>
      <c r="Z3018" s="58" t="str">
        <f t="shared" si="211"/>
        <v/>
      </c>
      <c r="AA3018" s="59" t="str">
        <f t="shared" si="212"/>
        <v/>
      </c>
      <c r="AB3018" s="60">
        <f t="shared" si="213"/>
        <v>0</v>
      </c>
    </row>
    <row r="3019" s="26" customFormat="1" ht="33" hidden="1" customHeight="1" spans="1:28">
      <c r="A3019" s="43" t="s">
        <v>33</v>
      </c>
      <c r="B3019" s="43" t="s">
        <v>11412</v>
      </c>
      <c r="C3019" s="35">
        <v>41</v>
      </c>
      <c r="D3019" s="51" t="s">
        <v>11573</v>
      </c>
      <c r="E3019" s="51" t="s">
        <v>11574</v>
      </c>
      <c r="F3019" s="92" t="s">
        <v>11575</v>
      </c>
      <c r="G3019" s="43">
        <v>18247509202</v>
      </c>
      <c r="H3019" s="35" t="s">
        <v>38</v>
      </c>
      <c r="I3019" s="35" t="s">
        <v>39</v>
      </c>
      <c r="J3019" s="35" t="s">
        <v>38</v>
      </c>
      <c r="K3019" s="90">
        <v>2.7</v>
      </c>
      <c r="L3019" s="92" t="s">
        <v>11576</v>
      </c>
      <c r="M3019" s="133" t="s">
        <v>38</v>
      </c>
      <c r="N3019" s="99" t="s">
        <v>41</v>
      </c>
      <c r="O3019" s="90">
        <v>2.7</v>
      </c>
      <c r="P3019" s="90">
        <v>2.7</v>
      </c>
      <c r="Q3019" s="90"/>
      <c r="R3019" s="90"/>
      <c r="S3019" s="90"/>
      <c r="T3019" s="90">
        <v>11.28</v>
      </c>
      <c r="U3019" s="90">
        <f t="shared" si="210"/>
        <v>30.456</v>
      </c>
      <c r="V3019" s="35" t="s">
        <v>42</v>
      </c>
      <c r="W3019" s="35" t="s">
        <v>42</v>
      </c>
      <c r="X3019" s="43"/>
      <c r="Y3019" s="43"/>
      <c r="Z3019" s="58" t="str">
        <f t="shared" si="211"/>
        <v/>
      </c>
      <c r="AA3019" s="59" t="str">
        <f t="shared" si="212"/>
        <v/>
      </c>
      <c r="AB3019" s="60">
        <f t="shared" si="213"/>
        <v>0</v>
      </c>
    </row>
    <row r="3020" s="26" customFormat="1" ht="33" hidden="1" customHeight="1" spans="1:28">
      <c r="A3020" s="43" t="s">
        <v>33</v>
      </c>
      <c r="B3020" s="43" t="s">
        <v>11412</v>
      </c>
      <c r="C3020" s="35">
        <v>42</v>
      </c>
      <c r="D3020" s="51" t="s">
        <v>11577</v>
      </c>
      <c r="E3020" s="51" t="s">
        <v>11578</v>
      </c>
      <c r="F3020" s="92" t="s">
        <v>11579</v>
      </c>
      <c r="G3020" s="43">
        <v>18644849359</v>
      </c>
      <c r="H3020" s="35" t="s">
        <v>38</v>
      </c>
      <c r="I3020" s="35" t="s">
        <v>39</v>
      </c>
      <c r="J3020" s="35" t="s">
        <v>38</v>
      </c>
      <c r="K3020" s="90">
        <v>2.7</v>
      </c>
      <c r="L3020" s="92" t="s">
        <v>11580</v>
      </c>
      <c r="M3020" s="133" t="s">
        <v>38</v>
      </c>
      <c r="N3020" s="99" t="s">
        <v>41</v>
      </c>
      <c r="O3020" s="90">
        <v>2.7</v>
      </c>
      <c r="P3020" s="90">
        <v>2.7</v>
      </c>
      <c r="Q3020" s="90"/>
      <c r="R3020" s="90"/>
      <c r="S3020" s="90"/>
      <c r="T3020" s="90">
        <v>11.28</v>
      </c>
      <c r="U3020" s="90">
        <f t="shared" si="210"/>
        <v>30.456</v>
      </c>
      <c r="V3020" s="35" t="s">
        <v>42</v>
      </c>
      <c r="W3020" s="35" t="s">
        <v>42</v>
      </c>
      <c r="X3020" s="43"/>
      <c r="Y3020" s="43"/>
      <c r="Z3020" s="58" t="str">
        <f t="shared" si="211"/>
        <v/>
      </c>
      <c r="AA3020" s="59" t="str">
        <f t="shared" si="212"/>
        <v/>
      </c>
      <c r="AB3020" s="60">
        <f t="shared" si="213"/>
        <v>0</v>
      </c>
    </row>
    <row r="3021" s="26" customFormat="1" ht="33" hidden="1" customHeight="1" spans="1:28">
      <c r="A3021" s="43" t="s">
        <v>33</v>
      </c>
      <c r="B3021" s="43" t="s">
        <v>11412</v>
      </c>
      <c r="C3021" s="35">
        <v>43</v>
      </c>
      <c r="D3021" s="51" t="s">
        <v>11581</v>
      </c>
      <c r="E3021" s="51" t="s">
        <v>11582</v>
      </c>
      <c r="F3021" s="92" t="s">
        <v>11583</v>
      </c>
      <c r="G3021" s="43">
        <v>13630971370</v>
      </c>
      <c r="H3021" s="35" t="s">
        <v>38</v>
      </c>
      <c r="I3021" s="35" t="s">
        <v>39</v>
      </c>
      <c r="J3021" s="35" t="s">
        <v>38</v>
      </c>
      <c r="K3021" s="90">
        <v>2.7</v>
      </c>
      <c r="L3021" s="92" t="s">
        <v>11584</v>
      </c>
      <c r="M3021" s="133" t="s">
        <v>38</v>
      </c>
      <c r="N3021" s="99" t="s">
        <v>41</v>
      </c>
      <c r="O3021" s="90">
        <v>2.7</v>
      </c>
      <c r="P3021" s="90">
        <v>2.7</v>
      </c>
      <c r="Q3021" s="90"/>
      <c r="R3021" s="90"/>
      <c r="S3021" s="90"/>
      <c r="T3021" s="90">
        <v>11.28</v>
      </c>
      <c r="U3021" s="90">
        <f t="shared" si="210"/>
        <v>30.456</v>
      </c>
      <c r="V3021" s="35" t="s">
        <v>42</v>
      </c>
      <c r="W3021" s="35" t="s">
        <v>42</v>
      </c>
      <c r="X3021" s="43"/>
      <c r="Y3021" s="43"/>
      <c r="Z3021" s="58" t="str">
        <f t="shared" si="211"/>
        <v/>
      </c>
      <c r="AA3021" s="59" t="str">
        <f t="shared" si="212"/>
        <v/>
      </c>
      <c r="AB3021" s="60">
        <f t="shared" si="213"/>
        <v>0</v>
      </c>
    </row>
    <row r="3022" s="26" customFormat="1" ht="33" hidden="1" customHeight="1" spans="1:28">
      <c r="A3022" s="43" t="s">
        <v>33</v>
      </c>
      <c r="B3022" s="43" t="s">
        <v>11412</v>
      </c>
      <c r="C3022" s="35">
        <v>44</v>
      </c>
      <c r="D3022" s="51" t="s">
        <v>11585</v>
      </c>
      <c r="E3022" s="51" t="s">
        <v>11586</v>
      </c>
      <c r="F3022" s="92" t="s">
        <v>11587</v>
      </c>
      <c r="G3022" s="43">
        <v>15886021640</v>
      </c>
      <c r="H3022" s="35" t="s">
        <v>38</v>
      </c>
      <c r="I3022" s="35" t="s">
        <v>39</v>
      </c>
      <c r="J3022" s="35" t="s">
        <v>38</v>
      </c>
      <c r="K3022" s="90">
        <v>5.4</v>
      </c>
      <c r="L3022" s="92" t="s">
        <v>11588</v>
      </c>
      <c r="M3022" s="133" t="s">
        <v>38</v>
      </c>
      <c r="N3022" s="99" t="s">
        <v>41</v>
      </c>
      <c r="O3022" s="90">
        <v>5.4</v>
      </c>
      <c r="P3022" s="90">
        <v>5.4</v>
      </c>
      <c r="Q3022" s="90"/>
      <c r="R3022" s="90"/>
      <c r="S3022" s="90"/>
      <c r="T3022" s="90">
        <v>11.28</v>
      </c>
      <c r="U3022" s="90">
        <f t="shared" si="210"/>
        <v>60.912</v>
      </c>
      <c r="V3022" s="35" t="s">
        <v>42</v>
      </c>
      <c r="W3022" s="35" t="s">
        <v>42</v>
      </c>
      <c r="X3022" s="43"/>
      <c r="Y3022" s="43"/>
      <c r="Z3022" s="58" t="str">
        <f t="shared" si="211"/>
        <v/>
      </c>
      <c r="AA3022" s="59" t="str">
        <f t="shared" si="212"/>
        <v/>
      </c>
      <c r="AB3022" s="60">
        <f t="shared" si="213"/>
        <v>0</v>
      </c>
    </row>
    <row r="3023" s="26" customFormat="1" ht="33" hidden="1" customHeight="1" spans="1:28">
      <c r="A3023" s="43" t="s">
        <v>33</v>
      </c>
      <c r="B3023" s="43" t="s">
        <v>11412</v>
      </c>
      <c r="C3023" s="35">
        <v>45</v>
      </c>
      <c r="D3023" s="51" t="s">
        <v>11589</v>
      </c>
      <c r="E3023" s="51" t="s">
        <v>11590</v>
      </c>
      <c r="F3023" s="92" t="s">
        <v>11591</v>
      </c>
      <c r="G3023" s="43">
        <v>16643436643</v>
      </c>
      <c r="H3023" s="35" t="s">
        <v>38</v>
      </c>
      <c r="I3023" s="35" t="s">
        <v>39</v>
      </c>
      <c r="J3023" s="35" t="s">
        <v>38</v>
      </c>
      <c r="K3023" s="90">
        <v>6.3</v>
      </c>
      <c r="L3023" s="92" t="s">
        <v>11592</v>
      </c>
      <c r="M3023" s="133" t="s">
        <v>38</v>
      </c>
      <c r="N3023" s="99" t="s">
        <v>41</v>
      </c>
      <c r="O3023" s="90">
        <v>6.3</v>
      </c>
      <c r="P3023" s="90">
        <v>6.3</v>
      </c>
      <c r="Q3023" s="90"/>
      <c r="R3023" s="90"/>
      <c r="S3023" s="90"/>
      <c r="T3023" s="90">
        <v>11.28</v>
      </c>
      <c r="U3023" s="90">
        <f t="shared" si="210"/>
        <v>71.064</v>
      </c>
      <c r="V3023" s="35" t="s">
        <v>42</v>
      </c>
      <c r="W3023" s="35" t="s">
        <v>42</v>
      </c>
      <c r="X3023" s="43"/>
      <c r="Y3023" s="43"/>
      <c r="Z3023" s="58" t="str">
        <f t="shared" si="211"/>
        <v/>
      </c>
      <c r="AA3023" s="59" t="str">
        <f t="shared" si="212"/>
        <v/>
      </c>
      <c r="AB3023" s="60">
        <f t="shared" si="213"/>
        <v>0</v>
      </c>
    </row>
    <row r="3024" s="26" customFormat="1" ht="33" hidden="1" customHeight="1" spans="1:28">
      <c r="A3024" s="43" t="s">
        <v>33</v>
      </c>
      <c r="B3024" s="43" t="s">
        <v>11412</v>
      </c>
      <c r="C3024" s="35">
        <v>46</v>
      </c>
      <c r="D3024" s="51" t="s">
        <v>11593</v>
      </c>
      <c r="E3024" s="43" t="s">
        <v>11594</v>
      </c>
      <c r="F3024" s="92" t="s">
        <v>11595</v>
      </c>
      <c r="G3024" s="43">
        <v>15248367237</v>
      </c>
      <c r="H3024" s="35" t="s">
        <v>38</v>
      </c>
      <c r="I3024" s="35" t="s">
        <v>39</v>
      </c>
      <c r="J3024" s="35" t="s">
        <v>38</v>
      </c>
      <c r="K3024" s="90">
        <v>5.4</v>
      </c>
      <c r="L3024" s="92" t="s">
        <v>11596</v>
      </c>
      <c r="M3024" s="133" t="s">
        <v>38</v>
      </c>
      <c r="N3024" s="99" t="s">
        <v>41</v>
      </c>
      <c r="O3024" s="90">
        <v>5.4</v>
      </c>
      <c r="P3024" s="90">
        <v>5.4</v>
      </c>
      <c r="Q3024" s="90"/>
      <c r="R3024" s="90"/>
      <c r="S3024" s="90"/>
      <c r="T3024" s="90">
        <v>11.28</v>
      </c>
      <c r="U3024" s="90">
        <f t="shared" si="210"/>
        <v>60.912</v>
      </c>
      <c r="V3024" s="35" t="s">
        <v>42</v>
      </c>
      <c r="W3024" s="35" t="s">
        <v>42</v>
      </c>
      <c r="X3024" s="43"/>
      <c r="Y3024" s="43"/>
      <c r="Z3024" s="58" t="str">
        <f t="shared" si="211"/>
        <v/>
      </c>
      <c r="AA3024" s="59" t="str">
        <f t="shared" si="212"/>
        <v/>
      </c>
      <c r="AB3024" s="60">
        <f t="shared" si="213"/>
        <v>0</v>
      </c>
    </row>
    <row r="3025" s="26" customFormat="1" ht="33" hidden="1" customHeight="1" spans="1:28">
      <c r="A3025" s="43" t="s">
        <v>33</v>
      </c>
      <c r="B3025" s="43" t="s">
        <v>11412</v>
      </c>
      <c r="C3025" s="35">
        <v>47</v>
      </c>
      <c r="D3025" s="51" t="s">
        <v>11597</v>
      </c>
      <c r="E3025" s="51" t="s">
        <v>11598</v>
      </c>
      <c r="F3025" s="92" t="s">
        <v>11599</v>
      </c>
      <c r="G3025" s="43">
        <v>18647591946</v>
      </c>
      <c r="H3025" s="35" t="s">
        <v>38</v>
      </c>
      <c r="I3025" s="35" t="s">
        <v>39</v>
      </c>
      <c r="J3025" s="35" t="s">
        <v>38</v>
      </c>
      <c r="K3025" s="90">
        <v>3.6</v>
      </c>
      <c r="L3025" s="92" t="s">
        <v>11600</v>
      </c>
      <c r="M3025" s="133" t="s">
        <v>38</v>
      </c>
      <c r="N3025" s="99" t="s">
        <v>41</v>
      </c>
      <c r="O3025" s="90">
        <v>3.6</v>
      </c>
      <c r="P3025" s="90">
        <v>3.6</v>
      </c>
      <c r="Q3025" s="90"/>
      <c r="R3025" s="90"/>
      <c r="S3025" s="90"/>
      <c r="T3025" s="90">
        <v>11.28</v>
      </c>
      <c r="U3025" s="90">
        <f t="shared" si="210"/>
        <v>40.608</v>
      </c>
      <c r="V3025" s="35" t="s">
        <v>42</v>
      </c>
      <c r="W3025" s="35" t="s">
        <v>42</v>
      </c>
      <c r="X3025" s="43"/>
      <c r="Y3025" s="43"/>
      <c r="Z3025" s="58" t="str">
        <f t="shared" si="211"/>
        <v/>
      </c>
      <c r="AA3025" s="59" t="str">
        <f t="shared" si="212"/>
        <v/>
      </c>
      <c r="AB3025" s="60">
        <f t="shared" si="213"/>
        <v>0</v>
      </c>
    </row>
    <row r="3026" s="26" customFormat="1" ht="33" hidden="1" customHeight="1" spans="1:28">
      <c r="A3026" s="43" t="s">
        <v>33</v>
      </c>
      <c r="B3026" s="43" t="s">
        <v>11412</v>
      </c>
      <c r="C3026" s="35">
        <v>48</v>
      </c>
      <c r="D3026" s="51" t="s">
        <v>11601</v>
      </c>
      <c r="E3026" s="51" t="s">
        <v>11602</v>
      </c>
      <c r="F3026" s="92" t="s">
        <v>11603</v>
      </c>
      <c r="G3026" s="43">
        <v>15148252984</v>
      </c>
      <c r="H3026" s="35" t="s">
        <v>38</v>
      </c>
      <c r="I3026" s="35" t="s">
        <v>39</v>
      </c>
      <c r="J3026" s="35" t="s">
        <v>38</v>
      </c>
      <c r="K3026" s="90">
        <v>3.6</v>
      </c>
      <c r="L3026" s="92" t="s">
        <v>11604</v>
      </c>
      <c r="M3026" s="133" t="s">
        <v>38</v>
      </c>
      <c r="N3026" s="99" t="s">
        <v>41</v>
      </c>
      <c r="O3026" s="90">
        <v>3.6</v>
      </c>
      <c r="P3026" s="90">
        <v>3.6</v>
      </c>
      <c r="Q3026" s="90"/>
      <c r="R3026" s="90"/>
      <c r="S3026" s="90"/>
      <c r="T3026" s="90">
        <v>11.28</v>
      </c>
      <c r="U3026" s="90">
        <f t="shared" si="210"/>
        <v>40.608</v>
      </c>
      <c r="V3026" s="35" t="s">
        <v>42</v>
      </c>
      <c r="W3026" s="35" t="s">
        <v>42</v>
      </c>
      <c r="X3026" s="43"/>
      <c r="Y3026" s="43"/>
      <c r="Z3026" s="58" t="str">
        <f t="shared" si="211"/>
        <v/>
      </c>
      <c r="AA3026" s="59" t="str">
        <f t="shared" si="212"/>
        <v/>
      </c>
      <c r="AB3026" s="60">
        <f t="shared" si="213"/>
        <v>0</v>
      </c>
    </row>
    <row r="3027" s="26" customFormat="1" ht="33" hidden="1" customHeight="1" spans="1:28">
      <c r="A3027" s="43" t="s">
        <v>33</v>
      </c>
      <c r="B3027" s="43" t="s">
        <v>11412</v>
      </c>
      <c r="C3027" s="35">
        <v>49</v>
      </c>
      <c r="D3027" s="51" t="s">
        <v>11605</v>
      </c>
      <c r="E3027" s="51" t="s">
        <v>11606</v>
      </c>
      <c r="F3027" s="92" t="s">
        <v>11607</v>
      </c>
      <c r="G3027" s="43">
        <v>13848653772</v>
      </c>
      <c r="H3027" s="35" t="s">
        <v>38</v>
      </c>
      <c r="I3027" s="35" t="s">
        <v>39</v>
      </c>
      <c r="J3027" s="35" t="s">
        <v>38</v>
      </c>
      <c r="K3027" s="90">
        <v>4.5</v>
      </c>
      <c r="L3027" s="92" t="s">
        <v>11608</v>
      </c>
      <c r="M3027" s="133" t="s">
        <v>38</v>
      </c>
      <c r="N3027" s="99" t="s">
        <v>41</v>
      </c>
      <c r="O3027" s="90">
        <v>4.5</v>
      </c>
      <c r="P3027" s="90">
        <v>4.5</v>
      </c>
      <c r="Q3027" s="90"/>
      <c r="R3027" s="90"/>
      <c r="S3027" s="90"/>
      <c r="T3027" s="90">
        <v>11.28</v>
      </c>
      <c r="U3027" s="90">
        <f t="shared" si="210"/>
        <v>50.76</v>
      </c>
      <c r="V3027" s="35" t="s">
        <v>42</v>
      </c>
      <c r="W3027" s="35" t="s">
        <v>42</v>
      </c>
      <c r="X3027" s="43"/>
      <c r="Y3027" s="43"/>
      <c r="Z3027" s="58" t="str">
        <f t="shared" si="211"/>
        <v/>
      </c>
      <c r="AA3027" s="59" t="str">
        <f t="shared" si="212"/>
        <v/>
      </c>
      <c r="AB3027" s="60">
        <f t="shared" si="213"/>
        <v>0</v>
      </c>
    </row>
    <row r="3028" s="26" customFormat="1" ht="33" hidden="1" customHeight="1" spans="1:28">
      <c r="A3028" s="43" t="s">
        <v>33</v>
      </c>
      <c r="B3028" s="43" t="s">
        <v>11412</v>
      </c>
      <c r="C3028" s="35">
        <v>50</v>
      </c>
      <c r="D3028" s="51" t="s">
        <v>11609</v>
      </c>
      <c r="E3028" s="51" t="s">
        <v>11610</v>
      </c>
      <c r="F3028" s="92" t="s">
        <v>11611</v>
      </c>
      <c r="G3028" s="43">
        <v>18347594118</v>
      </c>
      <c r="H3028" s="35" t="s">
        <v>38</v>
      </c>
      <c r="I3028" s="35" t="s">
        <v>39</v>
      </c>
      <c r="J3028" s="35" t="s">
        <v>38</v>
      </c>
      <c r="K3028" s="90">
        <v>2.7</v>
      </c>
      <c r="L3028" s="92" t="s">
        <v>11612</v>
      </c>
      <c r="M3028" s="133" t="s">
        <v>38</v>
      </c>
      <c r="N3028" s="99" t="s">
        <v>41</v>
      </c>
      <c r="O3028" s="90">
        <v>2.7</v>
      </c>
      <c r="P3028" s="90">
        <v>2.7</v>
      </c>
      <c r="Q3028" s="90"/>
      <c r="R3028" s="90"/>
      <c r="S3028" s="90"/>
      <c r="T3028" s="90">
        <v>11.28</v>
      </c>
      <c r="U3028" s="90">
        <f t="shared" si="210"/>
        <v>30.456</v>
      </c>
      <c r="V3028" s="35" t="s">
        <v>42</v>
      </c>
      <c r="W3028" s="35" t="s">
        <v>42</v>
      </c>
      <c r="X3028" s="43"/>
      <c r="Y3028" s="43"/>
      <c r="Z3028" s="58" t="str">
        <f t="shared" si="211"/>
        <v/>
      </c>
      <c r="AA3028" s="59" t="str">
        <f t="shared" si="212"/>
        <v/>
      </c>
      <c r="AB3028" s="60">
        <f t="shared" si="213"/>
        <v>0</v>
      </c>
    </row>
    <row r="3029" s="26" customFormat="1" ht="33" hidden="1" customHeight="1" spans="1:28">
      <c r="A3029" s="43" t="s">
        <v>33</v>
      </c>
      <c r="B3029" s="43" t="s">
        <v>11412</v>
      </c>
      <c r="C3029" s="35">
        <v>51</v>
      </c>
      <c r="D3029" s="51" t="s">
        <v>11613</v>
      </c>
      <c r="E3029" s="51" t="s">
        <v>11614</v>
      </c>
      <c r="F3029" s="92" t="s">
        <v>11615</v>
      </c>
      <c r="G3029" s="43">
        <v>17096567880</v>
      </c>
      <c r="H3029" s="35" t="s">
        <v>38</v>
      </c>
      <c r="I3029" s="35" t="s">
        <v>39</v>
      </c>
      <c r="J3029" s="35" t="s">
        <v>38</v>
      </c>
      <c r="K3029" s="90">
        <v>3.6</v>
      </c>
      <c r="L3029" s="92" t="s">
        <v>11616</v>
      </c>
      <c r="M3029" s="133" t="s">
        <v>38</v>
      </c>
      <c r="N3029" s="99" t="s">
        <v>41</v>
      </c>
      <c r="O3029" s="90">
        <v>3.6</v>
      </c>
      <c r="P3029" s="90">
        <v>3.6</v>
      </c>
      <c r="Q3029" s="90"/>
      <c r="R3029" s="90"/>
      <c r="S3029" s="90"/>
      <c r="T3029" s="90">
        <v>11.28</v>
      </c>
      <c r="U3029" s="90">
        <f t="shared" si="210"/>
        <v>40.608</v>
      </c>
      <c r="V3029" s="35" t="s">
        <v>42</v>
      </c>
      <c r="W3029" s="35" t="s">
        <v>42</v>
      </c>
      <c r="X3029" s="43"/>
      <c r="Y3029" s="43"/>
      <c r="Z3029" s="58" t="str">
        <f t="shared" si="211"/>
        <v/>
      </c>
      <c r="AA3029" s="59" t="str">
        <f t="shared" si="212"/>
        <v/>
      </c>
      <c r="AB3029" s="60">
        <f t="shared" si="213"/>
        <v>0</v>
      </c>
    </row>
    <row r="3030" s="26" customFormat="1" ht="33" hidden="1" customHeight="1" spans="1:28">
      <c r="A3030" s="43" t="s">
        <v>33</v>
      </c>
      <c r="B3030" s="43" t="s">
        <v>11412</v>
      </c>
      <c r="C3030" s="35">
        <v>52</v>
      </c>
      <c r="D3030" s="51" t="s">
        <v>11617</v>
      </c>
      <c r="E3030" s="51" t="s">
        <v>11618</v>
      </c>
      <c r="F3030" s="92" t="s">
        <v>11619</v>
      </c>
      <c r="G3030" s="43">
        <v>18847548645</v>
      </c>
      <c r="H3030" s="35" t="s">
        <v>38</v>
      </c>
      <c r="I3030" s="35" t="s">
        <v>39</v>
      </c>
      <c r="J3030" s="35" t="s">
        <v>38</v>
      </c>
      <c r="K3030" s="90">
        <v>2.7</v>
      </c>
      <c r="L3030" s="92" t="s">
        <v>11620</v>
      </c>
      <c r="M3030" s="133" t="s">
        <v>38</v>
      </c>
      <c r="N3030" s="99" t="s">
        <v>41</v>
      </c>
      <c r="O3030" s="90">
        <v>2.7</v>
      </c>
      <c r="P3030" s="90">
        <v>2.7</v>
      </c>
      <c r="Q3030" s="90"/>
      <c r="R3030" s="90"/>
      <c r="S3030" s="90"/>
      <c r="T3030" s="90">
        <v>11.28</v>
      </c>
      <c r="U3030" s="90">
        <f t="shared" si="210"/>
        <v>30.456</v>
      </c>
      <c r="V3030" s="35" t="s">
        <v>42</v>
      </c>
      <c r="W3030" s="35" t="s">
        <v>42</v>
      </c>
      <c r="X3030" s="43"/>
      <c r="Y3030" s="43"/>
      <c r="Z3030" s="58" t="str">
        <f t="shared" si="211"/>
        <v/>
      </c>
      <c r="AA3030" s="59" t="str">
        <f t="shared" si="212"/>
        <v/>
      </c>
      <c r="AB3030" s="60">
        <f t="shared" si="213"/>
        <v>0</v>
      </c>
    </row>
    <row r="3031" s="26" customFormat="1" ht="33" hidden="1" customHeight="1" spans="1:28">
      <c r="A3031" s="43" t="s">
        <v>33</v>
      </c>
      <c r="B3031" s="43" t="s">
        <v>11412</v>
      </c>
      <c r="C3031" s="35">
        <v>53</v>
      </c>
      <c r="D3031" s="51" t="s">
        <v>11621</v>
      </c>
      <c r="E3031" s="51" t="s">
        <v>11622</v>
      </c>
      <c r="F3031" s="203" t="s">
        <v>11623</v>
      </c>
      <c r="G3031" s="43">
        <v>15144452640</v>
      </c>
      <c r="H3031" s="35" t="s">
        <v>38</v>
      </c>
      <c r="I3031" s="35" t="s">
        <v>39</v>
      </c>
      <c r="J3031" s="35" t="s">
        <v>38</v>
      </c>
      <c r="K3031" s="90">
        <v>4.5</v>
      </c>
      <c r="L3031" s="92" t="s">
        <v>11624</v>
      </c>
      <c r="M3031" s="133" t="s">
        <v>38</v>
      </c>
      <c r="N3031" s="99" t="s">
        <v>41</v>
      </c>
      <c r="O3031" s="90">
        <v>4.5</v>
      </c>
      <c r="P3031" s="90">
        <v>4.5</v>
      </c>
      <c r="Q3031" s="90"/>
      <c r="R3031" s="90"/>
      <c r="S3031" s="90"/>
      <c r="T3031" s="90">
        <v>11.28</v>
      </c>
      <c r="U3031" s="90">
        <f t="shared" si="210"/>
        <v>50.76</v>
      </c>
      <c r="V3031" s="35" t="s">
        <v>42</v>
      </c>
      <c r="W3031" s="35" t="s">
        <v>42</v>
      </c>
      <c r="X3031" s="43"/>
      <c r="Y3031" s="43"/>
      <c r="Z3031" s="58" t="str">
        <f t="shared" si="211"/>
        <v/>
      </c>
      <c r="AA3031" s="59" t="str">
        <f t="shared" si="212"/>
        <v/>
      </c>
      <c r="AB3031" s="60">
        <f t="shared" si="213"/>
        <v>0</v>
      </c>
    </row>
    <row r="3032" s="26" customFormat="1" ht="33" hidden="1" customHeight="1" spans="1:28">
      <c r="A3032" s="43" t="s">
        <v>33</v>
      </c>
      <c r="B3032" s="43" t="s">
        <v>11412</v>
      </c>
      <c r="C3032" s="35">
        <v>54</v>
      </c>
      <c r="D3032" s="51" t="s">
        <v>11625</v>
      </c>
      <c r="E3032" s="51" t="s">
        <v>11626</v>
      </c>
      <c r="F3032" s="92" t="s">
        <v>11627</v>
      </c>
      <c r="G3032" s="43">
        <v>13294857470</v>
      </c>
      <c r="H3032" s="35" t="s">
        <v>38</v>
      </c>
      <c r="I3032" s="35" t="s">
        <v>39</v>
      </c>
      <c r="J3032" s="35" t="s">
        <v>38</v>
      </c>
      <c r="K3032" s="90">
        <v>5.4</v>
      </c>
      <c r="L3032" s="92" t="s">
        <v>11628</v>
      </c>
      <c r="M3032" s="133" t="s">
        <v>38</v>
      </c>
      <c r="N3032" s="99" t="s">
        <v>41</v>
      </c>
      <c r="O3032" s="90">
        <v>5.4</v>
      </c>
      <c r="P3032" s="90">
        <v>5.4</v>
      </c>
      <c r="Q3032" s="90"/>
      <c r="R3032" s="90"/>
      <c r="S3032" s="90"/>
      <c r="T3032" s="90">
        <v>11.28</v>
      </c>
      <c r="U3032" s="90">
        <f t="shared" si="210"/>
        <v>60.912</v>
      </c>
      <c r="V3032" s="35" t="s">
        <v>42</v>
      </c>
      <c r="W3032" s="35" t="s">
        <v>42</v>
      </c>
      <c r="X3032" s="43"/>
      <c r="Y3032" s="43"/>
      <c r="Z3032" s="58" t="str">
        <f t="shared" si="211"/>
        <v/>
      </c>
      <c r="AA3032" s="59" t="str">
        <f t="shared" si="212"/>
        <v/>
      </c>
      <c r="AB3032" s="60">
        <f t="shared" si="213"/>
        <v>0</v>
      </c>
    </row>
    <row r="3033" s="26" customFormat="1" ht="33" hidden="1" customHeight="1" spans="1:28">
      <c r="A3033" s="43" t="s">
        <v>33</v>
      </c>
      <c r="B3033" s="43" t="s">
        <v>11412</v>
      </c>
      <c r="C3033" s="35">
        <v>55</v>
      </c>
      <c r="D3033" s="51" t="s">
        <v>11629</v>
      </c>
      <c r="E3033" s="51" t="s">
        <v>11630</v>
      </c>
      <c r="F3033" s="206" t="s">
        <v>11631</v>
      </c>
      <c r="G3033" s="43">
        <v>15043487043</v>
      </c>
      <c r="H3033" s="35" t="s">
        <v>38</v>
      </c>
      <c r="I3033" s="35" t="s">
        <v>39</v>
      </c>
      <c r="J3033" s="35" t="s">
        <v>38</v>
      </c>
      <c r="K3033" s="90">
        <v>4.5</v>
      </c>
      <c r="L3033" s="92" t="s">
        <v>11632</v>
      </c>
      <c r="M3033" s="133" t="s">
        <v>38</v>
      </c>
      <c r="N3033" s="99" t="s">
        <v>41</v>
      </c>
      <c r="O3033" s="90">
        <v>4.5</v>
      </c>
      <c r="P3033" s="90">
        <v>4.5</v>
      </c>
      <c r="Q3033" s="90"/>
      <c r="R3033" s="90"/>
      <c r="S3033" s="90"/>
      <c r="T3033" s="90">
        <v>11.28</v>
      </c>
      <c r="U3033" s="90">
        <f t="shared" si="210"/>
        <v>50.76</v>
      </c>
      <c r="V3033" s="35" t="s">
        <v>42</v>
      </c>
      <c r="W3033" s="35" t="s">
        <v>42</v>
      </c>
      <c r="X3033" s="43"/>
      <c r="Y3033" s="43"/>
      <c r="Z3033" s="58" t="str">
        <f t="shared" si="211"/>
        <v/>
      </c>
      <c r="AA3033" s="59" t="str">
        <f t="shared" si="212"/>
        <v/>
      </c>
      <c r="AB3033" s="60">
        <f t="shared" si="213"/>
        <v>0</v>
      </c>
    </row>
    <row r="3034" s="26" customFormat="1" ht="33" hidden="1" customHeight="1" spans="1:28">
      <c r="A3034" s="43" t="s">
        <v>33</v>
      </c>
      <c r="B3034" s="43" t="s">
        <v>11412</v>
      </c>
      <c r="C3034" s="35">
        <v>56</v>
      </c>
      <c r="D3034" s="51" t="s">
        <v>11633</v>
      </c>
      <c r="E3034" s="51" t="s">
        <v>11634</v>
      </c>
      <c r="F3034" s="92" t="s">
        <v>11635</v>
      </c>
      <c r="G3034" s="43">
        <v>13894431745</v>
      </c>
      <c r="H3034" s="35" t="s">
        <v>38</v>
      </c>
      <c r="I3034" s="35" t="s">
        <v>39</v>
      </c>
      <c r="J3034" s="35" t="s">
        <v>38</v>
      </c>
      <c r="K3034" s="90">
        <v>1.8</v>
      </c>
      <c r="L3034" s="92" t="s">
        <v>11636</v>
      </c>
      <c r="M3034" s="133" t="s">
        <v>38</v>
      </c>
      <c r="N3034" s="99" t="s">
        <v>41</v>
      </c>
      <c r="O3034" s="90">
        <v>1.8</v>
      </c>
      <c r="P3034" s="90">
        <v>1.8</v>
      </c>
      <c r="Q3034" s="90"/>
      <c r="R3034" s="90"/>
      <c r="S3034" s="90"/>
      <c r="T3034" s="90">
        <v>11.28</v>
      </c>
      <c r="U3034" s="90">
        <f t="shared" si="210"/>
        <v>20.304</v>
      </c>
      <c r="V3034" s="35" t="s">
        <v>42</v>
      </c>
      <c r="W3034" s="35" t="s">
        <v>42</v>
      </c>
      <c r="X3034" s="43"/>
      <c r="Y3034" s="43"/>
      <c r="Z3034" s="58" t="str">
        <f t="shared" si="211"/>
        <v/>
      </c>
      <c r="AA3034" s="59" t="str">
        <f t="shared" si="212"/>
        <v/>
      </c>
      <c r="AB3034" s="60">
        <f t="shared" si="213"/>
        <v>0</v>
      </c>
    </row>
    <row r="3035" s="26" customFormat="1" ht="33" hidden="1" customHeight="1" spans="1:28">
      <c r="A3035" s="43" t="s">
        <v>33</v>
      </c>
      <c r="B3035" s="43" t="s">
        <v>11412</v>
      </c>
      <c r="C3035" s="35">
        <v>57</v>
      </c>
      <c r="D3035" s="51" t="s">
        <v>11637</v>
      </c>
      <c r="E3035" s="51" t="s">
        <v>11638</v>
      </c>
      <c r="F3035" s="92" t="s">
        <v>11639</v>
      </c>
      <c r="G3035" s="43">
        <v>15848534232</v>
      </c>
      <c r="H3035" s="35" t="s">
        <v>38</v>
      </c>
      <c r="I3035" s="35" t="s">
        <v>39</v>
      </c>
      <c r="J3035" s="35" t="s">
        <v>38</v>
      </c>
      <c r="K3035" s="90">
        <v>3.6</v>
      </c>
      <c r="L3035" s="92" t="s">
        <v>11640</v>
      </c>
      <c r="M3035" s="133" t="s">
        <v>38</v>
      </c>
      <c r="N3035" s="99" t="s">
        <v>41</v>
      </c>
      <c r="O3035" s="90">
        <v>3.6</v>
      </c>
      <c r="P3035" s="90">
        <v>3.6</v>
      </c>
      <c r="Q3035" s="90"/>
      <c r="R3035" s="90"/>
      <c r="S3035" s="90"/>
      <c r="T3035" s="90">
        <v>11.28</v>
      </c>
      <c r="U3035" s="90">
        <f t="shared" si="210"/>
        <v>40.608</v>
      </c>
      <c r="V3035" s="35" t="s">
        <v>42</v>
      </c>
      <c r="W3035" s="35" t="s">
        <v>42</v>
      </c>
      <c r="X3035" s="43"/>
      <c r="Y3035" s="43"/>
      <c r="Z3035" s="58" t="str">
        <f t="shared" si="211"/>
        <v/>
      </c>
      <c r="AA3035" s="59" t="str">
        <f t="shared" si="212"/>
        <v/>
      </c>
      <c r="AB3035" s="60">
        <f t="shared" si="213"/>
        <v>0</v>
      </c>
    </row>
    <row r="3036" s="26" customFormat="1" ht="33" hidden="1" customHeight="1" spans="1:28">
      <c r="A3036" s="43" t="s">
        <v>33</v>
      </c>
      <c r="B3036" s="43" t="s">
        <v>11412</v>
      </c>
      <c r="C3036" s="35">
        <v>58</v>
      </c>
      <c r="D3036" s="51" t="s">
        <v>11641</v>
      </c>
      <c r="E3036" s="51" t="s">
        <v>11642</v>
      </c>
      <c r="F3036" s="92" t="s">
        <v>11643</v>
      </c>
      <c r="G3036" s="43">
        <v>15248391573</v>
      </c>
      <c r="H3036" s="35" t="s">
        <v>38</v>
      </c>
      <c r="I3036" s="35" t="s">
        <v>39</v>
      </c>
      <c r="J3036" s="35" t="s">
        <v>38</v>
      </c>
      <c r="K3036" s="90">
        <v>4.5</v>
      </c>
      <c r="L3036" s="92" t="s">
        <v>11644</v>
      </c>
      <c r="M3036" s="133" t="s">
        <v>38</v>
      </c>
      <c r="N3036" s="99" t="s">
        <v>41</v>
      </c>
      <c r="O3036" s="90">
        <v>4.5</v>
      </c>
      <c r="P3036" s="90">
        <v>4.5</v>
      </c>
      <c r="Q3036" s="90"/>
      <c r="R3036" s="90"/>
      <c r="S3036" s="90"/>
      <c r="T3036" s="90">
        <v>11.28</v>
      </c>
      <c r="U3036" s="90">
        <f t="shared" si="210"/>
        <v>50.76</v>
      </c>
      <c r="V3036" s="35" t="s">
        <v>42</v>
      </c>
      <c r="W3036" s="35" t="s">
        <v>42</v>
      </c>
      <c r="X3036" s="43"/>
      <c r="Y3036" s="43"/>
      <c r="Z3036" s="58" t="str">
        <f t="shared" si="211"/>
        <v/>
      </c>
      <c r="AA3036" s="59" t="str">
        <f t="shared" si="212"/>
        <v/>
      </c>
      <c r="AB3036" s="60">
        <f t="shared" si="213"/>
        <v>0</v>
      </c>
    </row>
    <row r="3037" s="26" customFormat="1" ht="33" hidden="1" customHeight="1" spans="1:28">
      <c r="A3037" s="43" t="s">
        <v>33</v>
      </c>
      <c r="B3037" s="43" t="s">
        <v>11412</v>
      </c>
      <c r="C3037" s="35">
        <v>59</v>
      </c>
      <c r="D3037" s="51" t="s">
        <v>11645</v>
      </c>
      <c r="E3037" s="51" t="s">
        <v>11646</v>
      </c>
      <c r="F3037" s="92" t="s">
        <v>11647</v>
      </c>
      <c r="G3037" s="43">
        <v>15947796504</v>
      </c>
      <c r="H3037" s="35" t="s">
        <v>38</v>
      </c>
      <c r="I3037" s="35" t="s">
        <v>39</v>
      </c>
      <c r="J3037" s="35" t="s">
        <v>38</v>
      </c>
      <c r="K3037" s="90">
        <v>1.8</v>
      </c>
      <c r="L3037" s="92" t="s">
        <v>11648</v>
      </c>
      <c r="M3037" s="133" t="s">
        <v>38</v>
      </c>
      <c r="N3037" s="99" t="s">
        <v>41</v>
      </c>
      <c r="O3037" s="90">
        <v>1.8</v>
      </c>
      <c r="P3037" s="90">
        <v>1.8</v>
      </c>
      <c r="Q3037" s="90"/>
      <c r="R3037" s="90"/>
      <c r="S3037" s="90"/>
      <c r="T3037" s="90">
        <v>11.28</v>
      </c>
      <c r="U3037" s="90">
        <f t="shared" si="210"/>
        <v>20.304</v>
      </c>
      <c r="V3037" s="35" t="s">
        <v>42</v>
      </c>
      <c r="W3037" s="35" t="s">
        <v>42</v>
      </c>
      <c r="X3037" s="43"/>
      <c r="Y3037" s="43"/>
      <c r="Z3037" s="58" t="str">
        <f t="shared" si="211"/>
        <v/>
      </c>
      <c r="AA3037" s="59" t="str">
        <f t="shared" si="212"/>
        <v/>
      </c>
      <c r="AB3037" s="60">
        <f t="shared" si="213"/>
        <v>0</v>
      </c>
    </row>
    <row r="3038" s="26" customFormat="1" ht="33" hidden="1" customHeight="1" spans="1:28">
      <c r="A3038" s="43" t="s">
        <v>33</v>
      </c>
      <c r="B3038" s="43" t="s">
        <v>11412</v>
      </c>
      <c r="C3038" s="35">
        <v>60</v>
      </c>
      <c r="D3038" s="51" t="s">
        <v>11649</v>
      </c>
      <c r="E3038" s="51" t="s">
        <v>11650</v>
      </c>
      <c r="F3038" s="92" t="s">
        <v>11651</v>
      </c>
      <c r="G3038" s="43">
        <v>18747840691</v>
      </c>
      <c r="H3038" s="35" t="s">
        <v>38</v>
      </c>
      <c r="I3038" s="35" t="s">
        <v>39</v>
      </c>
      <c r="J3038" s="35" t="s">
        <v>38</v>
      </c>
      <c r="K3038" s="90">
        <v>3.6</v>
      </c>
      <c r="L3038" s="92" t="s">
        <v>11652</v>
      </c>
      <c r="M3038" s="133" t="s">
        <v>38</v>
      </c>
      <c r="N3038" s="99" t="s">
        <v>41</v>
      </c>
      <c r="O3038" s="90">
        <v>3.6</v>
      </c>
      <c r="P3038" s="90">
        <v>3.6</v>
      </c>
      <c r="Q3038" s="90"/>
      <c r="R3038" s="90"/>
      <c r="S3038" s="90"/>
      <c r="T3038" s="90">
        <v>11.28</v>
      </c>
      <c r="U3038" s="90">
        <f t="shared" si="210"/>
        <v>40.608</v>
      </c>
      <c r="V3038" s="35" t="s">
        <v>42</v>
      </c>
      <c r="W3038" s="35" t="s">
        <v>42</v>
      </c>
      <c r="X3038" s="43"/>
      <c r="Y3038" s="43"/>
      <c r="Z3038" s="58" t="str">
        <f t="shared" si="211"/>
        <v/>
      </c>
      <c r="AA3038" s="59" t="str">
        <f t="shared" si="212"/>
        <v/>
      </c>
      <c r="AB3038" s="60">
        <f t="shared" si="213"/>
        <v>0</v>
      </c>
    </row>
    <row r="3039" s="26" customFormat="1" ht="33" hidden="1" customHeight="1" spans="1:28">
      <c r="A3039" s="43" t="s">
        <v>33</v>
      </c>
      <c r="B3039" s="43" t="s">
        <v>11412</v>
      </c>
      <c r="C3039" s="35">
        <v>61</v>
      </c>
      <c r="D3039" s="51" t="s">
        <v>11653</v>
      </c>
      <c r="E3039" s="51" t="s">
        <v>11654</v>
      </c>
      <c r="F3039" s="92" t="s">
        <v>11655</v>
      </c>
      <c r="G3039" s="43">
        <v>18743455856</v>
      </c>
      <c r="H3039" s="35" t="s">
        <v>38</v>
      </c>
      <c r="I3039" s="35" t="s">
        <v>39</v>
      </c>
      <c r="J3039" s="35" t="s">
        <v>38</v>
      </c>
      <c r="K3039" s="90">
        <v>4.5</v>
      </c>
      <c r="L3039" s="92" t="s">
        <v>11656</v>
      </c>
      <c r="M3039" s="133" t="s">
        <v>38</v>
      </c>
      <c r="N3039" s="99" t="s">
        <v>41</v>
      </c>
      <c r="O3039" s="90">
        <v>4.5</v>
      </c>
      <c r="P3039" s="90">
        <v>4.5</v>
      </c>
      <c r="Q3039" s="90"/>
      <c r="R3039" s="90"/>
      <c r="S3039" s="90"/>
      <c r="T3039" s="90">
        <v>11.28</v>
      </c>
      <c r="U3039" s="90">
        <f t="shared" si="210"/>
        <v>50.76</v>
      </c>
      <c r="V3039" s="35" t="s">
        <v>42</v>
      </c>
      <c r="W3039" s="35" t="s">
        <v>42</v>
      </c>
      <c r="X3039" s="43"/>
      <c r="Y3039" s="43"/>
      <c r="Z3039" s="58" t="str">
        <f t="shared" si="211"/>
        <v/>
      </c>
      <c r="AA3039" s="59" t="str">
        <f t="shared" si="212"/>
        <v/>
      </c>
      <c r="AB3039" s="60">
        <f t="shared" si="213"/>
        <v>0</v>
      </c>
    </row>
    <row r="3040" s="26" customFormat="1" ht="33" hidden="1" customHeight="1" spans="1:28">
      <c r="A3040" s="43" t="s">
        <v>33</v>
      </c>
      <c r="B3040" s="43" t="s">
        <v>11412</v>
      </c>
      <c r="C3040" s="35">
        <v>62</v>
      </c>
      <c r="D3040" s="51" t="s">
        <v>11657</v>
      </c>
      <c r="E3040" s="43" t="s">
        <v>8518</v>
      </c>
      <c r="F3040" s="206" t="s">
        <v>11658</v>
      </c>
      <c r="G3040" s="43">
        <v>13596699317</v>
      </c>
      <c r="H3040" s="35" t="s">
        <v>38</v>
      </c>
      <c r="I3040" s="35" t="s">
        <v>39</v>
      </c>
      <c r="J3040" s="35" t="s">
        <v>38</v>
      </c>
      <c r="K3040" s="90">
        <v>2.7</v>
      </c>
      <c r="L3040" s="92" t="s">
        <v>11659</v>
      </c>
      <c r="M3040" s="133" t="s">
        <v>38</v>
      </c>
      <c r="N3040" s="99" t="s">
        <v>41</v>
      </c>
      <c r="O3040" s="90">
        <v>2.7</v>
      </c>
      <c r="P3040" s="90">
        <v>2.7</v>
      </c>
      <c r="Q3040" s="90"/>
      <c r="R3040" s="90"/>
      <c r="S3040" s="90"/>
      <c r="T3040" s="90">
        <v>11.28</v>
      </c>
      <c r="U3040" s="90">
        <f t="shared" si="210"/>
        <v>30.456</v>
      </c>
      <c r="V3040" s="35" t="s">
        <v>42</v>
      </c>
      <c r="W3040" s="35" t="s">
        <v>42</v>
      </c>
      <c r="X3040" s="43"/>
      <c r="Y3040" s="43"/>
      <c r="Z3040" s="58" t="str">
        <f t="shared" si="211"/>
        <v/>
      </c>
      <c r="AA3040" s="59" t="str">
        <f t="shared" si="212"/>
        <v/>
      </c>
      <c r="AB3040" s="60">
        <f t="shared" si="213"/>
        <v>0</v>
      </c>
    </row>
    <row r="3041" s="26" customFormat="1" ht="33" hidden="1" customHeight="1" spans="1:28">
      <c r="A3041" s="43" t="s">
        <v>33</v>
      </c>
      <c r="B3041" s="43" t="s">
        <v>11412</v>
      </c>
      <c r="C3041" s="35">
        <v>63</v>
      </c>
      <c r="D3041" s="51" t="s">
        <v>11660</v>
      </c>
      <c r="E3041" s="51" t="s">
        <v>11661</v>
      </c>
      <c r="F3041" s="92" t="s">
        <v>11662</v>
      </c>
      <c r="G3041" s="43">
        <v>13752785290</v>
      </c>
      <c r="H3041" s="35" t="s">
        <v>38</v>
      </c>
      <c r="I3041" s="35" t="s">
        <v>39</v>
      </c>
      <c r="J3041" s="35" t="s">
        <v>38</v>
      </c>
      <c r="K3041" s="90">
        <v>2.7</v>
      </c>
      <c r="L3041" s="92" t="s">
        <v>11663</v>
      </c>
      <c r="M3041" s="133" t="s">
        <v>38</v>
      </c>
      <c r="N3041" s="99" t="s">
        <v>41</v>
      </c>
      <c r="O3041" s="90">
        <v>2.7</v>
      </c>
      <c r="P3041" s="90">
        <v>2.7</v>
      </c>
      <c r="Q3041" s="90"/>
      <c r="R3041" s="90"/>
      <c r="S3041" s="90"/>
      <c r="T3041" s="90">
        <v>11.28</v>
      </c>
      <c r="U3041" s="90">
        <f t="shared" si="210"/>
        <v>30.456</v>
      </c>
      <c r="V3041" s="35" t="s">
        <v>42</v>
      </c>
      <c r="W3041" s="35" t="s">
        <v>42</v>
      </c>
      <c r="X3041" s="43"/>
      <c r="Y3041" s="43"/>
      <c r="Z3041" s="58" t="str">
        <f t="shared" si="211"/>
        <v/>
      </c>
      <c r="AA3041" s="59" t="str">
        <f t="shared" si="212"/>
        <v/>
      </c>
      <c r="AB3041" s="60">
        <f t="shared" si="213"/>
        <v>0</v>
      </c>
    </row>
    <row r="3042" s="26" customFormat="1" ht="33" hidden="1" customHeight="1" spans="1:28">
      <c r="A3042" s="43" t="s">
        <v>33</v>
      </c>
      <c r="B3042" s="43" t="s">
        <v>11412</v>
      </c>
      <c r="C3042" s="35">
        <v>64</v>
      </c>
      <c r="D3042" s="51" t="s">
        <v>11664</v>
      </c>
      <c r="E3042" s="151" t="s">
        <v>11665</v>
      </c>
      <c r="F3042" s="107" t="s">
        <v>11666</v>
      </c>
      <c r="G3042" s="43">
        <v>15148747610</v>
      </c>
      <c r="H3042" s="35" t="s">
        <v>38</v>
      </c>
      <c r="I3042" s="35" t="s">
        <v>39</v>
      </c>
      <c r="J3042" s="35" t="s">
        <v>38</v>
      </c>
      <c r="K3042" s="90">
        <v>6.3</v>
      </c>
      <c r="L3042" s="92" t="s">
        <v>11667</v>
      </c>
      <c r="M3042" s="133" t="s">
        <v>38</v>
      </c>
      <c r="N3042" s="99" t="s">
        <v>41</v>
      </c>
      <c r="O3042" s="90">
        <v>6.3</v>
      </c>
      <c r="P3042" s="90">
        <v>6.3</v>
      </c>
      <c r="Q3042" s="90"/>
      <c r="R3042" s="90"/>
      <c r="S3042" s="90"/>
      <c r="T3042" s="90">
        <v>11.28</v>
      </c>
      <c r="U3042" s="90">
        <f t="shared" si="210"/>
        <v>71.064</v>
      </c>
      <c r="V3042" s="35" t="s">
        <v>42</v>
      </c>
      <c r="W3042" s="35" t="s">
        <v>42</v>
      </c>
      <c r="X3042" s="43"/>
      <c r="Y3042" s="43"/>
      <c r="Z3042" s="58" t="str">
        <f t="shared" si="211"/>
        <v/>
      </c>
      <c r="AA3042" s="59" t="str">
        <f t="shared" si="212"/>
        <v/>
      </c>
      <c r="AB3042" s="60">
        <f t="shared" si="213"/>
        <v>0</v>
      </c>
    </row>
    <row r="3043" s="26" customFormat="1" ht="33" hidden="1" customHeight="1" spans="1:28">
      <c r="A3043" s="43" t="s">
        <v>33</v>
      </c>
      <c r="B3043" s="43" t="s">
        <v>11412</v>
      </c>
      <c r="C3043" s="35">
        <v>65</v>
      </c>
      <c r="D3043" s="51" t="s">
        <v>11668</v>
      </c>
      <c r="E3043" s="51" t="s">
        <v>11669</v>
      </c>
      <c r="F3043" s="203" t="s">
        <v>11670</v>
      </c>
      <c r="G3043" s="43">
        <v>18843455098</v>
      </c>
      <c r="H3043" s="35" t="s">
        <v>38</v>
      </c>
      <c r="I3043" s="35" t="s">
        <v>39</v>
      </c>
      <c r="J3043" s="35" t="s">
        <v>38</v>
      </c>
      <c r="K3043" s="90">
        <v>3.6</v>
      </c>
      <c r="L3043" s="92" t="s">
        <v>11671</v>
      </c>
      <c r="M3043" s="133" t="s">
        <v>38</v>
      </c>
      <c r="N3043" s="99" t="s">
        <v>41</v>
      </c>
      <c r="O3043" s="90">
        <v>3.6</v>
      </c>
      <c r="P3043" s="90">
        <v>3.6</v>
      </c>
      <c r="Q3043" s="90"/>
      <c r="R3043" s="90"/>
      <c r="S3043" s="90"/>
      <c r="T3043" s="90">
        <v>11.28</v>
      </c>
      <c r="U3043" s="90">
        <f t="shared" si="210"/>
        <v>40.608</v>
      </c>
      <c r="V3043" s="35" t="s">
        <v>42</v>
      </c>
      <c r="W3043" s="35" t="s">
        <v>42</v>
      </c>
      <c r="X3043" s="43"/>
      <c r="Y3043" s="43"/>
      <c r="Z3043" s="58" t="str">
        <f t="shared" si="211"/>
        <v/>
      </c>
      <c r="AA3043" s="59" t="str">
        <f t="shared" si="212"/>
        <v/>
      </c>
      <c r="AB3043" s="60">
        <f t="shared" si="213"/>
        <v>0</v>
      </c>
    </row>
    <row r="3044" s="26" customFormat="1" ht="33" hidden="1" customHeight="1" spans="1:28">
      <c r="A3044" s="43" t="s">
        <v>33</v>
      </c>
      <c r="B3044" s="43" t="s">
        <v>11412</v>
      </c>
      <c r="C3044" s="35">
        <v>66</v>
      </c>
      <c r="D3044" s="51" t="s">
        <v>11672</v>
      </c>
      <c r="E3044" s="51" t="s">
        <v>11673</v>
      </c>
      <c r="F3044" s="92" t="s">
        <v>11674</v>
      </c>
      <c r="G3044" s="43">
        <v>15047523042</v>
      </c>
      <c r="H3044" s="35" t="s">
        <v>38</v>
      </c>
      <c r="I3044" s="35" t="s">
        <v>39</v>
      </c>
      <c r="J3044" s="35" t="s">
        <v>38</v>
      </c>
      <c r="K3044" s="90">
        <v>0.9</v>
      </c>
      <c r="L3044" s="92" t="s">
        <v>11675</v>
      </c>
      <c r="M3044" s="133" t="s">
        <v>38</v>
      </c>
      <c r="N3044" s="99" t="s">
        <v>41</v>
      </c>
      <c r="O3044" s="90">
        <v>0.9</v>
      </c>
      <c r="P3044" s="90">
        <v>0.9</v>
      </c>
      <c r="Q3044" s="90"/>
      <c r="R3044" s="90"/>
      <c r="S3044" s="90"/>
      <c r="T3044" s="90">
        <v>11.28</v>
      </c>
      <c r="U3044" s="90">
        <f t="shared" ref="U3044:U3107" si="214">K3044*T3044</f>
        <v>10.152</v>
      </c>
      <c r="V3044" s="35" t="s">
        <v>42</v>
      </c>
      <c r="W3044" s="35" t="s">
        <v>42</v>
      </c>
      <c r="X3044" s="43"/>
      <c r="Y3044" s="43"/>
      <c r="Z3044" s="58" t="str">
        <f t="shared" si="211"/>
        <v/>
      </c>
      <c r="AA3044" s="59" t="str">
        <f t="shared" si="212"/>
        <v/>
      </c>
      <c r="AB3044" s="60">
        <f t="shared" si="213"/>
        <v>0</v>
      </c>
    </row>
    <row r="3045" s="26" customFormat="1" ht="33" hidden="1" customHeight="1" spans="1:28">
      <c r="A3045" s="43" t="s">
        <v>33</v>
      </c>
      <c r="B3045" s="43" t="s">
        <v>11412</v>
      </c>
      <c r="C3045" s="35">
        <v>67</v>
      </c>
      <c r="D3045" s="51" t="s">
        <v>11676</v>
      </c>
      <c r="E3045" s="51" t="s">
        <v>11677</v>
      </c>
      <c r="F3045" s="92" t="s">
        <v>11678</v>
      </c>
      <c r="G3045" s="43">
        <v>13894471601</v>
      </c>
      <c r="H3045" s="35" t="s">
        <v>38</v>
      </c>
      <c r="I3045" s="35" t="s">
        <v>39</v>
      </c>
      <c r="J3045" s="35" t="s">
        <v>38</v>
      </c>
      <c r="K3045" s="90">
        <v>3.6</v>
      </c>
      <c r="L3045" s="92" t="s">
        <v>11679</v>
      </c>
      <c r="M3045" s="133" t="s">
        <v>38</v>
      </c>
      <c r="N3045" s="99" t="s">
        <v>41</v>
      </c>
      <c r="O3045" s="90">
        <v>3.6</v>
      </c>
      <c r="P3045" s="90">
        <v>3.6</v>
      </c>
      <c r="Q3045" s="90"/>
      <c r="R3045" s="90"/>
      <c r="S3045" s="90"/>
      <c r="T3045" s="90">
        <v>11.28</v>
      </c>
      <c r="U3045" s="90">
        <f t="shared" si="214"/>
        <v>40.608</v>
      </c>
      <c r="V3045" s="35" t="s">
        <v>42</v>
      </c>
      <c r="W3045" s="35" t="s">
        <v>42</v>
      </c>
      <c r="X3045" s="43"/>
      <c r="Y3045" s="43"/>
      <c r="Z3045" s="58" t="str">
        <f t="shared" si="211"/>
        <v/>
      </c>
      <c r="AA3045" s="59" t="str">
        <f t="shared" si="212"/>
        <v/>
      </c>
      <c r="AB3045" s="60">
        <f t="shared" si="213"/>
        <v>0</v>
      </c>
    </row>
    <row r="3046" s="26" customFormat="1" ht="33" hidden="1" customHeight="1" spans="1:28">
      <c r="A3046" s="43" t="s">
        <v>33</v>
      </c>
      <c r="B3046" s="43" t="s">
        <v>11412</v>
      </c>
      <c r="C3046" s="35">
        <v>68</v>
      </c>
      <c r="D3046" s="51" t="s">
        <v>11680</v>
      </c>
      <c r="E3046" s="51" t="s">
        <v>11681</v>
      </c>
      <c r="F3046" s="92" t="s">
        <v>11682</v>
      </c>
      <c r="G3046" s="152">
        <v>15047155610</v>
      </c>
      <c r="H3046" s="35" t="s">
        <v>38</v>
      </c>
      <c r="I3046" s="35" t="s">
        <v>39</v>
      </c>
      <c r="J3046" s="35" t="s">
        <v>38</v>
      </c>
      <c r="K3046" s="90">
        <v>4.5</v>
      </c>
      <c r="L3046" s="92" t="s">
        <v>11683</v>
      </c>
      <c r="M3046" s="133" t="s">
        <v>38</v>
      </c>
      <c r="N3046" s="99" t="s">
        <v>41</v>
      </c>
      <c r="O3046" s="90">
        <v>4.5</v>
      </c>
      <c r="P3046" s="90">
        <v>4.5</v>
      </c>
      <c r="Q3046" s="90"/>
      <c r="R3046" s="90"/>
      <c r="S3046" s="90"/>
      <c r="T3046" s="90">
        <v>11.28</v>
      </c>
      <c r="U3046" s="90">
        <f t="shared" si="214"/>
        <v>50.76</v>
      </c>
      <c r="V3046" s="35" t="s">
        <v>42</v>
      </c>
      <c r="W3046" s="35" t="s">
        <v>42</v>
      </c>
      <c r="X3046" s="43"/>
      <c r="Y3046" s="43"/>
      <c r="Z3046" s="58" t="str">
        <f t="shared" si="211"/>
        <v/>
      </c>
      <c r="AA3046" s="59" t="str">
        <f t="shared" si="212"/>
        <v/>
      </c>
      <c r="AB3046" s="60">
        <f t="shared" si="213"/>
        <v>0</v>
      </c>
    </row>
    <row r="3047" s="26" customFormat="1" ht="33" hidden="1" customHeight="1" spans="1:28">
      <c r="A3047" s="43" t="s">
        <v>33</v>
      </c>
      <c r="B3047" s="43" t="s">
        <v>11412</v>
      </c>
      <c r="C3047" s="35">
        <v>69</v>
      </c>
      <c r="D3047" s="51" t="s">
        <v>11684</v>
      </c>
      <c r="E3047" s="51" t="s">
        <v>11685</v>
      </c>
      <c r="F3047" s="92" t="s">
        <v>11686</v>
      </c>
      <c r="G3047" s="43">
        <v>15248356094</v>
      </c>
      <c r="H3047" s="35" t="s">
        <v>38</v>
      </c>
      <c r="I3047" s="35" t="s">
        <v>39</v>
      </c>
      <c r="J3047" s="35" t="s">
        <v>38</v>
      </c>
      <c r="K3047" s="90">
        <v>2.7</v>
      </c>
      <c r="L3047" s="92" t="s">
        <v>11687</v>
      </c>
      <c r="M3047" s="133" t="s">
        <v>38</v>
      </c>
      <c r="N3047" s="99" t="s">
        <v>41</v>
      </c>
      <c r="O3047" s="90">
        <v>2.7</v>
      </c>
      <c r="P3047" s="90">
        <v>2.7</v>
      </c>
      <c r="Q3047" s="90"/>
      <c r="R3047" s="90"/>
      <c r="S3047" s="90"/>
      <c r="T3047" s="90">
        <v>11.28</v>
      </c>
      <c r="U3047" s="90">
        <f t="shared" si="214"/>
        <v>30.456</v>
      </c>
      <c r="V3047" s="35" t="s">
        <v>42</v>
      </c>
      <c r="W3047" s="35" t="s">
        <v>42</v>
      </c>
      <c r="X3047" s="43"/>
      <c r="Y3047" s="43"/>
      <c r="Z3047" s="58" t="str">
        <f t="shared" si="211"/>
        <v/>
      </c>
      <c r="AA3047" s="59" t="str">
        <f t="shared" si="212"/>
        <v/>
      </c>
      <c r="AB3047" s="60">
        <f t="shared" si="213"/>
        <v>0</v>
      </c>
    </row>
    <row r="3048" s="26" customFormat="1" ht="33" hidden="1" customHeight="1" spans="1:28">
      <c r="A3048" s="43" t="s">
        <v>33</v>
      </c>
      <c r="B3048" s="43" t="s">
        <v>11412</v>
      </c>
      <c r="C3048" s="35">
        <v>70</v>
      </c>
      <c r="D3048" s="51" t="s">
        <v>11688</v>
      </c>
      <c r="E3048" s="51" t="s">
        <v>11689</v>
      </c>
      <c r="F3048" s="92" t="s">
        <v>11690</v>
      </c>
      <c r="G3048" s="43">
        <v>18747840699</v>
      </c>
      <c r="H3048" s="35" t="s">
        <v>38</v>
      </c>
      <c r="I3048" s="35" t="s">
        <v>39</v>
      </c>
      <c r="J3048" s="35" t="s">
        <v>38</v>
      </c>
      <c r="K3048" s="90">
        <v>4.5</v>
      </c>
      <c r="L3048" s="92" t="s">
        <v>11691</v>
      </c>
      <c r="M3048" s="133" t="s">
        <v>38</v>
      </c>
      <c r="N3048" s="99" t="s">
        <v>41</v>
      </c>
      <c r="O3048" s="90">
        <v>4.5</v>
      </c>
      <c r="P3048" s="90">
        <v>4.5</v>
      </c>
      <c r="Q3048" s="90"/>
      <c r="R3048" s="90"/>
      <c r="S3048" s="90"/>
      <c r="T3048" s="90">
        <v>11.28</v>
      </c>
      <c r="U3048" s="90">
        <f t="shared" si="214"/>
        <v>50.76</v>
      </c>
      <c r="V3048" s="35" t="s">
        <v>42</v>
      </c>
      <c r="W3048" s="35" t="s">
        <v>42</v>
      </c>
      <c r="X3048" s="43"/>
      <c r="Y3048" s="43"/>
      <c r="Z3048" s="58" t="str">
        <f t="shared" si="211"/>
        <v/>
      </c>
      <c r="AA3048" s="59" t="str">
        <f t="shared" si="212"/>
        <v/>
      </c>
      <c r="AB3048" s="60">
        <f t="shared" si="213"/>
        <v>0</v>
      </c>
    </row>
    <row r="3049" s="26" customFormat="1" ht="33" hidden="1" customHeight="1" spans="1:28">
      <c r="A3049" s="43" t="s">
        <v>33</v>
      </c>
      <c r="B3049" s="43" t="s">
        <v>11412</v>
      </c>
      <c r="C3049" s="35">
        <v>71</v>
      </c>
      <c r="D3049" s="51" t="s">
        <v>11692</v>
      </c>
      <c r="E3049" s="51" t="s">
        <v>11693</v>
      </c>
      <c r="F3049" s="92" t="s">
        <v>11694</v>
      </c>
      <c r="G3049" s="43">
        <v>15204847162</v>
      </c>
      <c r="H3049" s="35" t="s">
        <v>38</v>
      </c>
      <c r="I3049" s="35" t="s">
        <v>39</v>
      </c>
      <c r="J3049" s="35" t="s">
        <v>38</v>
      </c>
      <c r="K3049" s="90">
        <v>1.8</v>
      </c>
      <c r="L3049" s="92" t="s">
        <v>11695</v>
      </c>
      <c r="M3049" s="133" t="s">
        <v>38</v>
      </c>
      <c r="N3049" s="99" t="s">
        <v>41</v>
      </c>
      <c r="O3049" s="90">
        <v>1.8</v>
      </c>
      <c r="P3049" s="90">
        <v>1.8</v>
      </c>
      <c r="Q3049" s="90"/>
      <c r="R3049" s="90"/>
      <c r="S3049" s="90"/>
      <c r="T3049" s="90">
        <v>11.28</v>
      </c>
      <c r="U3049" s="90">
        <f t="shared" si="214"/>
        <v>20.304</v>
      </c>
      <c r="V3049" s="35" t="s">
        <v>42</v>
      </c>
      <c r="W3049" s="35" t="s">
        <v>42</v>
      </c>
      <c r="X3049" s="43"/>
      <c r="Y3049" s="43"/>
      <c r="Z3049" s="58" t="str">
        <f t="shared" si="211"/>
        <v/>
      </c>
      <c r="AA3049" s="59" t="str">
        <f t="shared" si="212"/>
        <v/>
      </c>
      <c r="AB3049" s="60">
        <f t="shared" si="213"/>
        <v>0</v>
      </c>
    </row>
    <row r="3050" s="26" customFormat="1" ht="33" hidden="1" customHeight="1" spans="1:28">
      <c r="A3050" s="43" t="s">
        <v>33</v>
      </c>
      <c r="B3050" s="43" t="s">
        <v>11412</v>
      </c>
      <c r="C3050" s="35">
        <v>72</v>
      </c>
      <c r="D3050" s="51" t="s">
        <v>11696</v>
      </c>
      <c r="E3050" s="51" t="s">
        <v>2805</v>
      </c>
      <c r="F3050" s="92" t="s">
        <v>11697</v>
      </c>
      <c r="G3050" s="43">
        <v>18747840700</v>
      </c>
      <c r="H3050" s="35" t="s">
        <v>38</v>
      </c>
      <c r="I3050" s="35" t="s">
        <v>39</v>
      </c>
      <c r="J3050" s="35" t="s">
        <v>38</v>
      </c>
      <c r="K3050" s="90">
        <v>3.6</v>
      </c>
      <c r="L3050" s="92" t="s">
        <v>11698</v>
      </c>
      <c r="M3050" s="133" t="s">
        <v>38</v>
      </c>
      <c r="N3050" s="99" t="s">
        <v>41</v>
      </c>
      <c r="O3050" s="90">
        <v>3.6</v>
      </c>
      <c r="P3050" s="90">
        <v>3.6</v>
      </c>
      <c r="Q3050" s="90"/>
      <c r="R3050" s="90"/>
      <c r="S3050" s="90"/>
      <c r="T3050" s="90">
        <v>11.28</v>
      </c>
      <c r="U3050" s="90">
        <f t="shared" si="214"/>
        <v>40.608</v>
      </c>
      <c r="V3050" s="35" t="s">
        <v>42</v>
      </c>
      <c r="W3050" s="35" t="s">
        <v>42</v>
      </c>
      <c r="X3050" s="43"/>
      <c r="Y3050" s="43"/>
      <c r="Z3050" s="58" t="str">
        <f t="shared" si="211"/>
        <v/>
      </c>
      <c r="AA3050" s="59" t="str">
        <f t="shared" si="212"/>
        <v/>
      </c>
      <c r="AB3050" s="60">
        <f t="shared" si="213"/>
        <v>0</v>
      </c>
    </row>
    <row r="3051" s="26" customFormat="1" ht="33" hidden="1" customHeight="1" spans="1:28">
      <c r="A3051" s="43" t="s">
        <v>33</v>
      </c>
      <c r="B3051" s="43" t="s">
        <v>11412</v>
      </c>
      <c r="C3051" s="35">
        <v>73</v>
      </c>
      <c r="D3051" s="51" t="s">
        <v>11699</v>
      </c>
      <c r="E3051" s="51" t="s">
        <v>11700</v>
      </c>
      <c r="F3051" s="92" t="s">
        <v>11701</v>
      </c>
      <c r="G3051" s="43">
        <v>13644850175</v>
      </c>
      <c r="H3051" s="35" t="s">
        <v>38</v>
      </c>
      <c r="I3051" s="35" t="s">
        <v>39</v>
      </c>
      <c r="J3051" s="35" t="s">
        <v>38</v>
      </c>
      <c r="K3051" s="90">
        <v>4.5</v>
      </c>
      <c r="L3051" s="92" t="s">
        <v>11702</v>
      </c>
      <c r="M3051" s="133" t="s">
        <v>38</v>
      </c>
      <c r="N3051" s="99" t="s">
        <v>41</v>
      </c>
      <c r="O3051" s="90">
        <v>4.5</v>
      </c>
      <c r="P3051" s="90">
        <v>4.5</v>
      </c>
      <c r="Q3051" s="90"/>
      <c r="R3051" s="90"/>
      <c r="S3051" s="90"/>
      <c r="T3051" s="90">
        <v>11.28</v>
      </c>
      <c r="U3051" s="90">
        <f t="shared" si="214"/>
        <v>50.76</v>
      </c>
      <c r="V3051" s="35" t="s">
        <v>42</v>
      </c>
      <c r="W3051" s="35" t="s">
        <v>42</v>
      </c>
      <c r="X3051" s="43"/>
      <c r="Y3051" s="43"/>
      <c r="Z3051" s="58" t="str">
        <f t="shared" si="211"/>
        <v/>
      </c>
      <c r="AA3051" s="59" t="str">
        <f t="shared" si="212"/>
        <v/>
      </c>
      <c r="AB3051" s="60">
        <f t="shared" si="213"/>
        <v>0</v>
      </c>
    </row>
    <row r="3052" s="26" customFormat="1" ht="33" hidden="1" customHeight="1" spans="1:28">
      <c r="A3052" s="43" t="s">
        <v>33</v>
      </c>
      <c r="B3052" s="43" t="s">
        <v>11412</v>
      </c>
      <c r="C3052" s="35">
        <v>74</v>
      </c>
      <c r="D3052" s="51" t="s">
        <v>11703</v>
      </c>
      <c r="E3052" s="51" t="s">
        <v>11704</v>
      </c>
      <c r="F3052" s="92" t="s">
        <v>11705</v>
      </c>
      <c r="G3052" s="43">
        <v>15114779337</v>
      </c>
      <c r="H3052" s="35" t="s">
        <v>38</v>
      </c>
      <c r="I3052" s="35" t="s">
        <v>39</v>
      </c>
      <c r="J3052" s="35" t="s">
        <v>38</v>
      </c>
      <c r="K3052" s="90">
        <v>4.5</v>
      </c>
      <c r="L3052" s="92" t="s">
        <v>11706</v>
      </c>
      <c r="M3052" s="133" t="s">
        <v>38</v>
      </c>
      <c r="N3052" s="99" t="s">
        <v>41</v>
      </c>
      <c r="O3052" s="90">
        <v>4.5</v>
      </c>
      <c r="P3052" s="90">
        <v>4.5</v>
      </c>
      <c r="Q3052" s="90"/>
      <c r="R3052" s="90"/>
      <c r="S3052" s="90"/>
      <c r="T3052" s="90">
        <v>11.28</v>
      </c>
      <c r="U3052" s="90">
        <f t="shared" si="214"/>
        <v>50.76</v>
      </c>
      <c r="V3052" s="35" t="s">
        <v>42</v>
      </c>
      <c r="W3052" s="35" t="s">
        <v>42</v>
      </c>
      <c r="X3052" s="43"/>
      <c r="Y3052" s="43"/>
      <c r="Z3052" s="58" t="str">
        <f t="shared" si="211"/>
        <v/>
      </c>
      <c r="AA3052" s="59" t="str">
        <f t="shared" si="212"/>
        <v/>
      </c>
      <c r="AB3052" s="60">
        <f t="shared" si="213"/>
        <v>0</v>
      </c>
    </row>
    <row r="3053" s="26" customFormat="1" ht="33" hidden="1" customHeight="1" spans="1:28">
      <c r="A3053" s="43" t="s">
        <v>33</v>
      </c>
      <c r="B3053" s="43" t="s">
        <v>11412</v>
      </c>
      <c r="C3053" s="35">
        <v>75</v>
      </c>
      <c r="D3053" s="51" t="s">
        <v>11707</v>
      </c>
      <c r="E3053" s="51" t="s">
        <v>11708</v>
      </c>
      <c r="F3053" s="92" t="s">
        <v>11709</v>
      </c>
      <c r="G3053" s="43">
        <v>15044445450</v>
      </c>
      <c r="H3053" s="35" t="s">
        <v>38</v>
      </c>
      <c r="I3053" s="35" t="s">
        <v>39</v>
      </c>
      <c r="J3053" s="35" t="s">
        <v>38</v>
      </c>
      <c r="K3053" s="90">
        <v>5.4</v>
      </c>
      <c r="L3053" s="92" t="s">
        <v>11710</v>
      </c>
      <c r="M3053" s="133" t="s">
        <v>38</v>
      </c>
      <c r="N3053" s="99" t="s">
        <v>41</v>
      </c>
      <c r="O3053" s="90">
        <v>5.4</v>
      </c>
      <c r="P3053" s="90">
        <v>5.4</v>
      </c>
      <c r="Q3053" s="90"/>
      <c r="R3053" s="90"/>
      <c r="S3053" s="90"/>
      <c r="T3053" s="90">
        <v>11.28</v>
      </c>
      <c r="U3053" s="90">
        <f t="shared" si="214"/>
        <v>60.912</v>
      </c>
      <c r="V3053" s="35" t="s">
        <v>42</v>
      </c>
      <c r="W3053" s="35" t="s">
        <v>42</v>
      </c>
      <c r="X3053" s="43"/>
      <c r="Y3053" s="43"/>
      <c r="Z3053" s="58" t="str">
        <f t="shared" si="211"/>
        <v/>
      </c>
      <c r="AA3053" s="59" t="str">
        <f t="shared" si="212"/>
        <v/>
      </c>
      <c r="AB3053" s="60">
        <f t="shared" si="213"/>
        <v>0</v>
      </c>
    </row>
    <row r="3054" s="26" customFormat="1" ht="33" hidden="1" customHeight="1" spans="1:28">
      <c r="A3054" s="43" t="s">
        <v>33</v>
      </c>
      <c r="B3054" s="43" t="s">
        <v>11412</v>
      </c>
      <c r="C3054" s="35">
        <v>76</v>
      </c>
      <c r="D3054" s="51" t="s">
        <v>11711</v>
      </c>
      <c r="E3054" s="51" t="s">
        <v>11712</v>
      </c>
      <c r="F3054" s="92" t="s">
        <v>11713</v>
      </c>
      <c r="G3054" s="43">
        <v>15047493642</v>
      </c>
      <c r="H3054" s="35" t="s">
        <v>38</v>
      </c>
      <c r="I3054" s="35" t="s">
        <v>39</v>
      </c>
      <c r="J3054" s="35" t="s">
        <v>38</v>
      </c>
      <c r="K3054" s="90">
        <v>5.4</v>
      </c>
      <c r="L3054" s="92" t="s">
        <v>11714</v>
      </c>
      <c r="M3054" s="133" t="s">
        <v>38</v>
      </c>
      <c r="N3054" s="99" t="s">
        <v>41</v>
      </c>
      <c r="O3054" s="90">
        <v>5.4</v>
      </c>
      <c r="P3054" s="90">
        <v>5.4</v>
      </c>
      <c r="Q3054" s="90"/>
      <c r="R3054" s="90"/>
      <c r="S3054" s="90"/>
      <c r="T3054" s="90">
        <v>11.28</v>
      </c>
      <c r="U3054" s="90">
        <f t="shared" si="214"/>
        <v>60.912</v>
      </c>
      <c r="V3054" s="35" t="s">
        <v>42</v>
      </c>
      <c r="W3054" s="35" t="s">
        <v>42</v>
      </c>
      <c r="X3054" s="43"/>
      <c r="Y3054" s="43"/>
      <c r="Z3054" s="58" t="str">
        <f t="shared" si="211"/>
        <v/>
      </c>
      <c r="AA3054" s="59" t="str">
        <f t="shared" si="212"/>
        <v/>
      </c>
      <c r="AB3054" s="60">
        <f t="shared" si="213"/>
        <v>0</v>
      </c>
    </row>
    <row r="3055" s="26" customFormat="1" ht="33" hidden="1" customHeight="1" spans="1:28">
      <c r="A3055" s="43" t="s">
        <v>33</v>
      </c>
      <c r="B3055" s="43" t="s">
        <v>11412</v>
      </c>
      <c r="C3055" s="35">
        <v>77</v>
      </c>
      <c r="D3055" s="51" t="s">
        <v>11715</v>
      </c>
      <c r="E3055" s="51" t="s">
        <v>11716</v>
      </c>
      <c r="F3055" s="92" t="s">
        <v>11717</v>
      </c>
      <c r="G3055" s="43">
        <v>15886026759</v>
      </c>
      <c r="H3055" s="35" t="s">
        <v>38</v>
      </c>
      <c r="I3055" s="35" t="s">
        <v>39</v>
      </c>
      <c r="J3055" s="35" t="s">
        <v>38</v>
      </c>
      <c r="K3055" s="90">
        <v>3.6</v>
      </c>
      <c r="L3055" s="92" t="s">
        <v>11718</v>
      </c>
      <c r="M3055" s="133" t="s">
        <v>38</v>
      </c>
      <c r="N3055" s="99" t="s">
        <v>41</v>
      </c>
      <c r="O3055" s="90">
        <v>3.6</v>
      </c>
      <c r="P3055" s="90">
        <v>3.6</v>
      </c>
      <c r="Q3055" s="90"/>
      <c r="R3055" s="90"/>
      <c r="S3055" s="90"/>
      <c r="T3055" s="90">
        <v>11.28</v>
      </c>
      <c r="U3055" s="90">
        <f t="shared" si="214"/>
        <v>40.608</v>
      </c>
      <c r="V3055" s="35" t="s">
        <v>42</v>
      </c>
      <c r="W3055" s="35" t="s">
        <v>42</v>
      </c>
      <c r="X3055" s="43"/>
      <c r="Y3055" s="43"/>
      <c r="Z3055" s="58" t="str">
        <f t="shared" si="211"/>
        <v/>
      </c>
      <c r="AA3055" s="59" t="str">
        <f t="shared" si="212"/>
        <v/>
      </c>
      <c r="AB3055" s="60">
        <f t="shared" si="213"/>
        <v>0</v>
      </c>
    </row>
    <row r="3056" s="26" customFormat="1" ht="33" hidden="1" customHeight="1" spans="1:28">
      <c r="A3056" s="43" t="s">
        <v>33</v>
      </c>
      <c r="B3056" s="43" t="s">
        <v>11412</v>
      </c>
      <c r="C3056" s="35">
        <v>78</v>
      </c>
      <c r="D3056" s="51" t="s">
        <v>11719</v>
      </c>
      <c r="E3056" s="51" t="s">
        <v>11720</v>
      </c>
      <c r="F3056" s="92" t="s">
        <v>11721</v>
      </c>
      <c r="G3056" s="43">
        <v>15043471242</v>
      </c>
      <c r="H3056" s="35" t="s">
        <v>38</v>
      </c>
      <c r="I3056" s="35" t="s">
        <v>39</v>
      </c>
      <c r="J3056" s="35" t="s">
        <v>38</v>
      </c>
      <c r="K3056" s="90">
        <v>4.5</v>
      </c>
      <c r="L3056" s="92" t="s">
        <v>11722</v>
      </c>
      <c r="M3056" s="133" t="s">
        <v>38</v>
      </c>
      <c r="N3056" s="99" t="s">
        <v>41</v>
      </c>
      <c r="O3056" s="90">
        <v>4.5</v>
      </c>
      <c r="P3056" s="90">
        <v>4.5</v>
      </c>
      <c r="Q3056" s="90"/>
      <c r="R3056" s="90"/>
      <c r="S3056" s="90"/>
      <c r="T3056" s="90">
        <v>11.28</v>
      </c>
      <c r="U3056" s="90">
        <f t="shared" si="214"/>
        <v>50.76</v>
      </c>
      <c r="V3056" s="35" t="s">
        <v>42</v>
      </c>
      <c r="W3056" s="35" t="s">
        <v>42</v>
      </c>
      <c r="X3056" s="43"/>
      <c r="Y3056" s="43"/>
      <c r="Z3056" s="58" t="str">
        <f t="shared" si="211"/>
        <v/>
      </c>
      <c r="AA3056" s="59" t="str">
        <f t="shared" si="212"/>
        <v/>
      </c>
      <c r="AB3056" s="60">
        <f t="shared" si="213"/>
        <v>0</v>
      </c>
    </row>
    <row r="3057" s="26" customFormat="1" ht="33" hidden="1" customHeight="1" spans="1:28">
      <c r="A3057" s="43" t="s">
        <v>33</v>
      </c>
      <c r="B3057" s="43" t="s">
        <v>11412</v>
      </c>
      <c r="C3057" s="35">
        <v>79</v>
      </c>
      <c r="D3057" s="51" t="s">
        <v>11723</v>
      </c>
      <c r="E3057" s="51" t="s">
        <v>11724</v>
      </c>
      <c r="F3057" s="92" t="s">
        <v>11725</v>
      </c>
      <c r="G3057" s="43">
        <v>15114779267</v>
      </c>
      <c r="H3057" s="35" t="s">
        <v>38</v>
      </c>
      <c r="I3057" s="35" t="s">
        <v>39</v>
      </c>
      <c r="J3057" s="35" t="s">
        <v>38</v>
      </c>
      <c r="K3057" s="90">
        <v>3.6</v>
      </c>
      <c r="L3057" s="92" t="s">
        <v>11726</v>
      </c>
      <c r="M3057" s="133" t="s">
        <v>38</v>
      </c>
      <c r="N3057" s="99" t="s">
        <v>41</v>
      </c>
      <c r="O3057" s="90">
        <v>3.6</v>
      </c>
      <c r="P3057" s="90">
        <v>3.6</v>
      </c>
      <c r="Q3057" s="90"/>
      <c r="R3057" s="90"/>
      <c r="S3057" s="90"/>
      <c r="T3057" s="90">
        <v>11.28</v>
      </c>
      <c r="U3057" s="90">
        <f t="shared" si="214"/>
        <v>40.608</v>
      </c>
      <c r="V3057" s="35" t="s">
        <v>42</v>
      </c>
      <c r="W3057" s="35" t="s">
        <v>42</v>
      </c>
      <c r="X3057" s="43"/>
      <c r="Y3057" s="43"/>
      <c r="Z3057" s="58" t="str">
        <f t="shared" si="211"/>
        <v/>
      </c>
      <c r="AA3057" s="59" t="str">
        <f t="shared" si="212"/>
        <v/>
      </c>
      <c r="AB3057" s="60">
        <f t="shared" si="213"/>
        <v>0</v>
      </c>
    </row>
    <row r="3058" s="26" customFormat="1" ht="33" hidden="1" customHeight="1" spans="1:28">
      <c r="A3058" s="43" t="s">
        <v>33</v>
      </c>
      <c r="B3058" s="43" t="s">
        <v>11412</v>
      </c>
      <c r="C3058" s="35">
        <v>80</v>
      </c>
      <c r="D3058" s="51" t="s">
        <v>11727</v>
      </c>
      <c r="E3058" s="51" t="s">
        <v>11728</v>
      </c>
      <c r="F3058" s="92" t="s">
        <v>11729</v>
      </c>
      <c r="G3058" s="43">
        <v>15143452704</v>
      </c>
      <c r="H3058" s="35" t="s">
        <v>38</v>
      </c>
      <c r="I3058" s="35" t="s">
        <v>39</v>
      </c>
      <c r="J3058" s="35" t="s">
        <v>38</v>
      </c>
      <c r="K3058" s="90">
        <v>2.7</v>
      </c>
      <c r="L3058" s="92" t="s">
        <v>11730</v>
      </c>
      <c r="M3058" s="133" t="s">
        <v>38</v>
      </c>
      <c r="N3058" s="99" t="s">
        <v>41</v>
      </c>
      <c r="O3058" s="90">
        <v>2.7</v>
      </c>
      <c r="P3058" s="90">
        <v>2.7</v>
      </c>
      <c r="Q3058" s="90"/>
      <c r="R3058" s="90"/>
      <c r="S3058" s="90"/>
      <c r="T3058" s="90">
        <v>11.28</v>
      </c>
      <c r="U3058" s="90">
        <f t="shared" si="214"/>
        <v>30.456</v>
      </c>
      <c r="V3058" s="35" t="s">
        <v>42</v>
      </c>
      <c r="W3058" s="35" t="s">
        <v>42</v>
      </c>
      <c r="X3058" s="43"/>
      <c r="Y3058" s="43"/>
      <c r="Z3058" s="58" t="str">
        <f t="shared" si="211"/>
        <v/>
      </c>
      <c r="AA3058" s="59" t="str">
        <f t="shared" si="212"/>
        <v/>
      </c>
      <c r="AB3058" s="60">
        <f t="shared" si="213"/>
        <v>0</v>
      </c>
    </row>
    <row r="3059" s="26" customFormat="1" ht="33" hidden="1" customHeight="1" spans="1:28">
      <c r="A3059" s="43" t="s">
        <v>33</v>
      </c>
      <c r="B3059" s="43" t="s">
        <v>11412</v>
      </c>
      <c r="C3059" s="35">
        <v>81</v>
      </c>
      <c r="D3059" s="51" t="s">
        <v>11731</v>
      </c>
      <c r="E3059" s="51" t="s">
        <v>11732</v>
      </c>
      <c r="F3059" s="203" t="s">
        <v>11733</v>
      </c>
      <c r="G3059" s="152">
        <v>15043473791</v>
      </c>
      <c r="H3059" s="35" t="s">
        <v>38</v>
      </c>
      <c r="I3059" s="35" t="s">
        <v>39</v>
      </c>
      <c r="J3059" s="35" t="s">
        <v>38</v>
      </c>
      <c r="K3059" s="90">
        <v>3.6</v>
      </c>
      <c r="L3059" s="92" t="s">
        <v>11734</v>
      </c>
      <c r="M3059" s="133" t="s">
        <v>38</v>
      </c>
      <c r="N3059" s="99" t="s">
        <v>41</v>
      </c>
      <c r="O3059" s="90">
        <v>3.6</v>
      </c>
      <c r="P3059" s="90">
        <v>3.6</v>
      </c>
      <c r="Q3059" s="90"/>
      <c r="R3059" s="90"/>
      <c r="S3059" s="90"/>
      <c r="T3059" s="90">
        <v>11.28</v>
      </c>
      <c r="U3059" s="90">
        <f t="shared" si="214"/>
        <v>40.608</v>
      </c>
      <c r="V3059" s="35" t="s">
        <v>42</v>
      </c>
      <c r="W3059" s="35" t="s">
        <v>42</v>
      </c>
      <c r="X3059" s="43"/>
      <c r="Y3059" s="43"/>
      <c r="Z3059" s="58" t="str">
        <f t="shared" si="211"/>
        <v/>
      </c>
      <c r="AA3059" s="59" t="str">
        <f t="shared" si="212"/>
        <v/>
      </c>
      <c r="AB3059" s="60">
        <f t="shared" si="213"/>
        <v>0</v>
      </c>
    </row>
    <row r="3060" s="26" customFormat="1" ht="33" hidden="1" customHeight="1" spans="1:28">
      <c r="A3060" s="43" t="s">
        <v>33</v>
      </c>
      <c r="B3060" s="43" t="s">
        <v>11412</v>
      </c>
      <c r="C3060" s="35">
        <v>82</v>
      </c>
      <c r="D3060" s="51" t="s">
        <v>11735</v>
      </c>
      <c r="E3060" s="51" t="s">
        <v>11736</v>
      </c>
      <c r="F3060" s="203" t="s">
        <v>11737</v>
      </c>
      <c r="G3060" s="152">
        <v>15547503773</v>
      </c>
      <c r="H3060" s="35" t="s">
        <v>38</v>
      </c>
      <c r="I3060" s="35" t="s">
        <v>39</v>
      </c>
      <c r="J3060" s="35" t="s">
        <v>38</v>
      </c>
      <c r="K3060" s="90">
        <v>2.7</v>
      </c>
      <c r="L3060" s="92" t="s">
        <v>11738</v>
      </c>
      <c r="M3060" s="133" t="s">
        <v>38</v>
      </c>
      <c r="N3060" s="99" t="s">
        <v>41</v>
      </c>
      <c r="O3060" s="90">
        <v>2.7</v>
      </c>
      <c r="P3060" s="90">
        <v>2.7</v>
      </c>
      <c r="Q3060" s="90"/>
      <c r="R3060" s="90"/>
      <c r="S3060" s="90"/>
      <c r="T3060" s="90">
        <v>11.28</v>
      </c>
      <c r="U3060" s="90">
        <f t="shared" si="214"/>
        <v>30.456</v>
      </c>
      <c r="V3060" s="35" t="s">
        <v>42</v>
      </c>
      <c r="W3060" s="35" t="s">
        <v>42</v>
      </c>
      <c r="X3060" s="43"/>
      <c r="Y3060" s="43"/>
      <c r="Z3060" s="58" t="str">
        <f t="shared" si="211"/>
        <v/>
      </c>
      <c r="AA3060" s="59" t="str">
        <f t="shared" si="212"/>
        <v/>
      </c>
      <c r="AB3060" s="60">
        <f t="shared" si="213"/>
        <v>0</v>
      </c>
    </row>
    <row r="3061" s="26" customFormat="1" ht="33" hidden="1" customHeight="1" spans="1:28">
      <c r="A3061" s="43" t="s">
        <v>33</v>
      </c>
      <c r="B3061" s="43" t="s">
        <v>11412</v>
      </c>
      <c r="C3061" s="35">
        <v>83</v>
      </c>
      <c r="D3061" s="51" t="s">
        <v>11739</v>
      </c>
      <c r="E3061" s="51" t="s">
        <v>11740</v>
      </c>
      <c r="F3061" s="92" t="s">
        <v>11741</v>
      </c>
      <c r="G3061" s="43">
        <v>15934998291</v>
      </c>
      <c r="H3061" s="35" t="s">
        <v>38</v>
      </c>
      <c r="I3061" s="35" t="s">
        <v>39</v>
      </c>
      <c r="J3061" s="35" t="s">
        <v>38</v>
      </c>
      <c r="K3061" s="90">
        <v>2.7</v>
      </c>
      <c r="L3061" s="92" t="s">
        <v>11742</v>
      </c>
      <c r="M3061" s="133" t="s">
        <v>38</v>
      </c>
      <c r="N3061" s="99" t="s">
        <v>41</v>
      </c>
      <c r="O3061" s="90">
        <v>2.7</v>
      </c>
      <c r="P3061" s="90">
        <v>2.7</v>
      </c>
      <c r="Q3061" s="90"/>
      <c r="R3061" s="90"/>
      <c r="S3061" s="90"/>
      <c r="T3061" s="90">
        <v>11.28</v>
      </c>
      <c r="U3061" s="90">
        <f t="shared" si="214"/>
        <v>30.456</v>
      </c>
      <c r="V3061" s="35" t="s">
        <v>42</v>
      </c>
      <c r="W3061" s="35" t="s">
        <v>42</v>
      </c>
      <c r="X3061" s="43"/>
      <c r="Y3061" s="43"/>
      <c r="Z3061" s="58" t="str">
        <f t="shared" si="211"/>
        <v/>
      </c>
      <c r="AA3061" s="59" t="str">
        <f t="shared" si="212"/>
        <v/>
      </c>
      <c r="AB3061" s="60">
        <f t="shared" si="213"/>
        <v>0</v>
      </c>
    </row>
    <row r="3062" s="26" customFormat="1" ht="33" hidden="1" customHeight="1" spans="1:28">
      <c r="A3062" s="43" t="s">
        <v>33</v>
      </c>
      <c r="B3062" s="43" t="s">
        <v>11412</v>
      </c>
      <c r="C3062" s="35">
        <v>84</v>
      </c>
      <c r="D3062" s="51" t="s">
        <v>11743</v>
      </c>
      <c r="E3062" s="51" t="s">
        <v>11744</v>
      </c>
      <c r="F3062" s="92" t="s">
        <v>11745</v>
      </c>
      <c r="G3062" s="43">
        <v>15134770043</v>
      </c>
      <c r="H3062" s="35" t="s">
        <v>38</v>
      </c>
      <c r="I3062" s="35" t="s">
        <v>39</v>
      </c>
      <c r="J3062" s="35" t="s">
        <v>38</v>
      </c>
      <c r="K3062" s="90">
        <v>5.4</v>
      </c>
      <c r="L3062" s="92" t="s">
        <v>11746</v>
      </c>
      <c r="M3062" s="133" t="s">
        <v>38</v>
      </c>
      <c r="N3062" s="99" t="s">
        <v>41</v>
      </c>
      <c r="O3062" s="90">
        <v>5.4</v>
      </c>
      <c r="P3062" s="90">
        <v>5.4</v>
      </c>
      <c r="Q3062" s="90"/>
      <c r="R3062" s="90"/>
      <c r="S3062" s="90"/>
      <c r="T3062" s="90">
        <v>11.28</v>
      </c>
      <c r="U3062" s="90">
        <f t="shared" si="214"/>
        <v>60.912</v>
      </c>
      <c r="V3062" s="35" t="s">
        <v>42</v>
      </c>
      <c r="W3062" s="35" t="s">
        <v>42</v>
      </c>
      <c r="X3062" s="43"/>
      <c r="Y3062" s="43"/>
      <c r="Z3062" s="58" t="str">
        <f t="shared" si="211"/>
        <v/>
      </c>
      <c r="AA3062" s="59" t="str">
        <f t="shared" si="212"/>
        <v/>
      </c>
      <c r="AB3062" s="60">
        <f t="shared" si="213"/>
        <v>0</v>
      </c>
    </row>
    <row r="3063" s="26" customFormat="1" ht="33" hidden="1" customHeight="1" spans="1:28">
      <c r="A3063" s="43" t="s">
        <v>33</v>
      </c>
      <c r="B3063" s="43" t="s">
        <v>11412</v>
      </c>
      <c r="C3063" s="35">
        <v>85</v>
      </c>
      <c r="D3063" s="51" t="s">
        <v>11747</v>
      </c>
      <c r="E3063" s="51" t="s">
        <v>11748</v>
      </c>
      <c r="F3063" s="92" t="s">
        <v>11749</v>
      </c>
      <c r="G3063" s="43">
        <v>13754159474</v>
      </c>
      <c r="H3063" s="35" t="s">
        <v>38</v>
      </c>
      <c r="I3063" s="35" t="s">
        <v>39</v>
      </c>
      <c r="J3063" s="35" t="s">
        <v>38</v>
      </c>
      <c r="K3063" s="90">
        <v>3.6</v>
      </c>
      <c r="L3063" s="92" t="s">
        <v>11750</v>
      </c>
      <c r="M3063" s="133" t="s">
        <v>38</v>
      </c>
      <c r="N3063" s="99" t="s">
        <v>41</v>
      </c>
      <c r="O3063" s="90">
        <v>3.6</v>
      </c>
      <c r="P3063" s="90">
        <v>3.6</v>
      </c>
      <c r="Q3063" s="90"/>
      <c r="R3063" s="90"/>
      <c r="S3063" s="90"/>
      <c r="T3063" s="90">
        <v>11.28</v>
      </c>
      <c r="U3063" s="90">
        <f t="shared" si="214"/>
        <v>40.608</v>
      </c>
      <c r="V3063" s="35" t="s">
        <v>42</v>
      </c>
      <c r="W3063" s="35" t="s">
        <v>42</v>
      </c>
      <c r="X3063" s="43"/>
      <c r="Y3063" s="43"/>
      <c r="Z3063" s="58" t="str">
        <f t="shared" si="211"/>
        <v/>
      </c>
      <c r="AA3063" s="59" t="str">
        <f t="shared" si="212"/>
        <v/>
      </c>
      <c r="AB3063" s="60">
        <f t="shared" si="213"/>
        <v>0</v>
      </c>
    </row>
    <row r="3064" s="26" customFormat="1" ht="33" hidden="1" customHeight="1" spans="1:28">
      <c r="A3064" s="43" t="s">
        <v>33</v>
      </c>
      <c r="B3064" s="43" t="s">
        <v>11412</v>
      </c>
      <c r="C3064" s="35">
        <v>86</v>
      </c>
      <c r="D3064" s="51" t="s">
        <v>11751</v>
      </c>
      <c r="E3064" s="51" t="s">
        <v>11752</v>
      </c>
      <c r="F3064" s="92" t="s">
        <v>11753</v>
      </c>
      <c r="G3064" s="43">
        <v>15944461349</v>
      </c>
      <c r="H3064" s="35" t="s">
        <v>38</v>
      </c>
      <c r="I3064" s="35" t="s">
        <v>39</v>
      </c>
      <c r="J3064" s="35" t="s">
        <v>38</v>
      </c>
      <c r="K3064" s="90">
        <v>2.7</v>
      </c>
      <c r="L3064" s="92" t="s">
        <v>11754</v>
      </c>
      <c r="M3064" s="133" t="s">
        <v>38</v>
      </c>
      <c r="N3064" s="99" t="s">
        <v>41</v>
      </c>
      <c r="O3064" s="90">
        <v>2.7</v>
      </c>
      <c r="P3064" s="90">
        <v>2.7</v>
      </c>
      <c r="Q3064" s="90"/>
      <c r="R3064" s="90"/>
      <c r="S3064" s="90"/>
      <c r="T3064" s="90">
        <v>11.28</v>
      </c>
      <c r="U3064" s="90">
        <f t="shared" si="214"/>
        <v>30.456</v>
      </c>
      <c r="V3064" s="35" t="s">
        <v>42</v>
      </c>
      <c r="W3064" s="35" t="s">
        <v>42</v>
      </c>
      <c r="X3064" s="43"/>
      <c r="Y3064" s="43"/>
      <c r="Z3064" s="58" t="str">
        <f t="shared" si="211"/>
        <v/>
      </c>
      <c r="AA3064" s="59" t="str">
        <f t="shared" si="212"/>
        <v/>
      </c>
      <c r="AB3064" s="60">
        <f t="shared" si="213"/>
        <v>0</v>
      </c>
    </row>
    <row r="3065" s="26" customFormat="1" ht="33" hidden="1" customHeight="1" spans="1:28">
      <c r="A3065" s="43" t="s">
        <v>33</v>
      </c>
      <c r="B3065" s="43" t="s">
        <v>11412</v>
      </c>
      <c r="C3065" s="35">
        <v>87</v>
      </c>
      <c r="D3065" s="51" t="s">
        <v>11755</v>
      </c>
      <c r="E3065" s="51" t="s">
        <v>11756</v>
      </c>
      <c r="F3065" s="92" t="s">
        <v>11757</v>
      </c>
      <c r="G3065" s="43">
        <v>15648518720</v>
      </c>
      <c r="H3065" s="35" t="s">
        <v>38</v>
      </c>
      <c r="I3065" s="35" t="s">
        <v>39</v>
      </c>
      <c r="J3065" s="35" t="s">
        <v>38</v>
      </c>
      <c r="K3065" s="90">
        <v>3.6</v>
      </c>
      <c r="L3065" s="92" t="s">
        <v>11758</v>
      </c>
      <c r="M3065" s="133" t="s">
        <v>38</v>
      </c>
      <c r="N3065" s="99" t="s">
        <v>41</v>
      </c>
      <c r="O3065" s="90">
        <v>3.6</v>
      </c>
      <c r="P3065" s="90">
        <v>3.6</v>
      </c>
      <c r="Q3065" s="90"/>
      <c r="R3065" s="90"/>
      <c r="S3065" s="90"/>
      <c r="T3065" s="90">
        <v>11.28</v>
      </c>
      <c r="U3065" s="90">
        <f t="shared" si="214"/>
        <v>40.608</v>
      </c>
      <c r="V3065" s="35" t="s">
        <v>42</v>
      </c>
      <c r="W3065" s="35" t="s">
        <v>42</v>
      </c>
      <c r="X3065" s="43"/>
      <c r="Y3065" s="43"/>
      <c r="Z3065" s="58" t="str">
        <f t="shared" si="211"/>
        <v/>
      </c>
      <c r="AA3065" s="59" t="str">
        <f t="shared" si="212"/>
        <v/>
      </c>
      <c r="AB3065" s="60">
        <f t="shared" si="213"/>
        <v>0</v>
      </c>
    </row>
    <row r="3066" s="26" customFormat="1" ht="33" hidden="1" customHeight="1" spans="1:28">
      <c r="A3066" s="43" t="s">
        <v>33</v>
      </c>
      <c r="B3066" s="43" t="s">
        <v>11412</v>
      </c>
      <c r="C3066" s="35">
        <v>88</v>
      </c>
      <c r="D3066" s="51" t="s">
        <v>11759</v>
      </c>
      <c r="E3066" s="51" t="s">
        <v>135</v>
      </c>
      <c r="F3066" s="92" t="s">
        <v>11760</v>
      </c>
      <c r="G3066" s="43">
        <v>15044456981</v>
      </c>
      <c r="H3066" s="35" t="s">
        <v>38</v>
      </c>
      <c r="I3066" s="35" t="s">
        <v>39</v>
      </c>
      <c r="J3066" s="35" t="s">
        <v>38</v>
      </c>
      <c r="K3066" s="90">
        <v>3.6</v>
      </c>
      <c r="L3066" s="92" t="s">
        <v>11761</v>
      </c>
      <c r="M3066" s="133" t="s">
        <v>38</v>
      </c>
      <c r="N3066" s="99" t="s">
        <v>41</v>
      </c>
      <c r="O3066" s="90">
        <v>3.6</v>
      </c>
      <c r="P3066" s="90">
        <v>3.6</v>
      </c>
      <c r="Q3066" s="90"/>
      <c r="R3066" s="90"/>
      <c r="S3066" s="90"/>
      <c r="T3066" s="90">
        <v>11.28</v>
      </c>
      <c r="U3066" s="90">
        <f t="shared" si="214"/>
        <v>40.608</v>
      </c>
      <c r="V3066" s="35" t="s">
        <v>42</v>
      </c>
      <c r="W3066" s="35" t="s">
        <v>42</v>
      </c>
      <c r="X3066" s="43"/>
      <c r="Y3066" s="43"/>
      <c r="Z3066" s="58" t="str">
        <f t="shared" si="211"/>
        <v/>
      </c>
      <c r="AA3066" s="59" t="str">
        <f t="shared" si="212"/>
        <v/>
      </c>
      <c r="AB3066" s="60">
        <f t="shared" si="213"/>
        <v>0</v>
      </c>
    </row>
    <row r="3067" s="26" customFormat="1" ht="33" hidden="1" customHeight="1" spans="1:28">
      <c r="A3067" s="43" t="s">
        <v>33</v>
      </c>
      <c r="B3067" s="43" t="s">
        <v>11412</v>
      </c>
      <c r="C3067" s="35">
        <v>89</v>
      </c>
      <c r="D3067" s="51" t="s">
        <v>11762</v>
      </c>
      <c r="E3067" s="51" t="s">
        <v>11763</v>
      </c>
      <c r="F3067" s="92" t="s">
        <v>11764</v>
      </c>
      <c r="G3067" s="43">
        <v>14760687386</v>
      </c>
      <c r="H3067" s="35" t="s">
        <v>38</v>
      </c>
      <c r="I3067" s="35" t="s">
        <v>39</v>
      </c>
      <c r="J3067" s="35" t="s">
        <v>38</v>
      </c>
      <c r="K3067" s="90">
        <v>4.5</v>
      </c>
      <c r="L3067" s="92" t="s">
        <v>11765</v>
      </c>
      <c r="M3067" s="133" t="s">
        <v>38</v>
      </c>
      <c r="N3067" s="99" t="s">
        <v>41</v>
      </c>
      <c r="O3067" s="90">
        <v>4.5</v>
      </c>
      <c r="P3067" s="90">
        <v>4.5</v>
      </c>
      <c r="Q3067" s="90"/>
      <c r="R3067" s="90"/>
      <c r="S3067" s="90"/>
      <c r="T3067" s="90">
        <v>11.28</v>
      </c>
      <c r="U3067" s="90">
        <f t="shared" si="214"/>
        <v>50.76</v>
      </c>
      <c r="V3067" s="35" t="s">
        <v>42</v>
      </c>
      <c r="W3067" s="35" t="s">
        <v>42</v>
      </c>
      <c r="X3067" s="43"/>
      <c r="Y3067" s="43"/>
      <c r="Z3067" s="58" t="str">
        <f t="shared" si="211"/>
        <v/>
      </c>
      <c r="AA3067" s="59" t="str">
        <f t="shared" si="212"/>
        <v/>
      </c>
      <c r="AB3067" s="60">
        <f t="shared" si="213"/>
        <v>0</v>
      </c>
    </row>
    <row r="3068" s="26" customFormat="1" ht="33" hidden="1" customHeight="1" spans="1:28">
      <c r="A3068" s="43" t="s">
        <v>33</v>
      </c>
      <c r="B3068" s="43" t="s">
        <v>11412</v>
      </c>
      <c r="C3068" s="35">
        <v>90</v>
      </c>
      <c r="D3068" s="51" t="s">
        <v>11766</v>
      </c>
      <c r="E3068" s="51" t="s">
        <v>9531</v>
      </c>
      <c r="F3068" s="92" t="s">
        <v>11767</v>
      </c>
      <c r="G3068" s="43">
        <v>15143452147</v>
      </c>
      <c r="H3068" s="35" t="s">
        <v>38</v>
      </c>
      <c r="I3068" s="35" t="s">
        <v>39</v>
      </c>
      <c r="J3068" s="35" t="s">
        <v>38</v>
      </c>
      <c r="K3068" s="90">
        <v>3.6</v>
      </c>
      <c r="L3068" s="92" t="s">
        <v>11768</v>
      </c>
      <c r="M3068" s="133" t="s">
        <v>38</v>
      </c>
      <c r="N3068" s="99" t="s">
        <v>41</v>
      </c>
      <c r="O3068" s="90">
        <v>3.6</v>
      </c>
      <c r="P3068" s="90">
        <v>3.6</v>
      </c>
      <c r="Q3068" s="90"/>
      <c r="R3068" s="90"/>
      <c r="S3068" s="90"/>
      <c r="T3068" s="90">
        <v>11.28</v>
      </c>
      <c r="U3068" s="90">
        <f t="shared" si="214"/>
        <v>40.608</v>
      </c>
      <c r="V3068" s="35" t="s">
        <v>42</v>
      </c>
      <c r="W3068" s="35" t="s">
        <v>42</v>
      </c>
      <c r="X3068" s="43"/>
      <c r="Y3068" s="43"/>
      <c r="Z3068" s="58" t="str">
        <f t="shared" si="211"/>
        <v/>
      </c>
      <c r="AA3068" s="59" t="str">
        <f t="shared" si="212"/>
        <v/>
      </c>
      <c r="AB3068" s="60">
        <f t="shared" si="213"/>
        <v>0</v>
      </c>
    </row>
    <row r="3069" s="26" customFormat="1" ht="33" hidden="1" customHeight="1" spans="1:28">
      <c r="A3069" s="43" t="s">
        <v>33</v>
      </c>
      <c r="B3069" s="43" t="s">
        <v>11412</v>
      </c>
      <c r="C3069" s="35">
        <v>91</v>
      </c>
      <c r="D3069" s="51" t="s">
        <v>11769</v>
      </c>
      <c r="E3069" s="51" t="s">
        <v>11770</v>
      </c>
      <c r="F3069" s="92" t="s">
        <v>11771</v>
      </c>
      <c r="G3069" s="43">
        <v>15843491399</v>
      </c>
      <c r="H3069" s="35" t="s">
        <v>38</v>
      </c>
      <c r="I3069" s="35" t="s">
        <v>39</v>
      </c>
      <c r="J3069" s="35" t="s">
        <v>38</v>
      </c>
      <c r="K3069" s="90">
        <v>3.6</v>
      </c>
      <c r="L3069" s="92" t="s">
        <v>11772</v>
      </c>
      <c r="M3069" s="133" t="s">
        <v>38</v>
      </c>
      <c r="N3069" s="99" t="s">
        <v>41</v>
      </c>
      <c r="O3069" s="90">
        <v>3.6</v>
      </c>
      <c r="P3069" s="90">
        <v>3.6</v>
      </c>
      <c r="Q3069" s="90"/>
      <c r="R3069" s="90"/>
      <c r="S3069" s="90"/>
      <c r="T3069" s="90">
        <v>11.28</v>
      </c>
      <c r="U3069" s="90">
        <f t="shared" si="214"/>
        <v>40.608</v>
      </c>
      <c r="V3069" s="35" t="s">
        <v>42</v>
      </c>
      <c r="W3069" s="35" t="s">
        <v>42</v>
      </c>
      <c r="X3069" s="43"/>
      <c r="Y3069" s="43"/>
      <c r="Z3069" s="58" t="str">
        <f t="shared" si="211"/>
        <v/>
      </c>
      <c r="AA3069" s="59" t="str">
        <f t="shared" si="212"/>
        <v/>
      </c>
      <c r="AB3069" s="60">
        <f t="shared" si="213"/>
        <v>0</v>
      </c>
    </row>
    <row r="3070" s="26" customFormat="1" ht="33" hidden="1" customHeight="1" spans="1:28">
      <c r="A3070" s="43" t="s">
        <v>33</v>
      </c>
      <c r="B3070" s="43" t="s">
        <v>11412</v>
      </c>
      <c r="C3070" s="35">
        <v>92</v>
      </c>
      <c r="D3070" s="51" t="s">
        <v>11773</v>
      </c>
      <c r="E3070" s="51" t="s">
        <v>11774</v>
      </c>
      <c r="F3070" s="92" t="s">
        <v>11775</v>
      </c>
      <c r="G3070" s="43">
        <v>13804758403</v>
      </c>
      <c r="H3070" s="35" t="s">
        <v>38</v>
      </c>
      <c r="I3070" s="35" t="s">
        <v>39</v>
      </c>
      <c r="J3070" s="35" t="s">
        <v>38</v>
      </c>
      <c r="K3070" s="90">
        <v>3.6</v>
      </c>
      <c r="L3070" s="92" t="s">
        <v>11776</v>
      </c>
      <c r="M3070" s="133" t="s">
        <v>38</v>
      </c>
      <c r="N3070" s="99" t="s">
        <v>41</v>
      </c>
      <c r="O3070" s="90">
        <v>3.6</v>
      </c>
      <c r="P3070" s="90">
        <v>3.6</v>
      </c>
      <c r="Q3070" s="90"/>
      <c r="R3070" s="90"/>
      <c r="S3070" s="90"/>
      <c r="T3070" s="90">
        <v>11.28</v>
      </c>
      <c r="U3070" s="90">
        <f t="shared" si="214"/>
        <v>40.608</v>
      </c>
      <c r="V3070" s="35" t="s">
        <v>42</v>
      </c>
      <c r="W3070" s="35" t="s">
        <v>42</v>
      </c>
      <c r="X3070" s="43"/>
      <c r="Y3070" s="43"/>
      <c r="Z3070" s="58" t="str">
        <f t="shared" si="211"/>
        <v/>
      </c>
      <c r="AA3070" s="59" t="str">
        <f t="shared" si="212"/>
        <v/>
      </c>
      <c r="AB3070" s="60">
        <f t="shared" si="213"/>
        <v>0</v>
      </c>
    </row>
    <row r="3071" s="26" customFormat="1" ht="33" hidden="1" customHeight="1" spans="1:28">
      <c r="A3071" s="43" t="s">
        <v>33</v>
      </c>
      <c r="B3071" s="43" t="s">
        <v>11412</v>
      </c>
      <c r="C3071" s="35">
        <v>93</v>
      </c>
      <c r="D3071" s="51" t="s">
        <v>11777</v>
      </c>
      <c r="E3071" s="51" t="s">
        <v>2428</v>
      </c>
      <c r="F3071" s="92" t="s">
        <v>11778</v>
      </c>
      <c r="G3071" s="43">
        <v>15567238688</v>
      </c>
      <c r="H3071" s="35" t="s">
        <v>38</v>
      </c>
      <c r="I3071" s="35" t="s">
        <v>39</v>
      </c>
      <c r="J3071" s="35" t="s">
        <v>38</v>
      </c>
      <c r="K3071" s="90">
        <v>5.4</v>
      </c>
      <c r="L3071" s="92" t="s">
        <v>11779</v>
      </c>
      <c r="M3071" s="133" t="s">
        <v>38</v>
      </c>
      <c r="N3071" s="99" t="s">
        <v>41</v>
      </c>
      <c r="O3071" s="90">
        <v>5.4</v>
      </c>
      <c r="P3071" s="90">
        <v>5.4</v>
      </c>
      <c r="Q3071" s="90"/>
      <c r="R3071" s="90"/>
      <c r="S3071" s="90"/>
      <c r="T3071" s="90">
        <v>11.28</v>
      </c>
      <c r="U3071" s="90">
        <f t="shared" si="214"/>
        <v>60.912</v>
      </c>
      <c r="V3071" s="35" t="s">
        <v>42</v>
      </c>
      <c r="W3071" s="35" t="s">
        <v>42</v>
      </c>
      <c r="X3071" s="43"/>
      <c r="Y3071" s="43"/>
      <c r="Z3071" s="58" t="str">
        <f t="shared" si="211"/>
        <v/>
      </c>
      <c r="AA3071" s="59" t="str">
        <f t="shared" si="212"/>
        <v/>
      </c>
      <c r="AB3071" s="60">
        <f t="shared" si="213"/>
        <v>0</v>
      </c>
    </row>
    <row r="3072" s="26" customFormat="1" ht="33" hidden="1" customHeight="1" spans="1:28">
      <c r="A3072" s="43" t="s">
        <v>33</v>
      </c>
      <c r="B3072" s="43" t="s">
        <v>11412</v>
      </c>
      <c r="C3072" s="35">
        <v>94</v>
      </c>
      <c r="D3072" s="51" t="s">
        <v>11780</v>
      </c>
      <c r="E3072" s="51" t="s">
        <v>11781</v>
      </c>
      <c r="F3072" s="92" t="s">
        <v>11782</v>
      </c>
      <c r="G3072" s="43">
        <v>15048501907</v>
      </c>
      <c r="H3072" s="35" t="s">
        <v>38</v>
      </c>
      <c r="I3072" s="35" t="s">
        <v>39</v>
      </c>
      <c r="J3072" s="35" t="s">
        <v>38</v>
      </c>
      <c r="K3072" s="90">
        <v>2.7</v>
      </c>
      <c r="L3072" s="92" t="s">
        <v>11783</v>
      </c>
      <c r="M3072" s="133" t="s">
        <v>38</v>
      </c>
      <c r="N3072" s="99" t="s">
        <v>41</v>
      </c>
      <c r="O3072" s="90">
        <v>2.7</v>
      </c>
      <c r="P3072" s="90">
        <v>2.7</v>
      </c>
      <c r="Q3072" s="90"/>
      <c r="R3072" s="90"/>
      <c r="S3072" s="90"/>
      <c r="T3072" s="90">
        <v>11.28</v>
      </c>
      <c r="U3072" s="90">
        <f t="shared" si="214"/>
        <v>30.456</v>
      </c>
      <c r="V3072" s="35" t="s">
        <v>42</v>
      </c>
      <c r="W3072" s="35" t="s">
        <v>42</v>
      </c>
      <c r="X3072" s="43"/>
      <c r="Y3072" s="43"/>
      <c r="Z3072" s="58" t="str">
        <f t="shared" si="211"/>
        <v/>
      </c>
      <c r="AA3072" s="59" t="str">
        <f t="shared" si="212"/>
        <v/>
      </c>
      <c r="AB3072" s="60">
        <f t="shared" si="213"/>
        <v>0</v>
      </c>
    </row>
    <row r="3073" s="26" customFormat="1" ht="33" hidden="1" customHeight="1" spans="1:28">
      <c r="A3073" s="43" t="s">
        <v>33</v>
      </c>
      <c r="B3073" s="43" t="s">
        <v>11412</v>
      </c>
      <c r="C3073" s="35">
        <v>95</v>
      </c>
      <c r="D3073" s="51" t="s">
        <v>11784</v>
      </c>
      <c r="E3073" s="51" t="s">
        <v>11785</v>
      </c>
      <c r="F3073" s="92" t="s">
        <v>11786</v>
      </c>
      <c r="G3073" s="43">
        <v>17547544950</v>
      </c>
      <c r="H3073" s="35" t="s">
        <v>38</v>
      </c>
      <c r="I3073" s="35" t="s">
        <v>39</v>
      </c>
      <c r="J3073" s="35" t="s">
        <v>38</v>
      </c>
      <c r="K3073" s="90">
        <v>2.7</v>
      </c>
      <c r="L3073" s="92" t="s">
        <v>11787</v>
      </c>
      <c r="M3073" s="133" t="s">
        <v>38</v>
      </c>
      <c r="N3073" s="99" t="s">
        <v>41</v>
      </c>
      <c r="O3073" s="90">
        <v>2.7</v>
      </c>
      <c r="P3073" s="90">
        <v>2.7</v>
      </c>
      <c r="Q3073" s="90"/>
      <c r="R3073" s="90"/>
      <c r="S3073" s="90"/>
      <c r="T3073" s="90">
        <v>11.28</v>
      </c>
      <c r="U3073" s="90">
        <f t="shared" si="214"/>
        <v>30.456</v>
      </c>
      <c r="V3073" s="35" t="s">
        <v>42</v>
      </c>
      <c r="W3073" s="35" t="s">
        <v>42</v>
      </c>
      <c r="X3073" s="43"/>
      <c r="Y3073" s="43"/>
      <c r="Z3073" s="58" t="str">
        <f t="shared" si="211"/>
        <v/>
      </c>
      <c r="AA3073" s="59" t="str">
        <f t="shared" si="212"/>
        <v/>
      </c>
      <c r="AB3073" s="60">
        <f t="shared" si="213"/>
        <v>0</v>
      </c>
    </row>
    <row r="3074" s="26" customFormat="1" ht="33" hidden="1" customHeight="1" spans="1:28">
      <c r="A3074" s="43" t="s">
        <v>33</v>
      </c>
      <c r="B3074" s="43" t="s">
        <v>11412</v>
      </c>
      <c r="C3074" s="35">
        <v>96</v>
      </c>
      <c r="D3074" s="51" t="s">
        <v>11788</v>
      </c>
      <c r="E3074" s="51" t="s">
        <v>11789</v>
      </c>
      <c r="F3074" s="92" t="s">
        <v>11790</v>
      </c>
      <c r="G3074" s="43">
        <v>18847500183</v>
      </c>
      <c r="H3074" s="35" t="s">
        <v>38</v>
      </c>
      <c r="I3074" s="35" t="s">
        <v>39</v>
      </c>
      <c r="J3074" s="35" t="s">
        <v>38</v>
      </c>
      <c r="K3074" s="90">
        <v>2.7</v>
      </c>
      <c r="L3074" s="92" t="s">
        <v>11791</v>
      </c>
      <c r="M3074" s="133" t="s">
        <v>38</v>
      </c>
      <c r="N3074" s="99" t="s">
        <v>41</v>
      </c>
      <c r="O3074" s="90">
        <v>2.7</v>
      </c>
      <c r="P3074" s="90">
        <v>2.7</v>
      </c>
      <c r="Q3074" s="90"/>
      <c r="R3074" s="90"/>
      <c r="S3074" s="90"/>
      <c r="T3074" s="90">
        <v>11.28</v>
      </c>
      <c r="U3074" s="90">
        <f t="shared" si="214"/>
        <v>30.456</v>
      </c>
      <c r="V3074" s="35" t="s">
        <v>42</v>
      </c>
      <c r="W3074" s="35" t="s">
        <v>42</v>
      </c>
      <c r="X3074" s="43"/>
      <c r="Y3074" s="43"/>
      <c r="Z3074" s="58" t="str">
        <f t="shared" si="211"/>
        <v/>
      </c>
      <c r="AA3074" s="59" t="str">
        <f t="shared" si="212"/>
        <v/>
      </c>
      <c r="AB3074" s="60">
        <f t="shared" si="213"/>
        <v>0</v>
      </c>
    </row>
    <row r="3075" s="26" customFormat="1" ht="33" hidden="1" customHeight="1" spans="1:28">
      <c r="A3075" s="43" t="s">
        <v>33</v>
      </c>
      <c r="B3075" s="43" t="s">
        <v>11412</v>
      </c>
      <c r="C3075" s="35">
        <v>97</v>
      </c>
      <c r="D3075" s="51" t="s">
        <v>11792</v>
      </c>
      <c r="E3075" s="51" t="s">
        <v>11793</v>
      </c>
      <c r="F3075" s="92" t="s">
        <v>11794</v>
      </c>
      <c r="G3075" s="43">
        <v>13191540975</v>
      </c>
      <c r="H3075" s="35" t="s">
        <v>38</v>
      </c>
      <c r="I3075" s="35" t="s">
        <v>39</v>
      </c>
      <c r="J3075" s="35" t="s">
        <v>38</v>
      </c>
      <c r="K3075" s="90">
        <v>5.4</v>
      </c>
      <c r="L3075" s="92" t="s">
        <v>11795</v>
      </c>
      <c r="M3075" s="133" t="s">
        <v>38</v>
      </c>
      <c r="N3075" s="99" t="s">
        <v>41</v>
      </c>
      <c r="O3075" s="90">
        <v>5.4</v>
      </c>
      <c r="P3075" s="90">
        <v>5.4</v>
      </c>
      <c r="Q3075" s="90"/>
      <c r="R3075" s="90"/>
      <c r="S3075" s="90"/>
      <c r="T3075" s="90">
        <v>11.28</v>
      </c>
      <c r="U3075" s="90">
        <f t="shared" si="214"/>
        <v>60.912</v>
      </c>
      <c r="V3075" s="35" t="s">
        <v>42</v>
      </c>
      <c r="W3075" s="35" t="s">
        <v>42</v>
      </c>
      <c r="X3075" s="43"/>
      <c r="Y3075" s="43"/>
      <c r="Z3075" s="58" t="str">
        <f t="shared" si="211"/>
        <v/>
      </c>
      <c r="AA3075" s="59" t="str">
        <f t="shared" si="212"/>
        <v/>
      </c>
      <c r="AB3075" s="60">
        <f t="shared" si="213"/>
        <v>0</v>
      </c>
    </row>
    <row r="3076" s="26" customFormat="1" ht="33" hidden="1" customHeight="1" spans="1:28">
      <c r="A3076" s="43" t="s">
        <v>33</v>
      </c>
      <c r="B3076" s="43" t="s">
        <v>11412</v>
      </c>
      <c r="C3076" s="35">
        <v>98</v>
      </c>
      <c r="D3076" s="51" t="s">
        <v>11796</v>
      </c>
      <c r="E3076" s="51" t="s">
        <v>11797</v>
      </c>
      <c r="F3076" s="92" t="s">
        <v>11798</v>
      </c>
      <c r="G3076" s="43">
        <v>15047523042</v>
      </c>
      <c r="H3076" s="35" t="s">
        <v>38</v>
      </c>
      <c r="I3076" s="35" t="s">
        <v>39</v>
      </c>
      <c r="J3076" s="35" t="s">
        <v>38</v>
      </c>
      <c r="K3076" s="90">
        <v>8.1</v>
      </c>
      <c r="L3076" s="92" t="s">
        <v>11799</v>
      </c>
      <c r="M3076" s="133" t="s">
        <v>38</v>
      </c>
      <c r="N3076" s="99" t="s">
        <v>41</v>
      </c>
      <c r="O3076" s="90">
        <v>8.1</v>
      </c>
      <c r="P3076" s="90">
        <v>8.1</v>
      </c>
      <c r="Q3076" s="90"/>
      <c r="R3076" s="90"/>
      <c r="S3076" s="90"/>
      <c r="T3076" s="90">
        <v>11.28</v>
      </c>
      <c r="U3076" s="90">
        <f t="shared" si="214"/>
        <v>91.368</v>
      </c>
      <c r="V3076" s="35" t="s">
        <v>42</v>
      </c>
      <c r="W3076" s="35" t="s">
        <v>42</v>
      </c>
      <c r="X3076" s="43"/>
      <c r="Y3076" s="43"/>
      <c r="Z3076" s="58" t="str">
        <f t="shared" si="211"/>
        <v/>
      </c>
      <c r="AA3076" s="59" t="str">
        <f t="shared" si="212"/>
        <v/>
      </c>
      <c r="AB3076" s="60">
        <f t="shared" si="213"/>
        <v>0</v>
      </c>
    </row>
    <row r="3077" s="26" customFormat="1" ht="33" hidden="1" customHeight="1" spans="1:28">
      <c r="A3077" s="43" t="s">
        <v>33</v>
      </c>
      <c r="B3077" s="43" t="s">
        <v>11412</v>
      </c>
      <c r="C3077" s="35">
        <v>99</v>
      </c>
      <c r="D3077" s="51" t="s">
        <v>11800</v>
      </c>
      <c r="E3077" s="51" t="s">
        <v>11801</v>
      </c>
      <c r="F3077" s="92" t="s">
        <v>11802</v>
      </c>
      <c r="G3077" s="43">
        <v>18847512439</v>
      </c>
      <c r="H3077" s="35" t="s">
        <v>38</v>
      </c>
      <c r="I3077" s="35" t="s">
        <v>39</v>
      </c>
      <c r="J3077" s="35" t="s">
        <v>38</v>
      </c>
      <c r="K3077" s="90">
        <v>5.4</v>
      </c>
      <c r="L3077" s="92" t="s">
        <v>11803</v>
      </c>
      <c r="M3077" s="133" t="s">
        <v>38</v>
      </c>
      <c r="N3077" s="99" t="s">
        <v>41</v>
      </c>
      <c r="O3077" s="90">
        <v>5.4</v>
      </c>
      <c r="P3077" s="90">
        <v>5.4</v>
      </c>
      <c r="Q3077" s="90"/>
      <c r="R3077" s="90"/>
      <c r="S3077" s="90"/>
      <c r="T3077" s="90">
        <v>11.28</v>
      </c>
      <c r="U3077" s="90">
        <f t="shared" si="214"/>
        <v>60.912</v>
      </c>
      <c r="V3077" s="35" t="s">
        <v>42</v>
      </c>
      <c r="W3077" s="35" t="s">
        <v>42</v>
      </c>
      <c r="X3077" s="43"/>
      <c r="Y3077" s="43"/>
      <c r="Z3077" s="58" t="str">
        <f t="shared" si="211"/>
        <v/>
      </c>
      <c r="AA3077" s="59" t="str">
        <f t="shared" si="212"/>
        <v/>
      </c>
      <c r="AB3077" s="60">
        <f t="shared" si="213"/>
        <v>0</v>
      </c>
    </row>
    <row r="3078" s="26" customFormat="1" ht="33" hidden="1" customHeight="1" spans="1:28">
      <c r="A3078" s="43" t="s">
        <v>33</v>
      </c>
      <c r="B3078" s="43" t="s">
        <v>11412</v>
      </c>
      <c r="C3078" s="35">
        <v>100</v>
      </c>
      <c r="D3078" s="51" t="s">
        <v>11804</v>
      </c>
      <c r="E3078" s="51" t="s">
        <v>11805</v>
      </c>
      <c r="F3078" s="92" t="s">
        <v>11806</v>
      </c>
      <c r="G3078" s="43">
        <v>13500639706</v>
      </c>
      <c r="H3078" s="35" t="s">
        <v>38</v>
      </c>
      <c r="I3078" s="35" t="s">
        <v>39</v>
      </c>
      <c r="J3078" s="35" t="s">
        <v>38</v>
      </c>
      <c r="K3078" s="90">
        <v>3.6</v>
      </c>
      <c r="L3078" s="92" t="s">
        <v>11807</v>
      </c>
      <c r="M3078" s="133" t="s">
        <v>38</v>
      </c>
      <c r="N3078" s="99" t="s">
        <v>41</v>
      </c>
      <c r="O3078" s="90">
        <v>3.6</v>
      </c>
      <c r="P3078" s="90">
        <v>3.6</v>
      </c>
      <c r="Q3078" s="90"/>
      <c r="R3078" s="90"/>
      <c r="S3078" s="90"/>
      <c r="T3078" s="90">
        <v>11.28</v>
      </c>
      <c r="U3078" s="90">
        <f t="shared" si="214"/>
        <v>40.608</v>
      </c>
      <c r="V3078" s="35" t="s">
        <v>42</v>
      </c>
      <c r="W3078" s="35" t="s">
        <v>42</v>
      </c>
      <c r="X3078" s="43"/>
      <c r="Y3078" s="43"/>
      <c r="Z3078" s="58" t="str">
        <f t="shared" si="211"/>
        <v/>
      </c>
      <c r="AA3078" s="59" t="str">
        <f t="shared" si="212"/>
        <v/>
      </c>
      <c r="AB3078" s="60">
        <f t="shared" si="213"/>
        <v>0</v>
      </c>
    </row>
    <row r="3079" s="26" customFormat="1" ht="33" hidden="1" customHeight="1" spans="1:28">
      <c r="A3079" s="43" t="s">
        <v>33</v>
      </c>
      <c r="B3079" s="43" t="s">
        <v>11412</v>
      </c>
      <c r="C3079" s="35">
        <v>101</v>
      </c>
      <c r="D3079" s="51" t="s">
        <v>11808</v>
      </c>
      <c r="E3079" s="51" t="s">
        <v>11809</v>
      </c>
      <c r="F3079" s="92" t="s">
        <v>11810</v>
      </c>
      <c r="G3079" s="43">
        <v>15004936542</v>
      </c>
      <c r="H3079" s="35" t="s">
        <v>38</v>
      </c>
      <c r="I3079" s="35" t="s">
        <v>39</v>
      </c>
      <c r="J3079" s="35" t="s">
        <v>38</v>
      </c>
      <c r="K3079" s="90">
        <v>4.5</v>
      </c>
      <c r="L3079" s="92" t="s">
        <v>11811</v>
      </c>
      <c r="M3079" s="133" t="s">
        <v>38</v>
      </c>
      <c r="N3079" s="99" t="s">
        <v>41</v>
      </c>
      <c r="O3079" s="90">
        <v>4.5</v>
      </c>
      <c r="P3079" s="90">
        <v>4.5</v>
      </c>
      <c r="Q3079" s="90"/>
      <c r="R3079" s="90"/>
      <c r="S3079" s="90"/>
      <c r="T3079" s="90">
        <v>11.28</v>
      </c>
      <c r="U3079" s="90">
        <f t="shared" si="214"/>
        <v>50.76</v>
      </c>
      <c r="V3079" s="35" t="s">
        <v>42</v>
      </c>
      <c r="W3079" s="35" t="s">
        <v>42</v>
      </c>
      <c r="X3079" s="43"/>
      <c r="Y3079" s="43"/>
      <c r="Z3079" s="58" t="str">
        <f t="shared" si="211"/>
        <v/>
      </c>
      <c r="AA3079" s="59" t="str">
        <f t="shared" si="212"/>
        <v/>
      </c>
      <c r="AB3079" s="60">
        <f t="shared" si="213"/>
        <v>0</v>
      </c>
    </row>
    <row r="3080" s="26" customFormat="1" ht="33" hidden="1" customHeight="1" spans="1:28">
      <c r="A3080" s="43" t="s">
        <v>33</v>
      </c>
      <c r="B3080" s="43" t="s">
        <v>11412</v>
      </c>
      <c r="C3080" s="35">
        <v>102</v>
      </c>
      <c r="D3080" s="51" t="s">
        <v>11812</v>
      </c>
      <c r="E3080" s="51" t="s">
        <v>11813</v>
      </c>
      <c r="F3080" s="92" t="s">
        <v>11814</v>
      </c>
      <c r="G3080" s="43">
        <v>18844460626</v>
      </c>
      <c r="H3080" s="35" t="s">
        <v>38</v>
      </c>
      <c r="I3080" s="35" t="s">
        <v>39</v>
      </c>
      <c r="J3080" s="35" t="s">
        <v>38</v>
      </c>
      <c r="K3080" s="90">
        <v>3.6</v>
      </c>
      <c r="L3080" s="92" t="s">
        <v>11815</v>
      </c>
      <c r="M3080" s="133" t="s">
        <v>38</v>
      </c>
      <c r="N3080" s="99" t="s">
        <v>41</v>
      </c>
      <c r="O3080" s="90">
        <v>3.6</v>
      </c>
      <c r="P3080" s="90">
        <v>3.6</v>
      </c>
      <c r="Q3080" s="90"/>
      <c r="R3080" s="90"/>
      <c r="S3080" s="90"/>
      <c r="T3080" s="90">
        <v>11.28</v>
      </c>
      <c r="U3080" s="90">
        <f t="shared" si="214"/>
        <v>40.608</v>
      </c>
      <c r="V3080" s="35" t="s">
        <v>42</v>
      </c>
      <c r="W3080" s="35" t="s">
        <v>42</v>
      </c>
      <c r="X3080" s="43"/>
      <c r="Y3080" s="43"/>
      <c r="Z3080" s="58" t="str">
        <f t="shared" ref="Z3080:Z3143" si="215">IF(LEN(F3080)=18,"","错误")</f>
        <v/>
      </c>
      <c r="AA3080" s="59" t="str">
        <f t="shared" ref="AA3080:AA3143" si="216">IF(COUNTIF(F:F,F3080&amp;"*")&gt;1,"重复","")</f>
        <v/>
      </c>
      <c r="AB3080" s="60">
        <f t="shared" ref="AB3080:AB3143" si="217">K3080-O3080</f>
        <v>0</v>
      </c>
    </row>
    <row r="3081" s="26" customFormat="1" ht="33" hidden="1" customHeight="1" spans="1:28">
      <c r="A3081" s="43" t="s">
        <v>33</v>
      </c>
      <c r="B3081" s="43" t="s">
        <v>11412</v>
      </c>
      <c r="C3081" s="35">
        <v>103</v>
      </c>
      <c r="D3081" s="51" t="s">
        <v>11816</v>
      </c>
      <c r="E3081" s="51" t="s">
        <v>11817</v>
      </c>
      <c r="F3081" s="92" t="s">
        <v>11818</v>
      </c>
      <c r="G3081" s="43">
        <v>15134775864</v>
      </c>
      <c r="H3081" s="35" t="s">
        <v>38</v>
      </c>
      <c r="I3081" s="35" t="s">
        <v>39</v>
      </c>
      <c r="J3081" s="35" t="s">
        <v>38</v>
      </c>
      <c r="K3081" s="90">
        <v>4.5</v>
      </c>
      <c r="L3081" s="92" t="s">
        <v>11819</v>
      </c>
      <c r="M3081" s="133" t="s">
        <v>38</v>
      </c>
      <c r="N3081" s="99" t="s">
        <v>41</v>
      </c>
      <c r="O3081" s="90">
        <v>4.5</v>
      </c>
      <c r="P3081" s="90">
        <v>4.5</v>
      </c>
      <c r="Q3081" s="90"/>
      <c r="R3081" s="90"/>
      <c r="S3081" s="90"/>
      <c r="T3081" s="90">
        <v>11.28</v>
      </c>
      <c r="U3081" s="90">
        <f t="shared" si="214"/>
        <v>50.76</v>
      </c>
      <c r="V3081" s="35" t="s">
        <v>42</v>
      </c>
      <c r="W3081" s="35" t="s">
        <v>42</v>
      </c>
      <c r="X3081" s="43"/>
      <c r="Y3081" s="43"/>
      <c r="Z3081" s="58" t="str">
        <f t="shared" si="215"/>
        <v/>
      </c>
      <c r="AA3081" s="59" t="str">
        <f t="shared" si="216"/>
        <v/>
      </c>
      <c r="AB3081" s="60">
        <f t="shared" si="217"/>
        <v>0</v>
      </c>
    </row>
    <row r="3082" s="26" customFormat="1" ht="33" hidden="1" customHeight="1" spans="1:28">
      <c r="A3082" s="43" t="s">
        <v>33</v>
      </c>
      <c r="B3082" s="43" t="s">
        <v>11412</v>
      </c>
      <c r="C3082" s="35">
        <v>104</v>
      </c>
      <c r="D3082" s="51" t="s">
        <v>11820</v>
      </c>
      <c r="E3082" s="51" t="s">
        <v>11821</v>
      </c>
      <c r="F3082" s="92" t="s">
        <v>11822</v>
      </c>
      <c r="G3082" s="43">
        <v>13894474076</v>
      </c>
      <c r="H3082" s="35" t="s">
        <v>38</v>
      </c>
      <c r="I3082" s="35" t="s">
        <v>39</v>
      </c>
      <c r="J3082" s="35" t="s">
        <v>38</v>
      </c>
      <c r="K3082" s="90">
        <v>3.6</v>
      </c>
      <c r="L3082" s="92" t="s">
        <v>11823</v>
      </c>
      <c r="M3082" s="133" t="s">
        <v>38</v>
      </c>
      <c r="N3082" s="99" t="s">
        <v>41</v>
      </c>
      <c r="O3082" s="90">
        <v>3.6</v>
      </c>
      <c r="P3082" s="90">
        <v>3.6</v>
      </c>
      <c r="Q3082" s="90"/>
      <c r="R3082" s="90"/>
      <c r="S3082" s="90"/>
      <c r="T3082" s="90">
        <v>11.28</v>
      </c>
      <c r="U3082" s="90">
        <f t="shared" si="214"/>
        <v>40.608</v>
      </c>
      <c r="V3082" s="35" t="s">
        <v>42</v>
      </c>
      <c r="W3082" s="35" t="s">
        <v>42</v>
      </c>
      <c r="X3082" s="43"/>
      <c r="Y3082" s="43"/>
      <c r="Z3082" s="58" t="str">
        <f t="shared" si="215"/>
        <v/>
      </c>
      <c r="AA3082" s="59" t="str">
        <f t="shared" si="216"/>
        <v/>
      </c>
      <c r="AB3082" s="60">
        <f t="shared" si="217"/>
        <v>0</v>
      </c>
    </row>
    <row r="3083" s="26" customFormat="1" ht="33" hidden="1" customHeight="1" spans="1:28">
      <c r="A3083" s="43" t="s">
        <v>33</v>
      </c>
      <c r="B3083" s="43" t="s">
        <v>11412</v>
      </c>
      <c r="C3083" s="35">
        <v>105</v>
      </c>
      <c r="D3083" s="51" t="s">
        <v>11824</v>
      </c>
      <c r="E3083" s="51" t="s">
        <v>11825</v>
      </c>
      <c r="F3083" s="92" t="s">
        <v>11826</v>
      </c>
      <c r="G3083" s="43">
        <v>15043478644</v>
      </c>
      <c r="H3083" s="35" t="s">
        <v>38</v>
      </c>
      <c r="I3083" s="35" t="s">
        <v>39</v>
      </c>
      <c r="J3083" s="35" t="s">
        <v>38</v>
      </c>
      <c r="K3083" s="90">
        <v>3.6</v>
      </c>
      <c r="L3083" s="92" t="s">
        <v>11827</v>
      </c>
      <c r="M3083" s="133" t="s">
        <v>38</v>
      </c>
      <c r="N3083" s="99" t="s">
        <v>41</v>
      </c>
      <c r="O3083" s="90">
        <v>3.6</v>
      </c>
      <c r="P3083" s="90">
        <v>3.6</v>
      </c>
      <c r="Q3083" s="90"/>
      <c r="R3083" s="90"/>
      <c r="S3083" s="90"/>
      <c r="T3083" s="90">
        <v>11.28</v>
      </c>
      <c r="U3083" s="90">
        <f t="shared" si="214"/>
        <v>40.608</v>
      </c>
      <c r="V3083" s="35" t="s">
        <v>42</v>
      </c>
      <c r="W3083" s="35" t="s">
        <v>42</v>
      </c>
      <c r="X3083" s="43"/>
      <c r="Y3083" s="43"/>
      <c r="Z3083" s="58" t="str">
        <f t="shared" si="215"/>
        <v/>
      </c>
      <c r="AA3083" s="59" t="str">
        <f t="shared" si="216"/>
        <v/>
      </c>
      <c r="AB3083" s="60">
        <f t="shared" si="217"/>
        <v>0</v>
      </c>
    </row>
    <row r="3084" s="26" customFormat="1" ht="33" hidden="1" customHeight="1" spans="1:28">
      <c r="A3084" s="43" t="s">
        <v>33</v>
      </c>
      <c r="B3084" s="43" t="s">
        <v>11412</v>
      </c>
      <c r="C3084" s="35">
        <v>106</v>
      </c>
      <c r="D3084" s="51" t="s">
        <v>11828</v>
      </c>
      <c r="E3084" s="51" t="s">
        <v>11829</v>
      </c>
      <c r="F3084" s="92" t="s">
        <v>11830</v>
      </c>
      <c r="G3084" s="43">
        <v>15886049411</v>
      </c>
      <c r="H3084" s="35" t="s">
        <v>38</v>
      </c>
      <c r="I3084" s="35" t="s">
        <v>39</v>
      </c>
      <c r="J3084" s="35" t="s">
        <v>38</v>
      </c>
      <c r="K3084" s="90">
        <v>3.6</v>
      </c>
      <c r="L3084" s="92" t="s">
        <v>11831</v>
      </c>
      <c r="M3084" s="133" t="s">
        <v>38</v>
      </c>
      <c r="N3084" s="99" t="s">
        <v>41</v>
      </c>
      <c r="O3084" s="90">
        <v>3.6</v>
      </c>
      <c r="P3084" s="90">
        <v>3.6</v>
      </c>
      <c r="Q3084" s="90"/>
      <c r="R3084" s="90"/>
      <c r="S3084" s="90"/>
      <c r="T3084" s="90">
        <v>11.28</v>
      </c>
      <c r="U3084" s="90">
        <f t="shared" si="214"/>
        <v>40.608</v>
      </c>
      <c r="V3084" s="35" t="s">
        <v>42</v>
      </c>
      <c r="W3084" s="35" t="s">
        <v>42</v>
      </c>
      <c r="X3084" s="43"/>
      <c r="Y3084" s="43"/>
      <c r="Z3084" s="58" t="str">
        <f t="shared" si="215"/>
        <v/>
      </c>
      <c r="AA3084" s="59" t="str">
        <f t="shared" si="216"/>
        <v/>
      </c>
      <c r="AB3084" s="60">
        <f t="shared" si="217"/>
        <v>0</v>
      </c>
    </row>
    <row r="3085" s="26" customFormat="1" ht="33" hidden="1" customHeight="1" spans="1:28">
      <c r="A3085" s="43" t="s">
        <v>33</v>
      </c>
      <c r="B3085" s="43" t="s">
        <v>11412</v>
      </c>
      <c r="C3085" s="35">
        <v>107</v>
      </c>
      <c r="D3085" s="51" t="s">
        <v>11832</v>
      </c>
      <c r="E3085" s="51" t="s">
        <v>11833</v>
      </c>
      <c r="F3085" s="92" t="s">
        <v>11834</v>
      </c>
      <c r="G3085" s="43">
        <v>18747856550</v>
      </c>
      <c r="H3085" s="35" t="s">
        <v>38</v>
      </c>
      <c r="I3085" s="35" t="s">
        <v>39</v>
      </c>
      <c r="J3085" s="35" t="s">
        <v>38</v>
      </c>
      <c r="K3085" s="90">
        <v>2.7</v>
      </c>
      <c r="L3085" s="92" t="s">
        <v>11835</v>
      </c>
      <c r="M3085" s="133" t="s">
        <v>38</v>
      </c>
      <c r="N3085" s="99" t="s">
        <v>41</v>
      </c>
      <c r="O3085" s="90">
        <v>2.7</v>
      </c>
      <c r="P3085" s="90">
        <v>2.7</v>
      </c>
      <c r="Q3085" s="90"/>
      <c r="R3085" s="90"/>
      <c r="S3085" s="90"/>
      <c r="T3085" s="90">
        <v>11.28</v>
      </c>
      <c r="U3085" s="90">
        <f t="shared" si="214"/>
        <v>30.456</v>
      </c>
      <c r="V3085" s="35" t="s">
        <v>42</v>
      </c>
      <c r="W3085" s="35" t="s">
        <v>42</v>
      </c>
      <c r="X3085" s="43"/>
      <c r="Y3085" s="43"/>
      <c r="Z3085" s="58" t="str">
        <f t="shared" si="215"/>
        <v/>
      </c>
      <c r="AA3085" s="59" t="str">
        <f t="shared" si="216"/>
        <v/>
      </c>
      <c r="AB3085" s="60">
        <f t="shared" si="217"/>
        <v>0</v>
      </c>
    </row>
    <row r="3086" s="26" customFormat="1" ht="33" hidden="1" customHeight="1" spans="1:28">
      <c r="A3086" s="43" t="s">
        <v>33</v>
      </c>
      <c r="B3086" s="43" t="s">
        <v>11412</v>
      </c>
      <c r="C3086" s="35">
        <v>108</v>
      </c>
      <c r="D3086" s="51" t="s">
        <v>11836</v>
      </c>
      <c r="E3086" s="51" t="s">
        <v>11837</v>
      </c>
      <c r="F3086" s="92" t="s">
        <v>11838</v>
      </c>
      <c r="G3086" s="43">
        <v>15134770043</v>
      </c>
      <c r="H3086" s="35" t="s">
        <v>38</v>
      </c>
      <c r="I3086" s="35" t="s">
        <v>39</v>
      </c>
      <c r="J3086" s="35" t="s">
        <v>38</v>
      </c>
      <c r="K3086" s="90">
        <v>1.8</v>
      </c>
      <c r="L3086" s="92" t="s">
        <v>11839</v>
      </c>
      <c r="M3086" s="133" t="s">
        <v>38</v>
      </c>
      <c r="N3086" s="99" t="s">
        <v>41</v>
      </c>
      <c r="O3086" s="90">
        <v>1.8</v>
      </c>
      <c r="P3086" s="90">
        <v>1.8</v>
      </c>
      <c r="Q3086" s="90"/>
      <c r="R3086" s="90"/>
      <c r="S3086" s="90"/>
      <c r="T3086" s="90">
        <v>11.28</v>
      </c>
      <c r="U3086" s="90">
        <f t="shared" si="214"/>
        <v>20.304</v>
      </c>
      <c r="V3086" s="35" t="s">
        <v>42</v>
      </c>
      <c r="W3086" s="35" t="s">
        <v>42</v>
      </c>
      <c r="X3086" s="43"/>
      <c r="Y3086" s="43"/>
      <c r="Z3086" s="58" t="str">
        <f t="shared" si="215"/>
        <v/>
      </c>
      <c r="AA3086" s="59" t="str">
        <f t="shared" si="216"/>
        <v/>
      </c>
      <c r="AB3086" s="60">
        <f t="shared" si="217"/>
        <v>0</v>
      </c>
    </row>
    <row r="3087" s="26" customFormat="1" ht="33" hidden="1" customHeight="1" spans="1:28">
      <c r="A3087" s="43" t="s">
        <v>33</v>
      </c>
      <c r="B3087" s="43" t="s">
        <v>11412</v>
      </c>
      <c r="C3087" s="35">
        <v>109</v>
      </c>
      <c r="D3087" s="51" t="s">
        <v>11840</v>
      </c>
      <c r="E3087" s="51" t="s">
        <v>11841</v>
      </c>
      <c r="F3087" s="92" t="s">
        <v>11842</v>
      </c>
      <c r="G3087" s="43">
        <v>15943479423</v>
      </c>
      <c r="H3087" s="35" t="s">
        <v>38</v>
      </c>
      <c r="I3087" s="35" t="s">
        <v>39</v>
      </c>
      <c r="J3087" s="35" t="s">
        <v>38</v>
      </c>
      <c r="K3087" s="90">
        <v>5.4</v>
      </c>
      <c r="L3087" s="92" t="s">
        <v>11843</v>
      </c>
      <c r="M3087" s="133" t="s">
        <v>38</v>
      </c>
      <c r="N3087" s="99" t="s">
        <v>41</v>
      </c>
      <c r="O3087" s="90">
        <v>5.4</v>
      </c>
      <c r="P3087" s="90">
        <v>5.4</v>
      </c>
      <c r="Q3087" s="90"/>
      <c r="R3087" s="90"/>
      <c r="S3087" s="90"/>
      <c r="T3087" s="90">
        <v>11.28</v>
      </c>
      <c r="U3087" s="90">
        <f t="shared" si="214"/>
        <v>60.912</v>
      </c>
      <c r="V3087" s="35" t="s">
        <v>42</v>
      </c>
      <c r="W3087" s="35" t="s">
        <v>42</v>
      </c>
      <c r="X3087" s="43"/>
      <c r="Y3087" s="43"/>
      <c r="Z3087" s="58" t="str">
        <f t="shared" si="215"/>
        <v/>
      </c>
      <c r="AA3087" s="59" t="str">
        <f t="shared" si="216"/>
        <v/>
      </c>
      <c r="AB3087" s="60">
        <f t="shared" si="217"/>
        <v>0</v>
      </c>
    </row>
    <row r="3088" s="26" customFormat="1" ht="33" hidden="1" customHeight="1" spans="1:28">
      <c r="A3088" s="43" t="s">
        <v>33</v>
      </c>
      <c r="B3088" s="43" t="s">
        <v>11412</v>
      </c>
      <c r="C3088" s="35">
        <v>110</v>
      </c>
      <c r="D3088" s="51" t="s">
        <v>11844</v>
      </c>
      <c r="E3088" s="51" t="s">
        <v>11845</v>
      </c>
      <c r="F3088" s="92" t="s">
        <v>11846</v>
      </c>
      <c r="G3088" s="43">
        <v>15134779219</v>
      </c>
      <c r="H3088" s="35" t="s">
        <v>38</v>
      </c>
      <c r="I3088" s="35" t="s">
        <v>39</v>
      </c>
      <c r="J3088" s="35" t="s">
        <v>38</v>
      </c>
      <c r="K3088" s="90">
        <v>3.6</v>
      </c>
      <c r="L3088" s="92" t="s">
        <v>11847</v>
      </c>
      <c r="M3088" s="133" t="s">
        <v>38</v>
      </c>
      <c r="N3088" s="99" t="s">
        <v>41</v>
      </c>
      <c r="O3088" s="90">
        <v>3.6</v>
      </c>
      <c r="P3088" s="90">
        <v>3.6</v>
      </c>
      <c r="Q3088" s="90"/>
      <c r="R3088" s="90"/>
      <c r="S3088" s="90"/>
      <c r="T3088" s="90">
        <v>11.28</v>
      </c>
      <c r="U3088" s="90">
        <f t="shared" si="214"/>
        <v>40.608</v>
      </c>
      <c r="V3088" s="35" t="s">
        <v>42</v>
      </c>
      <c r="W3088" s="35" t="s">
        <v>42</v>
      </c>
      <c r="X3088" s="43"/>
      <c r="Y3088" s="43"/>
      <c r="Z3088" s="58" t="str">
        <f t="shared" si="215"/>
        <v/>
      </c>
      <c r="AA3088" s="59" t="str">
        <f t="shared" si="216"/>
        <v/>
      </c>
      <c r="AB3088" s="60">
        <f t="shared" si="217"/>
        <v>0</v>
      </c>
    </row>
    <row r="3089" s="26" customFormat="1" ht="33" hidden="1" customHeight="1" spans="1:28">
      <c r="A3089" s="43" t="s">
        <v>33</v>
      </c>
      <c r="B3089" s="43" t="s">
        <v>11412</v>
      </c>
      <c r="C3089" s="35">
        <v>111</v>
      </c>
      <c r="D3089" s="51" t="s">
        <v>11848</v>
      </c>
      <c r="E3089" s="51" t="s">
        <v>11849</v>
      </c>
      <c r="F3089" s="92" t="s">
        <v>11850</v>
      </c>
      <c r="G3089" s="43">
        <v>15947790141</v>
      </c>
      <c r="H3089" s="35" t="s">
        <v>38</v>
      </c>
      <c r="I3089" s="35" t="s">
        <v>39</v>
      </c>
      <c r="J3089" s="35" t="s">
        <v>38</v>
      </c>
      <c r="K3089" s="90">
        <v>3.6</v>
      </c>
      <c r="L3089" s="92" t="s">
        <v>11851</v>
      </c>
      <c r="M3089" s="133" t="s">
        <v>38</v>
      </c>
      <c r="N3089" s="99" t="s">
        <v>41</v>
      </c>
      <c r="O3089" s="90">
        <v>3.6</v>
      </c>
      <c r="P3089" s="90">
        <v>3.6</v>
      </c>
      <c r="Q3089" s="90"/>
      <c r="R3089" s="90"/>
      <c r="S3089" s="90"/>
      <c r="T3089" s="90">
        <v>11.28</v>
      </c>
      <c r="U3089" s="90">
        <f t="shared" si="214"/>
        <v>40.608</v>
      </c>
      <c r="V3089" s="35" t="s">
        <v>42</v>
      </c>
      <c r="W3089" s="35" t="s">
        <v>42</v>
      </c>
      <c r="X3089" s="43"/>
      <c r="Y3089" s="43"/>
      <c r="Z3089" s="58" t="str">
        <f t="shared" si="215"/>
        <v/>
      </c>
      <c r="AA3089" s="59" t="str">
        <f t="shared" si="216"/>
        <v/>
      </c>
      <c r="AB3089" s="60">
        <f t="shared" si="217"/>
        <v>0</v>
      </c>
    </row>
    <row r="3090" s="26" customFormat="1" ht="33" hidden="1" customHeight="1" spans="1:28">
      <c r="A3090" s="43" t="s">
        <v>33</v>
      </c>
      <c r="B3090" s="43" t="s">
        <v>11412</v>
      </c>
      <c r="C3090" s="35">
        <v>112</v>
      </c>
      <c r="D3090" s="51" t="s">
        <v>11852</v>
      </c>
      <c r="E3090" s="51" t="s">
        <v>11853</v>
      </c>
      <c r="F3090" s="206" t="s">
        <v>11854</v>
      </c>
      <c r="G3090" s="43">
        <v>15004936542</v>
      </c>
      <c r="H3090" s="35" t="s">
        <v>38</v>
      </c>
      <c r="I3090" s="35" t="s">
        <v>39</v>
      </c>
      <c r="J3090" s="35" t="s">
        <v>38</v>
      </c>
      <c r="K3090" s="90">
        <v>3.6</v>
      </c>
      <c r="L3090" s="92" t="s">
        <v>11855</v>
      </c>
      <c r="M3090" s="133" t="s">
        <v>38</v>
      </c>
      <c r="N3090" s="99" t="s">
        <v>41</v>
      </c>
      <c r="O3090" s="90">
        <v>3.6</v>
      </c>
      <c r="P3090" s="90">
        <v>3.6</v>
      </c>
      <c r="Q3090" s="90"/>
      <c r="R3090" s="90"/>
      <c r="S3090" s="90"/>
      <c r="T3090" s="90">
        <v>11.28</v>
      </c>
      <c r="U3090" s="90">
        <f t="shared" si="214"/>
        <v>40.608</v>
      </c>
      <c r="V3090" s="35" t="s">
        <v>42</v>
      </c>
      <c r="W3090" s="35" t="s">
        <v>42</v>
      </c>
      <c r="X3090" s="43"/>
      <c r="Y3090" s="43"/>
      <c r="Z3090" s="58" t="str">
        <f t="shared" si="215"/>
        <v/>
      </c>
      <c r="AA3090" s="59" t="str">
        <f t="shared" si="216"/>
        <v/>
      </c>
      <c r="AB3090" s="60">
        <f t="shared" si="217"/>
        <v>0</v>
      </c>
    </row>
    <row r="3091" s="26" customFormat="1" ht="33" hidden="1" customHeight="1" spans="1:28">
      <c r="A3091" s="43" t="s">
        <v>33</v>
      </c>
      <c r="B3091" s="43" t="s">
        <v>11412</v>
      </c>
      <c r="C3091" s="35">
        <v>113</v>
      </c>
      <c r="D3091" s="51" t="s">
        <v>11856</v>
      </c>
      <c r="E3091" s="51" t="s">
        <v>11857</v>
      </c>
      <c r="F3091" s="92" t="s">
        <v>11858</v>
      </c>
      <c r="G3091" s="43">
        <v>17647545096</v>
      </c>
      <c r="H3091" s="35" t="s">
        <v>38</v>
      </c>
      <c r="I3091" s="35" t="s">
        <v>39</v>
      </c>
      <c r="J3091" s="35" t="s">
        <v>38</v>
      </c>
      <c r="K3091" s="90">
        <v>1.8</v>
      </c>
      <c r="L3091" s="92" t="s">
        <v>11859</v>
      </c>
      <c r="M3091" s="133" t="s">
        <v>38</v>
      </c>
      <c r="N3091" s="99" t="s">
        <v>41</v>
      </c>
      <c r="O3091" s="90">
        <v>1.8</v>
      </c>
      <c r="P3091" s="90">
        <v>1.8</v>
      </c>
      <c r="Q3091" s="90"/>
      <c r="R3091" s="90"/>
      <c r="S3091" s="90"/>
      <c r="T3091" s="90">
        <v>11.28</v>
      </c>
      <c r="U3091" s="90">
        <f t="shared" si="214"/>
        <v>20.304</v>
      </c>
      <c r="V3091" s="35" t="s">
        <v>42</v>
      </c>
      <c r="W3091" s="35" t="s">
        <v>42</v>
      </c>
      <c r="X3091" s="43"/>
      <c r="Y3091" s="43"/>
      <c r="Z3091" s="58" t="str">
        <f t="shared" si="215"/>
        <v/>
      </c>
      <c r="AA3091" s="59" t="str">
        <f t="shared" si="216"/>
        <v/>
      </c>
      <c r="AB3091" s="60">
        <f t="shared" si="217"/>
        <v>0</v>
      </c>
    </row>
    <row r="3092" s="26" customFormat="1" ht="33" hidden="1" customHeight="1" spans="1:28">
      <c r="A3092" s="43" t="s">
        <v>33</v>
      </c>
      <c r="B3092" s="43" t="s">
        <v>11412</v>
      </c>
      <c r="C3092" s="35">
        <v>114</v>
      </c>
      <c r="D3092" s="51" t="s">
        <v>11860</v>
      </c>
      <c r="E3092" s="51" t="s">
        <v>11861</v>
      </c>
      <c r="F3092" s="92" t="s">
        <v>11862</v>
      </c>
      <c r="G3092" s="43">
        <v>15004936542</v>
      </c>
      <c r="H3092" s="35" t="s">
        <v>38</v>
      </c>
      <c r="I3092" s="35" t="s">
        <v>39</v>
      </c>
      <c r="J3092" s="35" t="s">
        <v>38</v>
      </c>
      <c r="K3092" s="90">
        <v>4.5</v>
      </c>
      <c r="L3092" s="92" t="s">
        <v>11863</v>
      </c>
      <c r="M3092" s="133" t="s">
        <v>38</v>
      </c>
      <c r="N3092" s="99" t="s">
        <v>41</v>
      </c>
      <c r="O3092" s="90">
        <v>4.5</v>
      </c>
      <c r="P3092" s="90">
        <v>4.5</v>
      </c>
      <c r="Q3092" s="90"/>
      <c r="R3092" s="90"/>
      <c r="S3092" s="90"/>
      <c r="T3092" s="90">
        <v>11.28</v>
      </c>
      <c r="U3092" s="90">
        <f t="shared" si="214"/>
        <v>50.76</v>
      </c>
      <c r="V3092" s="35" t="s">
        <v>42</v>
      </c>
      <c r="W3092" s="35" t="s">
        <v>42</v>
      </c>
      <c r="X3092" s="43"/>
      <c r="Y3092" s="43"/>
      <c r="Z3092" s="58" t="str">
        <f t="shared" si="215"/>
        <v/>
      </c>
      <c r="AA3092" s="59" t="str">
        <f t="shared" si="216"/>
        <v/>
      </c>
      <c r="AB3092" s="60">
        <f t="shared" si="217"/>
        <v>0</v>
      </c>
    </row>
    <row r="3093" s="26" customFormat="1" ht="33" hidden="1" customHeight="1" spans="1:28">
      <c r="A3093" s="43" t="s">
        <v>33</v>
      </c>
      <c r="B3093" s="43" t="s">
        <v>11412</v>
      </c>
      <c r="C3093" s="35">
        <v>115</v>
      </c>
      <c r="D3093" s="51" t="s">
        <v>11864</v>
      </c>
      <c r="E3093" s="51" t="s">
        <v>11865</v>
      </c>
      <c r="F3093" s="92" t="s">
        <v>11866</v>
      </c>
      <c r="G3093" s="43">
        <v>18744471054</v>
      </c>
      <c r="H3093" s="35" t="s">
        <v>38</v>
      </c>
      <c r="I3093" s="35" t="s">
        <v>39</v>
      </c>
      <c r="J3093" s="35" t="s">
        <v>38</v>
      </c>
      <c r="K3093" s="90">
        <v>3.6</v>
      </c>
      <c r="L3093" s="92" t="s">
        <v>11867</v>
      </c>
      <c r="M3093" s="133" t="s">
        <v>38</v>
      </c>
      <c r="N3093" s="99" t="s">
        <v>41</v>
      </c>
      <c r="O3093" s="90">
        <v>3.6</v>
      </c>
      <c r="P3093" s="90">
        <v>3.6</v>
      </c>
      <c r="Q3093" s="90"/>
      <c r="R3093" s="90"/>
      <c r="S3093" s="90"/>
      <c r="T3093" s="90">
        <v>11.28</v>
      </c>
      <c r="U3093" s="90">
        <f t="shared" si="214"/>
        <v>40.608</v>
      </c>
      <c r="V3093" s="35" t="s">
        <v>42</v>
      </c>
      <c r="W3093" s="35" t="s">
        <v>42</v>
      </c>
      <c r="X3093" s="43"/>
      <c r="Y3093" s="43"/>
      <c r="Z3093" s="58" t="str">
        <f t="shared" si="215"/>
        <v/>
      </c>
      <c r="AA3093" s="59" t="str">
        <f t="shared" si="216"/>
        <v/>
      </c>
      <c r="AB3093" s="60">
        <f t="shared" si="217"/>
        <v>0</v>
      </c>
    </row>
    <row r="3094" s="26" customFormat="1" ht="33" hidden="1" customHeight="1" spans="1:28">
      <c r="A3094" s="43" t="s">
        <v>33</v>
      </c>
      <c r="B3094" s="43" t="s">
        <v>11412</v>
      </c>
      <c r="C3094" s="35">
        <v>116</v>
      </c>
      <c r="D3094" s="51" t="s">
        <v>11868</v>
      </c>
      <c r="E3094" s="51" t="s">
        <v>11869</v>
      </c>
      <c r="F3094" s="92" t="s">
        <v>11870</v>
      </c>
      <c r="G3094" s="43">
        <v>15886029420</v>
      </c>
      <c r="H3094" s="35" t="s">
        <v>38</v>
      </c>
      <c r="I3094" s="35" t="s">
        <v>39</v>
      </c>
      <c r="J3094" s="35" t="s">
        <v>38</v>
      </c>
      <c r="K3094" s="90">
        <v>4.5</v>
      </c>
      <c r="L3094" s="92" t="s">
        <v>11871</v>
      </c>
      <c r="M3094" s="133" t="s">
        <v>38</v>
      </c>
      <c r="N3094" s="99" t="s">
        <v>41</v>
      </c>
      <c r="O3094" s="90">
        <v>4.5</v>
      </c>
      <c r="P3094" s="90">
        <v>4.5</v>
      </c>
      <c r="Q3094" s="90"/>
      <c r="R3094" s="90"/>
      <c r="S3094" s="90"/>
      <c r="T3094" s="90">
        <v>11.28</v>
      </c>
      <c r="U3094" s="90">
        <f t="shared" si="214"/>
        <v>50.76</v>
      </c>
      <c r="V3094" s="35" t="s">
        <v>42</v>
      </c>
      <c r="W3094" s="35" t="s">
        <v>42</v>
      </c>
      <c r="X3094" s="43"/>
      <c r="Y3094" s="43"/>
      <c r="Z3094" s="58" t="str">
        <f t="shared" si="215"/>
        <v/>
      </c>
      <c r="AA3094" s="59" t="str">
        <f t="shared" si="216"/>
        <v/>
      </c>
      <c r="AB3094" s="60">
        <f t="shared" si="217"/>
        <v>0</v>
      </c>
    </row>
    <row r="3095" s="26" customFormat="1" ht="33" hidden="1" customHeight="1" spans="1:28">
      <c r="A3095" s="43" t="s">
        <v>33</v>
      </c>
      <c r="B3095" s="43" t="s">
        <v>11412</v>
      </c>
      <c r="C3095" s="35">
        <v>117</v>
      </c>
      <c r="D3095" s="51" t="s">
        <v>11872</v>
      </c>
      <c r="E3095" s="51" t="s">
        <v>11873</v>
      </c>
      <c r="F3095" s="92" t="s">
        <v>11874</v>
      </c>
      <c r="G3095" s="43">
        <v>14747599058</v>
      </c>
      <c r="H3095" s="35" t="s">
        <v>38</v>
      </c>
      <c r="I3095" s="35" t="s">
        <v>39</v>
      </c>
      <c r="J3095" s="35" t="s">
        <v>38</v>
      </c>
      <c r="K3095" s="90">
        <v>2.7</v>
      </c>
      <c r="L3095" s="92" t="s">
        <v>11875</v>
      </c>
      <c r="M3095" s="133" t="s">
        <v>38</v>
      </c>
      <c r="N3095" s="99" t="s">
        <v>41</v>
      </c>
      <c r="O3095" s="90">
        <v>2.7</v>
      </c>
      <c r="P3095" s="90">
        <v>2.7</v>
      </c>
      <c r="Q3095" s="90"/>
      <c r="R3095" s="90"/>
      <c r="S3095" s="90"/>
      <c r="T3095" s="90">
        <v>11.28</v>
      </c>
      <c r="U3095" s="90">
        <f t="shared" si="214"/>
        <v>30.456</v>
      </c>
      <c r="V3095" s="35" t="s">
        <v>42</v>
      </c>
      <c r="W3095" s="35" t="s">
        <v>42</v>
      </c>
      <c r="X3095" s="43"/>
      <c r="Y3095" s="43"/>
      <c r="Z3095" s="58" t="str">
        <f t="shared" si="215"/>
        <v/>
      </c>
      <c r="AA3095" s="59" t="str">
        <f t="shared" si="216"/>
        <v/>
      </c>
      <c r="AB3095" s="60">
        <f t="shared" si="217"/>
        <v>0</v>
      </c>
    </row>
    <row r="3096" s="26" customFormat="1" ht="33" hidden="1" customHeight="1" spans="1:28">
      <c r="A3096" s="43" t="s">
        <v>33</v>
      </c>
      <c r="B3096" s="43" t="s">
        <v>11412</v>
      </c>
      <c r="C3096" s="35">
        <v>118</v>
      </c>
      <c r="D3096" s="51" t="s">
        <v>11876</v>
      </c>
      <c r="E3096" s="51" t="s">
        <v>11877</v>
      </c>
      <c r="F3096" s="92" t="s">
        <v>11878</v>
      </c>
      <c r="G3096" s="43">
        <v>14747599058</v>
      </c>
      <c r="H3096" s="35" t="s">
        <v>38</v>
      </c>
      <c r="I3096" s="35" t="s">
        <v>39</v>
      </c>
      <c r="J3096" s="35" t="s">
        <v>38</v>
      </c>
      <c r="K3096" s="90">
        <v>3.6</v>
      </c>
      <c r="L3096" s="92" t="s">
        <v>11879</v>
      </c>
      <c r="M3096" s="133" t="s">
        <v>38</v>
      </c>
      <c r="N3096" s="99" t="s">
        <v>41</v>
      </c>
      <c r="O3096" s="90">
        <v>3.6</v>
      </c>
      <c r="P3096" s="90">
        <v>3.6</v>
      </c>
      <c r="Q3096" s="90"/>
      <c r="R3096" s="90"/>
      <c r="S3096" s="90"/>
      <c r="T3096" s="90">
        <v>11.28</v>
      </c>
      <c r="U3096" s="90">
        <f t="shared" si="214"/>
        <v>40.608</v>
      </c>
      <c r="V3096" s="35" t="s">
        <v>42</v>
      </c>
      <c r="W3096" s="35" t="s">
        <v>42</v>
      </c>
      <c r="X3096" s="43"/>
      <c r="Y3096" s="43"/>
      <c r="Z3096" s="58" t="str">
        <f t="shared" si="215"/>
        <v/>
      </c>
      <c r="AA3096" s="59" t="str">
        <f t="shared" si="216"/>
        <v/>
      </c>
      <c r="AB3096" s="60">
        <f t="shared" si="217"/>
        <v>0</v>
      </c>
    </row>
    <row r="3097" s="26" customFormat="1" ht="33" hidden="1" customHeight="1" spans="1:28">
      <c r="A3097" s="43" t="s">
        <v>33</v>
      </c>
      <c r="B3097" s="43" t="s">
        <v>11412</v>
      </c>
      <c r="C3097" s="35">
        <v>119</v>
      </c>
      <c r="D3097" s="51" t="s">
        <v>11880</v>
      </c>
      <c r="E3097" s="51" t="s">
        <v>11881</v>
      </c>
      <c r="F3097" s="92" t="s">
        <v>11882</v>
      </c>
      <c r="G3097" s="43">
        <v>15924540467</v>
      </c>
      <c r="H3097" s="35" t="s">
        <v>38</v>
      </c>
      <c r="I3097" s="35" t="s">
        <v>39</v>
      </c>
      <c r="J3097" s="35" t="s">
        <v>38</v>
      </c>
      <c r="K3097" s="90">
        <v>4.5</v>
      </c>
      <c r="L3097" s="92" t="s">
        <v>11883</v>
      </c>
      <c r="M3097" s="133" t="s">
        <v>38</v>
      </c>
      <c r="N3097" s="99" t="s">
        <v>41</v>
      </c>
      <c r="O3097" s="90">
        <v>4.5</v>
      </c>
      <c r="P3097" s="90">
        <v>4.5</v>
      </c>
      <c r="Q3097" s="90"/>
      <c r="R3097" s="90"/>
      <c r="S3097" s="90"/>
      <c r="T3097" s="90">
        <v>11.28</v>
      </c>
      <c r="U3097" s="90">
        <f t="shared" si="214"/>
        <v>50.76</v>
      </c>
      <c r="V3097" s="35" t="s">
        <v>42</v>
      </c>
      <c r="W3097" s="35" t="s">
        <v>42</v>
      </c>
      <c r="X3097" s="43"/>
      <c r="Y3097" s="43"/>
      <c r="Z3097" s="58" t="str">
        <f t="shared" si="215"/>
        <v/>
      </c>
      <c r="AA3097" s="59" t="str">
        <f t="shared" si="216"/>
        <v/>
      </c>
      <c r="AB3097" s="60">
        <f t="shared" si="217"/>
        <v>0</v>
      </c>
    </row>
    <row r="3098" s="26" customFormat="1" ht="33" hidden="1" customHeight="1" spans="1:28">
      <c r="A3098" s="43" t="s">
        <v>33</v>
      </c>
      <c r="B3098" s="43" t="s">
        <v>11412</v>
      </c>
      <c r="C3098" s="35">
        <v>120</v>
      </c>
      <c r="D3098" s="51" t="s">
        <v>11884</v>
      </c>
      <c r="E3098" s="51" t="s">
        <v>11885</v>
      </c>
      <c r="F3098" s="92" t="s">
        <v>11886</v>
      </c>
      <c r="G3098" s="43">
        <v>15043478514</v>
      </c>
      <c r="H3098" s="35" t="s">
        <v>38</v>
      </c>
      <c r="I3098" s="35" t="s">
        <v>39</v>
      </c>
      <c r="J3098" s="35" t="s">
        <v>38</v>
      </c>
      <c r="K3098" s="90">
        <v>1.8</v>
      </c>
      <c r="L3098" s="92" t="s">
        <v>11887</v>
      </c>
      <c r="M3098" s="133" t="s">
        <v>38</v>
      </c>
      <c r="N3098" s="99" t="s">
        <v>41</v>
      </c>
      <c r="O3098" s="90">
        <v>1.8</v>
      </c>
      <c r="P3098" s="90">
        <v>1.8</v>
      </c>
      <c r="Q3098" s="90"/>
      <c r="R3098" s="90"/>
      <c r="S3098" s="90"/>
      <c r="T3098" s="90">
        <v>11.28</v>
      </c>
      <c r="U3098" s="90">
        <f t="shared" si="214"/>
        <v>20.304</v>
      </c>
      <c r="V3098" s="35" t="s">
        <v>42</v>
      </c>
      <c r="W3098" s="35" t="s">
        <v>42</v>
      </c>
      <c r="X3098" s="43"/>
      <c r="Y3098" s="43"/>
      <c r="Z3098" s="58" t="str">
        <f t="shared" si="215"/>
        <v/>
      </c>
      <c r="AA3098" s="59" t="str">
        <f t="shared" si="216"/>
        <v/>
      </c>
      <c r="AB3098" s="60">
        <f t="shared" si="217"/>
        <v>0</v>
      </c>
    </row>
    <row r="3099" s="26" customFormat="1" ht="33" hidden="1" customHeight="1" spans="1:28">
      <c r="A3099" s="43" t="s">
        <v>33</v>
      </c>
      <c r="B3099" s="43" t="s">
        <v>11412</v>
      </c>
      <c r="C3099" s="35">
        <v>121</v>
      </c>
      <c r="D3099" s="51" t="s">
        <v>11888</v>
      </c>
      <c r="E3099" s="51" t="s">
        <v>11889</v>
      </c>
      <c r="F3099" s="92" t="s">
        <v>11890</v>
      </c>
      <c r="G3099" s="43">
        <v>15043478514</v>
      </c>
      <c r="H3099" s="35" t="s">
        <v>38</v>
      </c>
      <c r="I3099" s="35" t="s">
        <v>39</v>
      </c>
      <c r="J3099" s="35" t="s">
        <v>38</v>
      </c>
      <c r="K3099" s="90">
        <v>2.7</v>
      </c>
      <c r="L3099" s="92" t="s">
        <v>11891</v>
      </c>
      <c r="M3099" s="133" t="s">
        <v>38</v>
      </c>
      <c r="N3099" s="99" t="s">
        <v>41</v>
      </c>
      <c r="O3099" s="90">
        <v>2.7</v>
      </c>
      <c r="P3099" s="90">
        <v>2.7</v>
      </c>
      <c r="Q3099" s="90"/>
      <c r="R3099" s="90"/>
      <c r="S3099" s="90"/>
      <c r="T3099" s="90">
        <v>11.28</v>
      </c>
      <c r="U3099" s="90">
        <f t="shared" si="214"/>
        <v>30.456</v>
      </c>
      <c r="V3099" s="35" t="s">
        <v>42</v>
      </c>
      <c r="W3099" s="35" t="s">
        <v>42</v>
      </c>
      <c r="X3099" s="43"/>
      <c r="Y3099" s="43"/>
      <c r="Z3099" s="58" t="str">
        <f t="shared" si="215"/>
        <v/>
      </c>
      <c r="AA3099" s="59" t="str">
        <f t="shared" si="216"/>
        <v/>
      </c>
      <c r="AB3099" s="60">
        <f t="shared" si="217"/>
        <v>0</v>
      </c>
    </row>
    <row r="3100" s="26" customFormat="1" ht="33" hidden="1" customHeight="1" spans="1:28">
      <c r="A3100" s="43" t="s">
        <v>33</v>
      </c>
      <c r="B3100" s="43" t="s">
        <v>11412</v>
      </c>
      <c r="C3100" s="35">
        <v>122</v>
      </c>
      <c r="D3100" s="51" t="s">
        <v>11892</v>
      </c>
      <c r="E3100" s="43" t="s">
        <v>11893</v>
      </c>
      <c r="F3100" s="206" t="s">
        <v>11894</v>
      </c>
      <c r="G3100" s="43">
        <v>15334933788</v>
      </c>
      <c r="H3100" s="35" t="s">
        <v>38</v>
      </c>
      <c r="I3100" s="35" t="s">
        <v>39</v>
      </c>
      <c r="J3100" s="35" t="s">
        <v>38</v>
      </c>
      <c r="K3100" s="90">
        <v>3.6</v>
      </c>
      <c r="L3100" s="92" t="s">
        <v>11895</v>
      </c>
      <c r="M3100" s="133" t="s">
        <v>38</v>
      </c>
      <c r="N3100" s="99" t="s">
        <v>41</v>
      </c>
      <c r="O3100" s="90">
        <v>3.6</v>
      </c>
      <c r="P3100" s="90">
        <v>3.6</v>
      </c>
      <c r="Q3100" s="90"/>
      <c r="R3100" s="90"/>
      <c r="S3100" s="90"/>
      <c r="T3100" s="90">
        <v>11.28</v>
      </c>
      <c r="U3100" s="90">
        <f t="shared" si="214"/>
        <v>40.608</v>
      </c>
      <c r="V3100" s="35" t="s">
        <v>42</v>
      </c>
      <c r="W3100" s="35" t="s">
        <v>42</v>
      </c>
      <c r="X3100" s="43"/>
      <c r="Y3100" s="43"/>
      <c r="Z3100" s="58" t="str">
        <f t="shared" si="215"/>
        <v/>
      </c>
      <c r="AA3100" s="59" t="str">
        <f t="shared" si="216"/>
        <v/>
      </c>
      <c r="AB3100" s="60">
        <f t="shared" si="217"/>
        <v>0</v>
      </c>
    </row>
    <row r="3101" s="26" customFormat="1" ht="33" hidden="1" customHeight="1" spans="1:28">
      <c r="A3101" s="43" t="s">
        <v>33</v>
      </c>
      <c r="B3101" s="43" t="s">
        <v>11412</v>
      </c>
      <c r="C3101" s="35">
        <v>123</v>
      </c>
      <c r="D3101" s="51" t="s">
        <v>11896</v>
      </c>
      <c r="E3101" s="51" t="s">
        <v>11897</v>
      </c>
      <c r="F3101" s="206" t="s">
        <v>11898</v>
      </c>
      <c r="G3101" s="43">
        <v>18844469921</v>
      </c>
      <c r="H3101" s="35" t="s">
        <v>38</v>
      </c>
      <c r="I3101" s="35" t="s">
        <v>39</v>
      </c>
      <c r="J3101" s="35" t="s">
        <v>38</v>
      </c>
      <c r="K3101" s="90">
        <v>3.6</v>
      </c>
      <c r="L3101" s="92" t="s">
        <v>11899</v>
      </c>
      <c r="M3101" s="133" t="s">
        <v>38</v>
      </c>
      <c r="N3101" s="99" t="s">
        <v>41</v>
      </c>
      <c r="O3101" s="90">
        <v>3.6</v>
      </c>
      <c r="P3101" s="90">
        <v>3.6</v>
      </c>
      <c r="Q3101" s="90"/>
      <c r="R3101" s="90"/>
      <c r="S3101" s="90"/>
      <c r="T3101" s="90">
        <v>11.28</v>
      </c>
      <c r="U3101" s="90">
        <f t="shared" si="214"/>
        <v>40.608</v>
      </c>
      <c r="V3101" s="35" t="s">
        <v>42</v>
      </c>
      <c r="W3101" s="35" t="s">
        <v>42</v>
      </c>
      <c r="X3101" s="43"/>
      <c r="Y3101" s="43"/>
      <c r="Z3101" s="58" t="str">
        <f t="shared" si="215"/>
        <v/>
      </c>
      <c r="AA3101" s="59" t="str">
        <f t="shared" si="216"/>
        <v/>
      </c>
      <c r="AB3101" s="60">
        <f t="shared" si="217"/>
        <v>0</v>
      </c>
    </row>
    <row r="3102" s="26" customFormat="1" ht="33" hidden="1" customHeight="1" spans="1:28">
      <c r="A3102" s="43" t="s">
        <v>33</v>
      </c>
      <c r="B3102" s="43" t="s">
        <v>11412</v>
      </c>
      <c r="C3102" s="35">
        <v>124</v>
      </c>
      <c r="D3102" s="51" t="s">
        <v>11900</v>
      </c>
      <c r="E3102" s="51" t="s">
        <v>11901</v>
      </c>
      <c r="F3102" s="92" t="s">
        <v>11902</v>
      </c>
      <c r="G3102" s="43">
        <v>15750505502</v>
      </c>
      <c r="H3102" s="35" t="s">
        <v>38</v>
      </c>
      <c r="I3102" s="35" t="s">
        <v>39</v>
      </c>
      <c r="J3102" s="35" t="s">
        <v>38</v>
      </c>
      <c r="K3102" s="90">
        <v>3.6</v>
      </c>
      <c r="L3102" s="92" t="s">
        <v>11903</v>
      </c>
      <c r="M3102" s="133" t="s">
        <v>38</v>
      </c>
      <c r="N3102" s="99" t="s">
        <v>41</v>
      </c>
      <c r="O3102" s="90">
        <v>3.6</v>
      </c>
      <c r="P3102" s="90">
        <v>3.6</v>
      </c>
      <c r="Q3102" s="90"/>
      <c r="R3102" s="90"/>
      <c r="S3102" s="90"/>
      <c r="T3102" s="90">
        <v>11.28</v>
      </c>
      <c r="U3102" s="90">
        <f t="shared" si="214"/>
        <v>40.608</v>
      </c>
      <c r="V3102" s="35" t="s">
        <v>42</v>
      </c>
      <c r="W3102" s="35" t="s">
        <v>42</v>
      </c>
      <c r="X3102" s="43"/>
      <c r="Y3102" s="43"/>
      <c r="Z3102" s="58" t="str">
        <f t="shared" si="215"/>
        <v/>
      </c>
      <c r="AA3102" s="59" t="str">
        <f t="shared" si="216"/>
        <v/>
      </c>
      <c r="AB3102" s="60">
        <f t="shared" si="217"/>
        <v>0</v>
      </c>
    </row>
    <row r="3103" s="26" customFormat="1" ht="33" hidden="1" customHeight="1" spans="1:28">
      <c r="A3103" s="43" t="s">
        <v>33</v>
      </c>
      <c r="B3103" s="43" t="s">
        <v>11412</v>
      </c>
      <c r="C3103" s="35">
        <v>125</v>
      </c>
      <c r="D3103" s="51" t="s">
        <v>11904</v>
      </c>
      <c r="E3103" s="51" t="s">
        <v>11905</v>
      </c>
      <c r="F3103" s="92" t="s">
        <v>11906</v>
      </c>
      <c r="G3103" s="43">
        <v>15004936542</v>
      </c>
      <c r="H3103" s="35" t="s">
        <v>38</v>
      </c>
      <c r="I3103" s="35" t="s">
        <v>39</v>
      </c>
      <c r="J3103" s="35" t="s">
        <v>38</v>
      </c>
      <c r="K3103" s="90">
        <v>5.4</v>
      </c>
      <c r="L3103" s="92" t="s">
        <v>11907</v>
      </c>
      <c r="M3103" s="133" t="s">
        <v>38</v>
      </c>
      <c r="N3103" s="99" t="s">
        <v>41</v>
      </c>
      <c r="O3103" s="90">
        <v>5.4</v>
      </c>
      <c r="P3103" s="90">
        <v>5.4</v>
      </c>
      <c r="Q3103" s="90"/>
      <c r="R3103" s="90"/>
      <c r="S3103" s="90"/>
      <c r="T3103" s="90">
        <v>11.28</v>
      </c>
      <c r="U3103" s="90">
        <f t="shared" si="214"/>
        <v>60.912</v>
      </c>
      <c r="V3103" s="35" t="s">
        <v>42</v>
      </c>
      <c r="W3103" s="35" t="s">
        <v>42</v>
      </c>
      <c r="X3103" s="43"/>
      <c r="Y3103" s="43"/>
      <c r="Z3103" s="58" t="str">
        <f t="shared" si="215"/>
        <v/>
      </c>
      <c r="AA3103" s="59" t="str">
        <f t="shared" si="216"/>
        <v/>
      </c>
      <c r="AB3103" s="60">
        <f t="shared" si="217"/>
        <v>0</v>
      </c>
    </row>
    <row r="3104" s="26" customFormat="1" ht="33" hidden="1" customHeight="1" spans="1:28">
      <c r="A3104" s="43" t="s">
        <v>33</v>
      </c>
      <c r="B3104" s="43" t="s">
        <v>11412</v>
      </c>
      <c r="C3104" s="35">
        <v>126</v>
      </c>
      <c r="D3104" s="51" t="s">
        <v>11908</v>
      </c>
      <c r="E3104" s="51" t="s">
        <v>11909</v>
      </c>
      <c r="F3104" s="92" t="s">
        <v>11910</v>
      </c>
      <c r="G3104" s="43">
        <v>15149996386</v>
      </c>
      <c r="H3104" s="35" t="s">
        <v>38</v>
      </c>
      <c r="I3104" s="35" t="s">
        <v>39</v>
      </c>
      <c r="J3104" s="35" t="s">
        <v>38</v>
      </c>
      <c r="K3104" s="90">
        <v>4.5</v>
      </c>
      <c r="L3104" s="92" t="s">
        <v>11911</v>
      </c>
      <c r="M3104" s="133" t="s">
        <v>38</v>
      </c>
      <c r="N3104" s="99" t="s">
        <v>41</v>
      </c>
      <c r="O3104" s="90">
        <v>4.5</v>
      </c>
      <c r="P3104" s="90">
        <v>4.5</v>
      </c>
      <c r="Q3104" s="90"/>
      <c r="R3104" s="90"/>
      <c r="S3104" s="90"/>
      <c r="T3104" s="90">
        <v>11.28</v>
      </c>
      <c r="U3104" s="90">
        <f t="shared" si="214"/>
        <v>50.76</v>
      </c>
      <c r="V3104" s="35" t="s">
        <v>42</v>
      </c>
      <c r="W3104" s="35" t="s">
        <v>42</v>
      </c>
      <c r="X3104" s="43"/>
      <c r="Y3104" s="43"/>
      <c r="Z3104" s="58" t="str">
        <f t="shared" si="215"/>
        <v/>
      </c>
      <c r="AA3104" s="59" t="str">
        <f t="shared" si="216"/>
        <v/>
      </c>
      <c r="AB3104" s="60">
        <f t="shared" si="217"/>
        <v>0</v>
      </c>
    </row>
    <row r="3105" s="26" customFormat="1" ht="33" hidden="1" customHeight="1" spans="1:28">
      <c r="A3105" s="43" t="s">
        <v>33</v>
      </c>
      <c r="B3105" s="43" t="s">
        <v>11412</v>
      </c>
      <c r="C3105" s="35">
        <v>127</v>
      </c>
      <c r="D3105" s="51" t="s">
        <v>11912</v>
      </c>
      <c r="E3105" s="51" t="s">
        <v>11913</v>
      </c>
      <c r="F3105" s="92" t="s">
        <v>11914</v>
      </c>
      <c r="G3105" s="43">
        <v>15004936542</v>
      </c>
      <c r="H3105" s="35" t="s">
        <v>38</v>
      </c>
      <c r="I3105" s="35" t="s">
        <v>39</v>
      </c>
      <c r="J3105" s="35" t="s">
        <v>38</v>
      </c>
      <c r="K3105" s="90">
        <v>3.6</v>
      </c>
      <c r="L3105" s="92" t="s">
        <v>11915</v>
      </c>
      <c r="M3105" s="133" t="s">
        <v>38</v>
      </c>
      <c r="N3105" s="99" t="s">
        <v>41</v>
      </c>
      <c r="O3105" s="90">
        <v>3.6</v>
      </c>
      <c r="P3105" s="90">
        <v>3.6</v>
      </c>
      <c r="Q3105" s="90"/>
      <c r="R3105" s="90"/>
      <c r="S3105" s="90"/>
      <c r="T3105" s="90">
        <v>11.28</v>
      </c>
      <c r="U3105" s="90">
        <f t="shared" si="214"/>
        <v>40.608</v>
      </c>
      <c r="V3105" s="35" t="s">
        <v>42</v>
      </c>
      <c r="W3105" s="35" t="s">
        <v>42</v>
      </c>
      <c r="X3105" s="43"/>
      <c r="Y3105" s="43"/>
      <c r="Z3105" s="58" t="str">
        <f t="shared" si="215"/>
        <v/>
      </c>
      <c r="AA3105" s="59" t="str">
        <f t="shared" si="216"/>
        <v/>
      </c>
      <c r="AB3105" s="60">
        <f t="shared" si="217"/>
        <v>0</v>
      </c>
    </row>
    <row r="3106" s="26" customFormat="1" ht="33" hidden="1" customHeight="1" spans="1:28">
      <c r="A3106" s="43" t="s">
        <v>33</v>
      </c>
      <c r="B3106" s="43" t="s">
        <v>11412</v>
      </c>
      <c r="C3106" s="35">
        <v>128</v>
      </c>
      <c r="D3106" s="51" t="s">
        <v>11916</v>
      </c>
      <c r="E3106" s="151" t="s">
        <v>11917</v>
      </c>
      <c r="F3106" s="107" t="s">
        <v>11918</v>
      </c>
      <c r="G3106" s="43">
        <v>15750460260</v>
      </c>
      <c r="H3106" s="35" t="s">
        <v>38</v>
      </c>
      <c r="I3106" s="35" t="s">
        <v>39</v>
      </c>
      <c r="J3106" s="35" t="s">
        <v>38</v>
      </c>
      <c r="K3106" s="90">
        <v>4.5</v>
      </c>
      <c r="L3106" s="92" t="s">
        <v>11919</v>
      </c>
      <c r="M3106" s="133" t="s">
        <v>38</v>
      </c>
      <c r="N3106" s="99" t="s">
        <v>41</v>
      </c>
      <c r="O3106" s="90">
        <v>4.5</v>
      </c>
      <c r="P3106" s="90">
        <v>4.5</v>
      </c>
      <c r="Q3106" s="90"/>
      <c r="R3106" s="90"/>
      <c r="S3106" s="90"/>
      <c r="T3106" s="90">
        <v>11.28</v>
      </c>
      <c r="U3106" s="90">
        <f t="shared" si="214"/>
        <v>50.76</v>
      </c>
      <c r="V3106" s="35" t="s">
        <v>42</v>
      </c>
      <c r="W3106" s="35" t="s">
        <v>42</v>
      </c>
      <c r="X3106" s="43"/>
      <c r="Y3106" s="43"/>
      <c r="Z3106" s="58" t="str">
        <f t="shared" si="215"/>
        <v/>
      </c>
      <c r="AA3106" s="59" t="str">
        <f t="shared" si="216"/>
        <v/>
      </c>
      <c r="AB3106" s="60">
        <f t="shared" si="217"/>
        <v>0</v>
      </c>
    </row>
    <row r="3107" s="26" customFormat="1" ht="33" hidden="1" customHeight="1" spans="1:28">
      <c r="A3107" s="43" t="s">
        <v>33</v>
      </c>
      <c r="B3107" s="43" t="s">
        <v>11412</v>
      </c>
      <c r="C3107" s="35">
        <v>129</v>
      </c>
      <c r="D3107" s="51" t="s">
        <v>11920</v>
      </c>
      <c r="E3107" s="51" t="s">
        <v>11921</v>
      </c>
      <c r="F3107" s="92" t="s">
        <v>11922</v>
      </c>
      <c r="G3107" s="43">
        <v>13844433268</v>
      </c>
      <c r="H3107" s="35" t="s">
        <v>38</v>
      </c>
      <c r="I3107" s="35" t="s">
        <v>39</v>
      </c>
      <c r="J3107" s="35" t="s">
        <v>38</v>
      </c>
      <c r="K3107" s="90">
        <v>2.7</v>
      </c>
      <c r="L3107" s="92" t="s">
        <v>11923</v>
      </c>
      <c r="M3107" s="133" t="s">
        <v>38</v>
      </c>
      <c r="N3107" s="99" t="s">
        <v>41</v>
      </c>
      <c r="O3107" s="90">
        <v>2.7</v>
      </c>
      <c r="P3107" s="90">
        <v>2.7</v>
      </c>
      <c r="Q3107" s="90"/>
      <c r="R3107" s="90"/>
      <c r="S3107" s="90"/>
      <c r="T3107" s="90">
        <v>11.28</v>
      </c>
      <c r="U3107" s="90">
        <f t="shared" si="214"/>
        <v>30.456</v>
      </c>
      <c r="V3107" s="35" t="s">
        <v>42</v>
      </c>
      <c r="W3107" s="35" t="s">
        <v>42</v>
      </c>
      <c r="X3107" s="43"/>
      <c r="Y3107" s="43"/>
      <c r="Z3107" s="58" t="str">
        <f t="shared" si="215"/>
        <v/>
      </c>
      <c r="AA3107" s="59" t="str">
        <f t="shared" si="216"/>
        <v/>
      </c>
      <c r="AB3107" s="60">
        <f t="shared" si="217"/>
        <v>0</v>
      </c>
    </row>
    <row r="3108" s="26" customFormat="1" ht="33" hidden="1" customHeight="1" spans="1:28">
      <c r="A3108" s="43" t="s">
        <v>33</v>
      </c>
      <c r="B3108" s="43" t="s">
        <v>11412</v>
      </c>
      <c r="C3108" s="35">
        <v>130</v>
      </c>
      <c r="D3108" s="51" t="s">
        <v>11924</v>
      </c>
      <c r="E3108" s="51" t="s">
        <v>11925</v>
      </c>
      <c r="F3108" s="92" t="s">
        <v>11926</v>
      </c>
      <c r="G3108" s="43">
        <v>13844433268</v>
      </c>
      <c r="H3108" s="35" t="s">
        <v>38</v>
      </c>
      <c r="I3108" s="35" t="s">
        <v>39</v>
      </c>
      <c r="J3108" s="35" t="s">
        <v>38</v>
      </c>
      <c r="K3108" s="90">
        <v>2.7</v>
      </c>
      <c r="L3108" s="92" t="s">
        <v>11927</v>
      </c>
      <c r="M3108" s="133" t="s">
        <v>38</v>
      </c>
      <c r="N3108" s="99" t="s">
        <v>41</v>
      </c>
      <c r="O3108" s="90">
        <v>2.7</v>
      </c>
      <c r="P3108" s="90">
        <v>2.7</v>
      </c>
      <c r="Q3108" s="90"/>
      <c r="R3108" s="90"/>
      <c r="S3108" s="90"/>
      <c r="T3108" s="90">
        <v>11.28</v>
      </c>
      <c r="U3108" s="90">
        <f t="shared" ref="U3108:U3171" si="218">K3108*T3108</f>
        <v>30.456</v>
      </c>
      <c r="V3108" s="35" t="s">
        <v>42</v>
      </c>
      <c r="W3108" s="35" t="s">
        <v>42</v>
      </c>
      <c r="X3108" s="43"/>
      <c r="Y3108" s="43"/>
      <c r="Z3108" s="58" t="str">
        <f t="shared" si="215"/>
        <v/>
      </c>
      <c r="AA3108" s="59" t="str">
        <f t="shared" si="216"/>
        <v/>
      </c>
      <c r="AB3108" s="60">
        <f t="shared" si="217"/>
        <v>0</v>
      </c>
    </row>
    <row r="3109" s="26" customFormat="1" ht="33" hidden="1" customHeight="1" spans="1:28">
      <c r="A3109" s="43" t="s">
        <v>33</v>
      </c>
      <c r="B3109" s="43" t="s">
        <v>11412</v>
      </c>
      <c r="C3109" s="35">
        <v>131</v>
      </c>
      <c r="D3109" s="51" t="s">
        <v>11928</v>
      </c>
      <c r="E3109" s="51" t="s">
        <v>11929</v>
      </c>
      <c r="F3109" s="92" t="s">
        <v>11930</v>
      </c>
      <c r="G3109" s="43">
        <v>13596651204</v>
      </c>
      <c r="H3109" s="35" t="s">
        <v>38</v>
      </c>
      <c r="I3109" s="35" t="s">
        <v>39</v>
      </c>
      <c r="J3109" s="35" t="s">
        <v>38</v>
      </c>
      <c r="K3109" s="90">
        <v>3.6</v>
      </c>
      <c r="L3109" s="92" t="s">
        <v>11931</v>
      </c>
      <c r="M3109" s="133" t="s">
        <v>38</v>
      </c>
      <c r="N3109" s="99" t="s">
        <v>41</v>
      </c>
      <c r="O3109" s="90">
        <v>3.6</v>
      </c>
      <c r="P3109" s="90">
        <v>3.6</v>
      </c>
      <c r="Q3109" s="90"/>
      <c r="R3109" s="90"/>
      <c r="S3109" s="90"/>
      <c r="T3109" s="90">
        <v>11.28</v>
      </c>
      <c r="U3109" s="90">
        <f t="shared" si="218"/>
        <v>40.608</v>
      </c>
      <c r="V3109" s="35" t="s">
        <v>42</v>
      </c>
      <c r="W3109" s="35" t="s">
        <v>42</v>
      </c>
      <c r="X3109" s="43"/>
      <c r="Y3109" s="43"/>
      <c r="Z3109" s="58" t="str">
        <f t="shared" si="215"/>
        <v/>
      </c>
      <c r="AA3109" s="59" t="str">
        <f t="shared" si="216"/>
        <v/>
      </c>
      <c r="AB3109" s="60">
        <f t="shared" si="217"/>
        <v>0</v>
      </c>
    </row>
    <row r="3110" s="26" customFormat="1" ht="33" hidden="1" customHeight="1" spans="1:28">
      <c r="A3110" s="43" t="s">
        <v>33</v>
      </c>
      <c r="B3110" s="43" t="s">
        <v>11412</v>
      </c>
      <c r="C3110" s="35">
        <v>132</v>
      </c>
      <c r="D3110" s="51" t="s">
        <v>11932</v>
      </c>
      <c r="E3110" s="51" t="s">
        <v>11933</v>
      </c>
      <c r="F3110" s="92" t="s">
        <v>11934</v>
      </c>
      <c r="G3110" s="43">
        <v>13654346995</v>
      </c>
      <c r="H3110" s="35" t="s">
        <v>38</v>
      </c>
      <c r="I3110" s="35" t="s">
        <v>39</v>
      </c>
      <c r="J3110" s="35" t="s">
        <v>38</v>
      </c>
      <c r="K3110" s="90">
        <v>3.6</v>
      </c>
      <c r="L3110" s="92" t="s">
        <v>11935</v>
      </c>
      <c r="M3110" s="133" t="s">
        <v>38</v>
      </c>
      <c r="N3110" s="99" t="s">
        <v>41</v>
      </c>
      <c r="O3110" s="90">
        <v>3.6</v>
      </c>
      <c r="P3110" s="90">
        <v>3.6</v>
      </c>
      <c r="Q3110" s="90"/>
      <c r="R3110" s="90"/>
      <c r="S3110" s="90"/>
      <c r="T3110" s="90">
        <v>11.28</v>
      </c>
      <c r="U3110" s="90">
        <f t="shared" si="218"/>
        <v>40.608</v>
      </c>
      <c r="V3110" s="35" t="s">
        <v>42</v>
      </c>
      <c r="W3110" s="35" t="s">
        <v>42</v>
      </c>
      <c r="X3110" s="43"/>
      <c r="Y3110" s="43"/>
      <c r="Z3110" s="58" t="str">
        <f t="shared" si="215"/>
        <v/>
      </c>
      <c r="AA3110" s="59" t="str">
        <f t="shared" si="216"/>
        <v/>
      </c>
      <c r="AB3110" s="60">
        <f t="shared" si="217"/>
        <v>0</v>
      </c>
    </row>
    <row r="3111" s="26" customFormat="1" ht="33" hidden="1" customHeight="1" spans="1:28">
      <c r="A3111" s="43" t="s">
        <v>33</v>
      </c>
      <c r="B3111" s="43" t="s">
        <v>11412</v>
      </c>
      <c r="C3111" s="35">
        <v>133</v>
      </c>
      <c r="D3111" s="51" t="s">
        <v>11936</v>
      </c>
      <c r="E3111" s="51" t="s">
        <v>11937</v>
      </c>
      <c r="F3111" s="92" t="s">
        <v>11938</v>
      </c>
      <c r="G3111" s="43">
        <v>15004936542</v>
      </c>
      <c r="H3111" s="35" t="s">
        <v>38</v>
      </c>
      <c r="I3111" s="35" t="s">
        <v>39</v>
      </c>
      <c r="J3111" s="35" t="s">
        <v>38</v>
      </c>
      <c r="K3111" s="90">
        <v>3.6</v>
      </c>
      <c r="L3111" s="92" t="s">
        <v>11939</v>
      </c>
      <c r="M3111" s="133" t="s">
        <v>38</v>
      </c>
      <c r="N3111" s="99" t="s">
        <v>41</v>
      </c>
      <c r="O3111" s="90">
        <v>3.6</v>
      </c>
      <c r="P3111" s="90">
        <v>3.6</v>
      </c>
      <c r="Q3111" s="90"/>
      <c r="R3111" s="90"/>
      <c r="S3111" s="90"/>
      <c r="T3111" s="90">
        <v>11.28</v>
      </c>
      <c r="U3111" s="90">
        <f t="shared" si="218"/>
        <v>40.608</v>
      </c>
      <c r="V3111" s="35" t="s">
        <v>42</v>
      </c>
      <c r="W3111" s="35" t="s">
        <v>42</v>
      </c>
      <c r="X3111" s="43"/>
      <c r="Y3111" s="43"/>
      <c r="Z3111" s="58" t="str">
        <f t="shared" si="215"/>
        <v/>
      </c>
      <c r="AA3111" s="59" t="str">
        <f t="shared" si="216"/>
        <v/>
      </c>
      <c r="AB3111" s="60">
        <f t="shared" si="217"/>
        <v>0</v>
      </c>
    </row>
    <row r="3112" s="26" customFormat="1" ht="33" hidden="1" customHeight="1" spans="1:28">
      <c r="A3112" s="43" t="s">
        <v>33</v>
      </c>
      <c r="B3112" s="43" t="s">
        <v>11412</v>
      </c>
      <c r="C3112" s="35">
        <v>134</v>
      </c>
      <c r="D3112" s="51" t="s">
        <v>11940</v>
      </c>
      <c r="E3112" s="51" t="s">
        <v>11941</v>
      </c>
      <c r="F3112" s="92" t="s">
        <v>11942</v>
      </c>
      <c r="G3112" s="43">
        <v>15148747843</v>
      </c>
      <c r="H3112" s="35" t="s">
        <v>38</v>
      </c>
      <c r="I3112" s="35" t="s">
        <v>39</v>
      </c>
      <c r="J3112" s="35" t="s">
        <v>38</v>
      </c>
      <c r="K3112" s="90">
        <v>6.3</v>
      </c>
      <c r="L3112" s="92" t="s">
        <v>11943</v>
      </c>
      <c r="M3112" s="133" t="s">
        <v>38</v>
      </c>
      <c r="N3112" s="99" t="s">
        <v>41</v>
      </c>
      <c r="O3112" s="90">
        <v>6.3</v>
      </c>
      <c r="P3112" s="90">
        <v>6.3</v>
      </c>
      <c r="Q3112" s="90"/>
      <c r="R3112" s="90"/>
      <c r="S3112" s="90"/>
      <c r="T3112" s="90">
        <v>11.28</v>
      </c>
      <c r="U3112" s="90">
        <f t="shared" si="218"/>
        <v>71.064</v>
      </c>
      <c r="V3112" s="35" t="s">
        <v>42</v>
      </c>
      <c r="W3112" s="35" t="s">
        <v>42</v>
      </c>
      <c r="X3112" s="43"/>
      <c r="Y3112" s="43"/>
      <c r="Z3112" s="58" t="str">
        <f t="shared" si="215"/>
        <v/>
      </c>
      <c r="AA3112" s="59" t="str">
        <f t="shared" si="216"/>
        <v/>
      </c>
      <c r="AB3112" s="60">
        <f t="shared" si="217"/>
        <v>0</v>
      </c>
    </row>
    <row r="3113" s="26" customFormat="1" ht="33" hidden="1" customHeight="1" spans="1:28">
      <c r="A3113" s="43" t="s">
        <v>33</v>
      </c>
      <c r="B3113" s="43" t="s">
        <v>11412</v>
      </c>
      <c r="C3113" s="35">
        <v>135</v>
      </c>
      <c r="D3113" s="51" t="s">
        <v>11944</v>
      </c>
      <c r="E3113" s="51" t="s">
        <v>11945</v>
      </c>
      <c r="F3113" s="92" t="s">
        <v>11946</v>
      </c>
      <c r="G3113" s="43">
        <v>15248387508</v>
      </c>
      <c r="H3113" s="35" t="s">
        <v>38</v>
      </c>
      <c r="I3113" s="35" t="s">
        <v>39</v>
      </c>
      <c r="J3113" s="35" t="s">
        <v>38</v>
      </c>
      <c r="K3113" s="90">
        <v>6.3</v>
      </c>
      <c r="L3113" s="92" t="s">
        <v>11947</v>
      </c>
      <c r="M3113" s="133" t="s">
        <v>38</v>
      </c>
      <c r="N3113" s="99" t="s">
        <v>41</v>
      </c>
      <c r="O3113" s="90">
        <v>6.3</v>
      </c>
      <c r="P3113" s="90">
        <v>6.3</v>
      </c>
      <c r="Q3113" s="90"/>
      <c r="R3113" s="90"/>
      <c r="S3113" s="90"/>
      <c r="T3113" s="90">
        <v>11.28</v>
      </c>
      <c r="U3113" s="90">
        <f t="shared" si="218"/>
        <v>71.064</v>
      </c>
      <c r="V3113" s="35" t="s">
        <v>42</v>
      </c>
      <c r="W3113" s="35" t="s">
        <v>42</v>
      </c>
      <c r="X3113" s="43"/>
      <c r="Y3113" s="43"/>
      <c r="Z3113" s="58" t="str">
        <f t="shared" si="215"/>
        <v/>
      </c>
      <c r="AA3113" s="59" t="str">
        <f t="shared" si="216"/>
        <v/>
      </c>
      <c r="AB3113" s="60">
        <f t="shared" si="217"/>
        <v>0</v>
      </c>
    </row>
    <row r="3114" s="26" customFormat="1" ht="33" hidden="1" customHeight="1" spans="1:28">
      <c r="A3114" s="43" t="s">
        <v>33</v>
      </c>
      <c r="B3114" s="43" t="s">
        <v>11412</v>
      </c>
      <c r="C3114" s="35">
        <v>136</v>
      </c>
      <c r="D3114" s="51" t="s">
        <v>11948</v>
      </c>
      <c r="E3114" s="51" t="s">
        <v>11949</v>
      </c>
      <c r="F3114" s="92" t="s">
        <v>11950</v>
      </c>
      <c r="G3114" s="43">
        <v>13596690946</v>
      </c>
      <c r="H3114" s="35" t="s">
        <v>38</v>
      </c>
      <c r="I3114" s="35" t="s">
        <v>39</v>
      </c>
      <c r="J3114" s="35" t="s">
        <v>38</v>
      </c>
      <c r="K3114" s="90">
        <v>3.6</v>
      </c>
      <c r="L3114" s="92" t="s">
        <v>11951</v>
      </c>
      <c r="M3114" s="133" t="s">
        <v>38</v>
      </c>
      <c r="N3114" s="99" t="s">
        <v>41</v>
      </c>
      <c r="O3114" s="90">
        <v>3.6</v>
      </c>
      <c r="P3114" s="90">
        <v>3.6</v>
      </c>
      <c r="Q3114" s="90"/>
      <c r="R3114" s="90"/>
      <c r="S3114" s="90"/>
      <c r="T3114" s="90">
        <v>11.28</v>
      </c>
      <c r="U3114" s="90">
        <f t="shared" si="218"/>
        <v>40.608</v>
      </c>
      <c r="V3114" s="35" t="s">
        <v>42</v>
      </c>
      <c r="W3114" s="35" t="s">
        <v>42</v>
      </c>
      <c r="X3114" s="43"/>
      <c r="Y3114" s="43"/>
      <c r="Z3114" s="58" t="str">
        <f t="shared" si="215"/>
        <v/>
      </c>
      <c r="AA3114" s="59" t="str">
        <f t="shared" si="216"/>
        <v/>
      </c>
      <c r="AB3114" s="60">
        <f t="shared" si="217"/>
        <v>0</v>
      </c>
    </row>
    <row r="3115" s="26" customFormat="1" ht="33" hidden="1" customHeight="1" spans="1:28">
      <c r="A3115" s="43" t="s">
        <v>33</v>
      </c>
      <c r="B3115" s="43" t="s">
        <v>11412</v>
      </c>
      <c r="C3115" s="35">
        <v>137</v>
      </c>
      <c r="D3115" s="51" t="s">
        <v>11952</v>
      </c>
      <c r="E3115" s="151" t="s">
        <v>11953</v>
      </c>
      <c r="F3115" s="107" t="s">
        <v>11954</v>
      </c>
      <c r="G3115" s="43">
        <v>15148747609</v>
      </c>
      <c r="H3115" s="35" t="s">
        <v>38</v>
      </c>
      <c r="I3115" s="35" t="s">
        <v>39</v>
      </c>
      <c r="J3115" s="35" t="s">
        <v>38</v>
      </c>
      <c r="K3115" s="90">
        <v>10.8</v>
      </c>
      <c r="L3115" s="92" t="s">
        <v>11955</v>
      </c>
      <c r="M3115" s="133" t="s">
        <v>38</v>
      </c>
      <c r="N3115" s="99" t="s">
        <v>41</v>
      </c>
      <c r="O3115" s="90">
        <v>10.8</v>
      </c>
      <c r="P3115" s="90">
        <v>10.8</v>
      </c>
      <c r="Q3115" s="90"/>
      <c r="R3115" s="90"/>
      <c r="S3115" s="90"/>
      <c r="T3115" s="90">
        <v>11.28</v>
      </c>
      <c r="U3115" s="90">
        <f t="shared" si="218"/>
        <v>121.824</v>
      </c>
      <c r="V3115" s="35" t="s">
        <v>42</v>
      </c>
      <c r="W3115" s="35" t="s">
        <v>42</v>
      </c>
      <c r="X3115" s="43"/>
      <c r="Y3115" s="43"/>
      <c r="Z3115" s="58" t="str">
        <f t="shared" si="215"/>
        <v/>
      </c>
      <c r="AA3115" s="59" t="str">
        <f t="shared" si="216"/>
        <v/>
      </c>
      <c r="AB3115" s="60">
        <f t="shared" si="217"/>
        <v>0</v>
      </c>
    </row>
    <row r="3116" s="26" customFormat="1" ht="33" hidden="1" customHeight="1" spans="1:28">
      <c r="A3116" s="43" t="s">
        <v>33</v>
      </c>
      <c r="B3116" s="43" t="s">
        <v>11412</v>
      </c>
      <c r="C3116" s="35">
        <v>138</v>
      </c>
      <c r="D3116" s="51" t="s">
        <v>11956</v>
      </c>
      <c r="E3116" s="51" t="s">
        <v>11957</v>
      </c>
      <c r="F3116" s="92" t="s">
        <v>11958</v>
      </c>
      <c r="G3116" s="43">
        <v>15204455309</v>
      </c>
      <c r="H3116" s="35" t="s">
        <v>38</v>
      </c>
      <c r="I3116" s="35" t="s">
        <v>39</v>
      </c>
      <c r="J3116" s="35" t="s">
        <v>38</v>
      </c>
      <c r="K3116" s="90">
        <v>5.4</v>
      </c>
      <c r="L3116" s="92" t="s">
        <v>11959</v>
      </c>
      <c r="M3116" s="133" t="s">
        <v>38</v>
      </c>
      <c r="N3116" s="99" t="s">
        <v>41</v>
      </c>
      <c r="O3116" s="90">
        <v>5.4</v>
      </c>
      <c r="P3116" s="90">
        <v>5.4</v>
      </c>
      <c r="Q3116" s="90"/>
      <c r="R3116" s="90"/>
      <c r="S3116" s="90"/>
      <c r="T3116" s="90">
        <v>11.28</v>
      </c>
      <c r="U3116" s="90">
        <f t="shared" si="218"/>
        <v>60.912</v>
      </c>
      <c r="V3116" s="35" t="s">
        <v>42</v>
      </c>
      <c r="W3116" s="35" t="s">
        <v>42</v>
      </c>
      <c r="X3116" s="43"/>
      <c r="Y3116" s="43"/>
      <c r="Z3116" s="58" t="str">
        <f t="shared" si="215"/>
        <v/>
      </c>
      <c r="AA3116" s="59" t="str">
        <f t="shared" si="216"/>
        <v/>
      </c>
      <c r="AB3116" s="60">
        <f t="shared" si="217"/>
        <v>0</v>
      </c>
    </row>
    <row r="3117" s="26" customFormat="1" ht="33" hidden="1" customHeight="1" spans="1:28">
      <c r="A3117" s="43" t="s">
        <v>33</v>
      </c>
      <c r="B3117" s="43" t="s">
        <v>11412</v>
      </c>
      <c r="C3117" s="35">
        <v>139</v>
      </c>
      <c r="D3117" s="51" t="s">
        <v>11960</v>
      </c>
      <c r="E3117" s="51" t="s">
        <v>11961</v>
      </c>
      <c r="F3117" s="92" t="s">
        <v>11962</v>
      </c>
      <c r="G3117" s="43">
        <v>18844464701</v>
      </c>
      <c r="H3117" s="35" t="s">
        <v>38</v>
      </c>
      <c r="I3117" s="35" t="s">
        <v>39</v>
      </c>
      <c r="J3117" s="35" t="s">
        <v>38</v>
      </c>
      <c r="K3117" s="90">
        <v>7.2</v>
      </c>
      <c r="L3117" s="92" t="s">
        <v>11963</v>
      </c>
      <c r="M3117" s="133" t="s">
        <v>38</v>
      </c>
      <c r="N3117" s="99" t="s">
        <v>41</v>
      </c>
      <c r="O3117" s="90">
        <v>7.2</v>
      </c>
      <c r="P3117" s="90">
        <v>7.2</v>
      </c>
      <c r="Q3117" s="90"/>
      <c r="R3117" s="90"/>
      <c r="S3117" s="90"/>
      <c r="T3117" s="90">
        <v>11.28</v>
      </c>
      <c r="U3117" s="90">
        <f t="shared" si="218"/>
        <v>81.216</v>
      </c>
      <c r="V3117" s="35" t="s">
        <v>42</v>
      </c>
      <c r="W3117" s="35" t="s">
        <v>42</v>
      </c>
      <c r="X3117" s="43"/>
      <c r="Y3117" s="43"/>
      <c r="Z3117" s="58" t="str">
        <f t="shared" si="215"/>
        <v/>
      </c>
      <c r="AA3117" s="59" t="str">
        <f t="shared" si="216"/>
        <v/>
      </c>
      <c r="AB3117" s="60">
        <f t="shared" si="217"/>
        <v>0</v>
      </c>
    </row>
    <row r="3118" s="26" customFormat="1" ht="33" hidden="1" customHeight="1" spans="1:28">
      <c r="A3118" s="43" t="s">
        <v>33</v>
      </c>
      <c r="B3118" s="43" t="s">
        <v>11412</v>
      </c>
      <c r="C3118" s="35">
        <v>140</v>
      </c>
      <c r="D3118" s="51" t="s">
        <v>11964</v>
      </c>
      <c r="E3118" s="51" t="s">
        <v>11965</v>
      </c>
      <c r="F3118" s="92" t="s">
        <v>11966</v>
      </c>
      <c r="G3118" s="43">
        <v>13944437596</v>
      </c>
      <c r="H3118" s="35" t="s">
        <v>38</v>
      </c>
      <c r="I3118" s="35" t="s">
        <v>39</v>
      </c>
      <c r="J3118" s="35" t="s">
        <v>38</v>
      </c>
      <c r="K3118" s="90">
        <v>3.6</v>
      </c>
      <c r="L3118" s="92" t="s">
        <v>11967</v>
      </c>
      <c r="M3118" s="133" t="s">
        <v>38</v>
      </c>
      <c r="N3118" s="99" t="s">
        <v>41</v>
      </c>
      <c r="O3118" s="90">
        <v>3.6</v>
      </c>
      <c r="P3118" s="90">
        <v>3.6</v>
      </c>
      <c r="Q3118" s="90"/>
      <c r="R3118" s="90"/>
      <c r="S3118" s="90"/>
      <c r="T3118" s="90">
        <v>11.28</v>
      </c>
      <c r="U3118" s="90">
        <f t="shared" si="218"/>
        <v>40.608</v>
      </c>
      <c r="V3118" s="35" t="s">
        <v>42</v>
      </c>
      <c r="W3118" s="35" t="s">
        <v>42</v>
      </c>
      <c r="X3118" s="43"/>
      <c r="Y3118" s="43"/>
      <c r="Z3118" s="58" t="str">
        <f t="shared" si="215"/>
        <v/>
      </c>
      <c r="AA3118" s="59" t="str">
        <f t="shared" si="216"/>
        <v/>
      </c>
      <c r="AB3118" s="60">
        <f t="shared" si="217"/>
        <v>0</v>
      </c>
    </row>
    <row r="3119" s="26" customFormat="1" ht="33" hidden="1" customHeight="1" spans="1:28">
      <c r="A3119" s="43" t="s">
        <v>33</v>
      </c>
      <c r="B3119" s="43" t="s">
        <v>11412</v>
      </c>
      <c r="C3119" s="35">
        <v>141</v>
      </c>
      <c r="D3119" s="51" t="s">
        <v>11968</v>
      </c>
      <c r="E3119" s="51" t="s">
        <v>11969</v>
      </c>
      <c r="F3119" s="92" t="s">
        <v>11970</v>
      </c>
      <c r="G3119" s="43">
        <v>15148747618</v>
      </c>
      <c r="H3119" s="35" t="s">
        <v>38</v>
      </c>
      <c r="I3119" s="35" t="s">
        <v>39</v>
      </c>
      <c r="J3119" s="35" t="s">
        <v>38</v>
      </c>
      <c r="K3119" s="90">
        <v>4.5</v>
      </c>
      <c r="L3119" s="92" t="s">
        <v>11971</v>
      </c>
      <c r="M3119" s="133" t="s">
        <v>38</v>
      </c>
      <c r="N3119" s="99" t="s">
        <v>41</v>
      </c>
      <c r="O3119" s="90">
        <v>4.5</v>
      </c>
      <c r="P3119" s="90">
        <v>4.5</v>
      </c>
      <c r="Q3119" s="90"/>
      <c r="R3119" s="90"/>
      <c r="S3119" s="90"/>
      <c r="T3119" s="90">
        <v>11.28</v>
      </c>
      <c r="U3119" s="90">
        <f t="shared" si="218"/>
        <v>50.76</v>
      </c>
      <c r="V3119" s="35" t="s">
        <v>42</v>
      </c>
      <c r="W3119" s="35" t="s">
        <v>42</v>
      </c>
      <c r="X3119" s="43"/>
      <c r="Y3119" s="43"/>
      <c r="Z3119" s="58" t="str">
        <f t="shared" si="215"/>
        <v/>
      </c>
      <c r="AA3119" s="59" t="str">
        <f t="shared" si="216"/>
        <v/>
      </c>
      <c r="AB3119" s="60">
        <f t="shared" si="217"/>
        <v>0</v>
      </c>
    </row>
    <row r="3120" s="26" customFormat="1" ht="33" hidden="1" customHeight="1" spans="1:28">
      <c r="A3120" s="43" t="s">
        <v>33</v>
      </c>
      <c r="B3120" s="43" t="s">
        <v>11412</v>
      </c>
      <c r="C3120" s="35">
        <v>142</v>
      </c>
      <c r="D3120" s="51" t="s">
        <v>11972</v>
      </c>
      <c r="E3120" s="51" t="s">
        <v>11973</v>
      </c>
      <c r="F3120" s="203" t="s">
        <v>11974</v>
      </c>
      <c r="G3120" s="43">
        <v>18747849458</v>
      </c>
      <c r="H3120" s="35" t="s">
        <v>38</v>
      </c>
      <c r="I3120" s="35" t="s">
        <v>39</v>
      </c>
      <c r="J3120" s="35" t="s">
        <v>38</v>
      </c>
      <c r="K3120" s="90">
        <v>5.4</v>
      </c>
      <c r="L3120" s="92" t="s">
        <v>11975</v>
      </c>
      <c r="M3120" s="133" t="s">
        <v>38</v>
      </c>
      <c r="N3120" s="99" t="s">
        <v>41</v>
      </c>
      <c r="O3120" s="90">
        <v>5.4</v>
      </c>
      <c r="P3120" s="90">
        <v>5.4</v>
      </c>
      <c r="Q3120" s="90"/>
      <c r="R3120" s="90"/>
      <c r="S3120" s="90"/>
      <c r="T3120" s="90">
        <v>11.28</v>
      </c>
      <c r="U3120" s="90">
        <f t="shared" si="218"/>
        <v>60.912</v>
      </c>
      <c r="V3120" s="35" t="s">
        <v>42</v>
      </c>
      <c r="W3120" s="35" t="s">
        <v>42</v>
      </c>
      <c r="X3120" s="43"/>
      <c r="Y3120" s="43"/>
      <c r="Z3120" s="58" t="str">
        <f t="shared" si="215"/>
        <v/>
      </c>
      <c r="AA3120" s="59" t="str">
        <f t="shared" si="216"/>
        <v/>
      </c>
      <c r="AB3120" s="60">
        <f t="shared" si="217"/>
        <v>0</v>
      </c>
    </row>
    <row r="3121" s="26" customFormat="1" ht="33" hidden="1" customHeight="1" spans="1:28">
      <c r="A3121" s="43" t="s">
        <v>33</v>
      </c>
      <c r="B3121" s="43" t="s">
        <v>11412</v>
      </c>
      <c r="C3121" s="35">
        <v>143</v>
      </c>
      <c r="D3121" s="51" t="s">
        <v>11976</v>
      </c>
      <c r="E3121" s="51" t="s">
        <v>11977</v>
      </c>
      <c r="F3121" s="92" t="s">
        <v>11978</v>
      </c>
      <c r="G3121" s="43">
        <v>15134786059</v>
      </c>
      <c r="H3121" s="35" t="s">
        <v>38</v>
      </c>
      <c r="I3121" s="35" t="s">
        <v>39</v>
      </c>
      <c r="J3121" s="35" t="s">
        <v>38</v>
      </c>
      <c r="K3121" s="90">
        <v>4.5</v>
      </c>
      <c r="L3121" s="92" t="s">
        <v>11979</v>
      </c>
      <c r="M3121" s="133" t="s">
        <v>38</v>
      </c>
      <c r="N3121" s="99" t="s">
        <v>41</v>
      </c>
      <c r="O3121" s="90">
        <v>4.5</v>
      </c>
      <c r="P3121" s="90">
        <v>4.5</v>
      </c>
      <c r="Q3121" s="90"/>
      <c r="R3121" s="90"/>
      <c r="S3121" s="90"/>
      <c r="T3121" s="90">
        <v>11.28</v>
      </c>
      <c r="U3121" s="90">
        <f t="shared" si="218"/>
        <v>50.76</v>
      </c>
      <c r="V3121" s="35" t="s">
        <v>42</v>
      </c>
      <c r="W3121" s="35" t="s">
        <v>42</v>
      </c>
      <c r="X3121" s="43"/>
      <c r="Y3121" s="43"/>
      <c r="Z3121" s="58" t="str">
        <f t="shared" si="215"/>
        <v/>
      </c>
      <c r="AA3121" s="59" t="str">
        <f t="shared" si="216"/>
        <v/>
      </c>
      <c r="AB3121" s="60">
        <f t="shared" si="217"/>
        <v>0</v>
      </c>
    </row>
    <row r="3122" s="26" customFormat="1" ht="33" hidden="1" customHeight="1" spans="1:28">
      <c r="A3122" s="43" t="s">
        <v>33</v>
      </c>
      <c r="B3122" s="43" t="s">
        <v>11412</v>
      </c>
      <c r="C3122" s="35">
        <v>144</v>
      </c>
      <c r="D3122" s="51" t="s">
        <v>11980</v>
      </c>
      <c r="E3122" s="51" t="s">
        <v>11981</v>
      </c>
      <c r="F3122" s="92" t="s">
        <v>11982</v>
      </c>
      <c r="G3122" s="43">
        <v>15048561397</v>
      </c>
      <c r="H3122" s="35" t="s">
        <v>38</v>
      </c>
      <c r="I3122" s="35" t="s">
        <v>39</v>
      </c>
      <c r="J3122" s="35" t="s">
        <v>38</v>
      </c>
      <c r="K3122" s="90">
        <v>4.5</v>
      </c>
      <c r="L3122" s="92" t="s">
        <v>11983</v>
      </c>
      <c r="M3122" s="133" t="s">
        <v>38</v>
      </c>
      <c r="N3122" s="99" t="s">
        <v>41</v>
      </c>
      <c r="O3122" s="90">
        <v>4.5</v>
      </c>
      <c r="P3122" s="90">
        <v>4.5</v>
      </c>
      <c r="Q3122" s="90"/>
      <c r="R3122" s="90"/>
      <c r="S3122" s="90"/>
      <c r="T3122" s="90">
        <v>11.28</v>
      </c>
      <c r="U3122" s="90">
        <f t="shared" si="218"/>
        <v>50.76</v>
      </c>
      <c r="V3122" s="35" t="s">
        <v>42</v>
      </c>
      <c r="W3122" s="35" t="s">
        <v>42</v>
      </c>
      <c r="X3122" s="43"/>
      <c r="Y3122" s="43"/>
      <c r="Z3122" s="58" t="str">
        <f t="shared" si="215"/>
        <v/>
      </c>
      <c r="AA3122" s="59" t="str">
        <f t="shared" si="216"/>
        <v/>
      </c>
      <c r="AB3122" s="60">
        <f t="shared" si="217"/>
        <v>0</v>
      </c>
    </row>
    <row r="3123" s="26" customFormat="1" ht="33" hidden="1" customHeight="1" spans="1:28">
      <c r="A3123" s="43" t="s">
        <v>33</v>
      </c>
      <c r="B3123" s="43" t="s">
        <v>11412</v>
      </c>
      <c r="C3123" s="35">
        <v>145</v>
      </c>
      <c r="D3123" s="51" t="s">
        <v>11984</v>
      </c>
      <c r="E3123" s="51" t="s">
        <v>11985</v>
      </c>
      <c r="F3123" s="92" t="s">
        <v>11986</v>
      </c>
      <c r="G3123" s="43">
        <v>13847562686</v>
      </c>
      <c r="H3123" s="35" t="s">
        <v>38</v>
      </c>
      <c r="I3123" s="35" t="s">
        <v>39</v>
      </c>
      <c r="J3123" s="35" t="s">
        <v>38</v>
      </c>
      <c r="K3123" s="90">
        <v>7.2</v>
      </c>
      <c r="L3123" s="92" t="s">
        <v>11987</v>
      </c>
      <c r="M3123" s="133" t="s">
        <v>38</v>
      </c>
      <c r="N3123" s="99" t="s">
        <v>41</v>
      </c>
      <c r="O3123" s="90">
        <v>7.2</v>
      </c>
      <c r="P3123" s="90">
        <v>7.2</v>
      </c>
      <c r="Q3123" s="90"/>
      <c r="R3123" s="90"/>
      <c r="S3123" s="90"/>
      <c r="T3123" s="90">
        <v>11.28</v>
      </c>
      <c r="U3123" s="90">
        <f t="shared" si="218"/>
        <v>81.216</v>
      </c>
      <c r="V3123" s="35" t="s">
        <v>42</v>
      </c>
      <c r="W3123" s="35" t="s">
        <v>42</v>
      </c>
      <c r="X3123" s="43"/>
      <c r="Y3123" s="43"/>
      <c r="Z3123" s="58" t="str">
        <f t="shared" si="215"/>
        <v/>
      </c>
      <c r="AA3123" s="59" t="str">
        <f t="shared" si="216"/>
        <v/>
      </c>
      <c r="AB3123" s="60">
        <f t="shared" si="217"/>
        <v>0</v>
      </c>
    </row>
    <row r="3124" s="26" customFormat="1" ht="33" hidden="1" customHeight="1" spans="1:28">
      <c r="A3124" s="43" t="s">
        <v>33</v>
      </c>
      <c r="B3124" s="43" t="s">
        <v>11412</v>
      </c>
      <c r="C3124" s="35">
        <v>146</v>
      </c>
      <c r="D3124" s="51" t="s">
        <v>11988</v>
      </c>
      <c r="E3124" s="51" t="s">
        <v>11989</v>
      </c>
      <c r="F3124" s="92" t="s">
        <v>11990</v>
      </c>
      <c r="G3124" s="43">
        <v>15981564973</v>
      </c>
      <c r="H3124" s="35" t="s">
        <v>38</v>
      </c>
      <c r="I3124" s="35" t="s">
        <v>39</v>
      </c>
      <c r="J3124" s="35" t="s">
        <v>38</v>
      </c>
      <c r="K3124" s="90">
        <v>3.6</v>
      </c>
      <c r="L3124" s="92" t="s">
        <v>11991</v>
      </c>
      <c r="M3124" s="133" t="s">
        <v>38</v>
      </c>
      <c r="N3124" s="99" t="s">
        <v>41</v>
      </c>
      <c r="O3124" s="90">
        <v>3.6</v>
      </c>
      <c r="P3124" s="90">
        <v>3.6</v>
      </c>
      <c r="Q3124" s="90"/>
      <c r="R3124" s="90"/>
      <c r="S3124" s="90"/>
      <c r="T3124" s="90">
        <v>11.28</v>
      </c>
      <c r="U3124" s="90">
        <f t="shared" si="218"/>
        <v>40.608</v>
      </c>
      <c r="V3124" s="35" t="s">
        <v>42</v>
      </c>
      <c r="W3124" s="35" t="s">
        <v>42</v>
      </c>
      <c r="X3124" s="43"/>
      <c r="Y3124" s="43"/>
      <c r="Z3124" s="58" t="str">
        <f t="shared" si="215"/>
        <v/>
      </c>
      <c r="AA3124" s="59" t="str">
        <f t="shared" si="216"/>
        <v/>
      </c>
      <c r="AB3124" s="60">
        <f t="shared" si="217"/>
        <v>0</v>
      </c>
    </row>
    <row r="3125" s="26" customFormat="1" ht="33" hidden="1" customHeight="1" spans="1:28">
      <c r="A3125" s="43" t="s">
        <v>33</v>
      </c>
      <c r="B3125" s="43" t="s">
        <v>11412</v>
      </c>
      <c r="C3125" s="35">
        <v>147</v>
      </c>
      <c r="D3125" s="51" t="s">
        <v>11992</v>
      </c>
      <c r="E3125" s="51" t="s">
        <v>11993</v>
      </c>
      <c r="F3125" s="92" t="s">
        <v>11994</v>
      </c>
      <c r="G3125" s="43">
        <v>15754757834</v>
      </c>
      <c r="H3125" s="35" t="s">
        <v>38</v>
      </c>
      <c r="I3125" s="35" t="s">
        <v>39</v>
      </c>
      <c r="J3125" s="35" t="s">
        <v>38</v>
      </c>
      <c r="K3125" s="90">
        <v>4.5</v>
      </c>
      <c r="L3125" s="92" t="s">
        <v>11995</v>
      </c>
      <c r="M3125" s="133" t="s">
        <v>38</v>
      </c>
      <c r="N3125" s="99" t="s">
        <v>41</v>
      </c>
      <c r="O3125" s="90">
        <v>4.5</v>
      </c>
      <c r="P3125" s="90">
        <v>4.5</v>
      </c>
      <c r="Q3125" s="90"/>
      <c r="R3125" s="90"/>
      <c r="S3125" s="90"/>
      <c r="T3125" s="90">
        <v>11.28</v>
      </c>
      <c r="U3125" s="90">
        <f t="shared" si="218"/>
        <v>50.76</v>
      </c>
      <c r="V3125" s="35" t="s">
        <v>42</v>
      </c>
      <c r="W3125" s="35" t="s">
        <v>42</v>
      </c>
      <c r="X3125" s="43"/>
      <c r="Y3125" s="43"/>
      <c r="Z3125" s="58" t="str">
        <f t="shared" si="215"/>
        <v/>
      </c>
      <c r="AA3125" s="59" t="str">
        <f t="shared" si="216"/>
        <v/>
      </c>
      <c r="AB3125" s="60">
        <f t="shared" si="217"/>
        <v>0</v>
      </c>
    </row>
    <row r="3126" s="26" customFormat="1" ht="33" hidden="1" customHeight="1" spans="1:28">
      <c r="A3126" s="43" t="s">
        <v>33</v>
      </c>
      <c r="B3126" s="43" t="s">
        <v>11412</v>
      </c>
      <c r="C3126" s="35">
        <v>148</v>
      </c>
      <c r="D3126" s="51" t="s">
        <v>11996</v>
      </c>
      <c r="E3126" s="51" t="s">
        <v>11997</v>
      </c>
      <c r="F3126" s="92" t="s">
        <v>11998</v>
      </c>
      <c r="G3126" s="43">
        <v>15004936542</v>
      </c>
      <c r="H3126" s="35" t="s">
        <v>38</v>
      </c>
      <c r="I3126" s="35" t="s">
        <v>39</v>
      </c>
      <c r="J3126" s="35" t="s">
        <v>38</v>
      </c>
      <c r="K3126" s="90">
        <v>5.4</v>
      </c>
      <c r="L3126" s="92" t="s">
        <v>11999</v>
      </c>
      <c r="M3126" s="133" t="s">
        <v>38</v>
      </c>
      <c r="N3126" s="99" t="s">
        <v>41</v>
      </c>
      <c r="O3126" s="90">
        <v>5.4</v>
      </c>
      <c r="P3126" s="90">
        <v>5.4</v>
      </c>
      <c r="Q3126" s="90"/>
      <c r="R3126" s="90"/>
      <c r="S3126" s="90"/>
      <c r="T3126" s="90">
        <v>11.28</v>
      </c>
      <c r="U3126" s="90">
        <f t="shared" si="218"/>
        <v>60.912</v>
      </c>
      <c r="V3126" s="35" t="s">
        <v>42</v>
      </c>
      <c r="W3126" s="35" t="s">
        <v>42</v>
      </c>
      <c r="X3126" s="43"/>
      <c r="Y3126" s="43"/>
      <c r="Z3126" s="58" t="str">
        <f t="shared" si="215"/>
        <v/>
      </c>
      <c r="AA3126" s="59" t="str">
        <f t="shared" si="216"/>
        <v/>
      </c>
      <c r="AB3126" s="60">
        <f t="shared" si="217"/>
        <v>0</v>
      </c>
    </row>
    <row r="3127" s="26" customFormat="1" ht="33" hidden="1" customHeight="1" spans="1:28">
      <c r="A3127" s="43" t="s">
        <v>33</v>
      </c>
      <c r="B3127" s="43" t="s">
        <v>11412</v>
      </c>
      <c r="C3127" s="35">
        <v>149</v>
      </c>
      <c r="D3127" s="51" t="s">
        <v>12000</v>
      </c>
      <c r="E3127" s="51" t="s">
        <v>12001</v>
      </c>
      <c r="F3127" s="206" t="s">
        <v>12002</v>
      </c>
      <c r="G3127" s="43">
        <v>13847517558</v>
      </c>
      <c r="H3127" s="35" t="s">
        <v>38</v>
      </c>
      <c r="I3127" s="35" t="s">
        <v>39</v>
      </c>
      <c r="J3127" s="35" t="s">
        <v>38</v>
      </c>
      <c r="K3127" s="90">
        <v>4.5</v>
      </c>
      <c r="L3127" s="92" t="s">
        <v>12003</v>
      </c>
      <c r="M3127" s="133" t="s">
        <v>38</v>
      </c>
      <c r="N3127" s="99" t="s">
        <v>41</v>
      </c>
      <c r="O3127" s="90">
        <v>4.5</v>
      </c>
      <c r="P3127" s="90">
        <v>4.5</v>
      </c>
      <c r="Q3127" s="90"/>
      <c r="R3127" s="90"/>
      <c r="S3127" s="90"/>
      <c r="T3127" s="90">
        <v>11.28</v>
      </c>
      <c r="U3127" s="90">
        <f t="shared" si="218"/>
        <v>50.76</v>
      </c>
      <c r="V3127" s="35" t="s">
        <v>42</v>
      </c>
      <c r="W3127" s="35" t="s">
        <v>42</v>
      </c>
      <c r="X3127" s="43"/>
      <c r="Y3127" s="43"/>
      <c r="Z3127" s="58" t="str">
        <f t="shared" si="215"/>
        <v/>
      </c>
      <c r="AA3127" s="59" t="str">
        <f t="shared" si="216"/>
        <v/>
      </c>
      <c r="AB3127" s="60">
        <f t="shared" si="217"/>
        <v>0</v>
      </c>
    </row>
    <row r="3128" s="26" customFormat="1" ht="33" hidden="1" customHeight="1" spans="1:28">
      <c r="A3128" s="43" t="s">
        <v>33</v>
      </c>
      <c r="B3128" s="43" t="s">
        <v>11412</v>
      </c>
      <c r="C3128" s="35">
        <v>150</v>
      </c>
      <c r="D3128" s="51" t="s">
        <v>12004</v>
      </c>
      <c r="E3128" s="43" t="s">
        <v>12005</v>
      </c>
      <c r="F3128" s="206" t="s">
        <v>12006</v>
      </c>
      <c r="G3128" s="43">
        <v>17647505054</v>
      </c>
      <c r="H3128" s="35" t="s">
        <v>38</v>
      </c>
      <c r="I3128" s="35" t="s">
        <v>39</v>
      </c>
      <c r="J3128" s="35" t="s">
        <v>38</v>
      </c>
      <c r="K3128" s="90">
        <v>4.5</v>
      </c>
      <c r="L3128" s="92" t="s">
        <v>12007</v>
      </c>
      <c r="M3128" s="133" t="s">
        <v>38</v>
      </c>
      <c r="N3128" s="99" t="s">
        <v>41</v>
      </c>
      <c r="O3128" s="90">
        <v>4.5</v>
      </c>
      <c r="P3128" s="90">
        <v>4.5</v>
      </c>
      <c r="Q3128" s="90"/>
      <c r="R3128" s="90"/>
      <c r="S3128" s="90"/>
      <c r="T3128" s="90">
        <v>11.28</v>
      </c>
      <c r="U3128" s="90">
        <f t="shared" si="218"/>
        <v>50.76</v>
      </c>
      <c r="V3128" s="35" t="s">
        <v>42</v>
      </c>
      <c r="W3128" s="35" t="s">
        <v>42</v>
      </c>
      <c r="X3128" s="43"/>
      <c r="Y3128" s="43"/>
      <c r="Z3128" s="58" t="str">
        <f t="shared" si="215"/>
        <v/>
      </c>
      <c r="AA3128" s="59" t="str">
        <f t="shared" si="216"/>
        <v/>
      </c>
      <c r="AB3128" s="60">
        <f t="shared" si="217"/>
        <v>0</v>
      </c>
    </row>
    <row r="3129" s="26" customFormat="1" ht="33" hidden="1" customHeight="1" spans="1:28">
      <c r="A3129" s="43" t="s">
        <v>33</v>
      </c>
      <c r="B3129" s="43" t="s">
        <v>11412</v>
      </c>
      <c r="C3129" s="35">
        <v>151</v>
      </c>
      <c r="D3129" s="51" t="s">
        <v>12008</v>
      </c>
      <c r="E3129" s="43" t="s">
        <v>12009</v>
      </c>
      <c r="F3129" s="206" t="s">
        <v>12010</v>
      </c>
      <c r="G3129" s="43">
        <v>13804758003</v>
      </c>
      <c r="H3129" s="35" t="s">
        <v>38</v>
      </c>
      <c r="I3129" s="35" t="s">
        <v>39</v>
      </c>
      <c r="J3129" s="35" t="s">
        <v>38</v>
      </c>
      <c r="K3129" s="90">
        <v>1.8</v>
      </c>
      <c r="L3129" s="92" t="s">
        <v>12011</v>
      </c>
      <c r="M3129" s="133" t="s">
        <v>38</v>
      </c>
      <c r="N3129" s="99" t="s">
        <v>41</v>
      </c>
      <c r="O3129" s="90">
        <v>1.8</v>
      </c>
      <c r="P3129" s="90">
        <v>1.8</v>
      </c>
      <c r="Q3129" s="90"/>
      <c r="R3129" s="90"/>
      <c r="S3129" s="90"/>
      <c r="T3129" s="90">
        <v>11.28</v>
      </c>
      <c r="U3129" s="90">
        <f t="shared" si="218"/>
        <v>20.304</v>
      </c>
      <c r="V3129" s="35" t="s">
        <v>42</v>
      </c>
      <c r="W3129" s="35" t="s">
        <v>42</v>
      </c>
      <c r="X3129" s="43"/>
      <c r="Y3129" s="43"/>
      <c r="Z3129" s="58" t="str">
        <f t="shared" si="215"/>
        <v/>
      </c>
      <c r="AA3129" s="59" t="str">
        <f t="shared" si="216"/>
        <v/>
      </c>
      <c r="AB3129" s="60">
        <f t="shared" si="217"/>
        <v>0</v>
      </c>
    </row>
    <row r="3130" s="26" customFormat="1" ht="33" hidden="1" customHeight="1" spans="1:28">
      <c r="A3130" s="43" t="s">
        <v>33</v>
      </c>
      <c r="B3130" s="43" t="s">
        <v>11412</v>
      </c>
      <c r="C3130" s="35">
        <v>152</v>
      </c>
      <c r="D3130" s="51" t="s">
        <v>12012</v>
      </c>
      <c r="E3130" s="43" t="s">
        <v>12013</v>
      </c>
      <c r="F3130" s="206" t="s">
        <v>12014</v>
      </c>
      <c r="G3130" s="43">
        <v>13754050188</v>
      </c>
      <c r="H3130" s="35" t="s">
        <v>38</v>
      </c>
      <c r="I3130" s="35" t="s">
        <v>39</v>
      </c>
      <c r="J3130" s="35" t="s">
        <v>38</v>
      </c>
      <c r="K3130" s="90">
        <v>3.6</v>
      </c>
      <c r="L3130" s="92" t="s">
        <v>12015</v>
      </c>
      <c r="M3130" s="133" t="s">
        <v>38</v>
      </c>
      <c r="N3130" s="99" t="s">
        <v>41</v>
      </c>
      <c r="O3130" s="90">
        <v>3.6</v>
      </c>
      <c r="P3130" s="90">
        <v>3.6</v>
      </c>
      <c r="Q3130" s="90"/>
      <c r="R3130" s="90"/>
      <c r="S3130" s="90"/>
      <c r="T3130" s="90">
        <v>11.28</v>
      </c>
      <c r="U3130" s="90">
        <f t="shared" si="218"/>
        <v>40.608</v>
      </c>
      <c r="V3130" s="35" t="s">
        <v>42</v>
      </c>
      <c r="W3130" s="35" t="s">
        <v>42</v>
      </c>
      <c r="X3130" s="43"/>
      <c r="Y3130" s="43"/>
      <c r="Z3130" s="58" t="str">
        <f t="shared" si="215"/>
        <v/>
      </c>
      <c r="AA3130" s="59" t="str">
        <f t="shared" si="216"/>
        <v/>
      </c>
      <c r="AB3130" s="60">
        <f t="shared" si="217"/>
        <v>0</v>
      </c>
    </row>
    <row r="3131" s="26" customFormat="1" ht="33" hidden="1" customHeight="1" spans="1:28">
      <c r="A3131" s="43" t="s">
        <v>33</v>
      </c>
      <c r="B3131" s="43" t="s">
        <v>11412</v>
      </c>
      <c r="C3131" s="35">
        <v>153</v>
      </c>
      <c r="D3131" s="51" t="s">
        <v>12016</v>
      </c>
      <c r="E3131" s="51" t="s">
        <v>12017</v>
      </c>
      <c r="F3131" s="92" t="s">
        <v>12018</v>
      </c>
      <c r="G3131" s="43">
        <v>13943490709</v>
      </c>
      <c r="H3131" s="35" t="s">
        <v>38</v>
      </c>
      <c r="I3131" s="35" t="s">
        <v>39</v>
      </c>
      <c r="J3131" s="35" t="s">
        <v>38</v>
      </c>
      <c r="K3131" s="90">
        <v>6.3</v>
      </c>
      <c r="L3131" s="92" t="s">
        <v>12019</v>
      </c>
      <c r="M3131" s="133" t="s">
        <v>38</v>
      </c>
      <c r="N3131" s="99" t="s">
        <v>41</v>
      </c>
      <c r="O3131" s="90">
        <v>6.3</v>
      </c>
      <c r="P3131" s="90">
        <v>6.3</v>
      </c>
      <c r="Q3131" s="90"/>
      <c r="R3131" s="90"/>
      <c r="S3131" s="90"/>
      <c r="T3131" s="90">
        <v>11.28</v>
      </c>
      <c r="U3131" s="90">
        <f t="shared" si="218"/>
        <v>71.064</v>
      </c>
      <c r="V3131" s="35" t="s">
        <v>42</v>
      </c>
      <c r="W3131" s="35" t="s">
        <v>42</v>
      </c>
      <c r="X3131" s="43"/>
      <c r="Y3131" s="43"/>
      <c r="Z3131" s="58" t="str">
        <f t="shared" si="215"/>
        <v/>
      </c>
      <c r="AA3131" s="59" t="str">
        <f t="shared" si="216"/>
        <v/>
      </c>
      <c r="AB3131" s="60">
        <f t="shared" si="217"/>
        <v>0</v>
      </c>
    </row>
    <row r="3132" s="26" customFormat="1" ht="33" hidden="1" customHeight="1" spans="1:28">
      <c r="A3132" s="43" t="s">
        <v>33</v>
      </c>
      <c r="B3132" s="43" t="s">
        <v>11412</v>
      </c>
      <c r="C3132" s="35">
        <v>154</v>
      </c>
      <c r="D3132" s="51" t="s">
        <v>12020</v>
      </c>
      <c r="E3132" s="51" t="s">
        <v>12021</v>
      </c>
      <c r="F3132" s="92" t="s">
        <v>12022</v>
      </c>
      <c r="G3132" s="43">
        <v>15134730923</v>
      </c>
      <c r="H3132" s="35" t="s">
        <v>38</v>
      </c>
      <c r="I3132" s="35" t="s">
        <v>39</v>
      </c>
      <c r="J3132" s="35" t="s">
        <v>38</v>
      </c>
      <c r="K3132" s="90">
        <v>5.4</v>
      </c>
      <c r="L3132" s="92" t="s">
        <v>12023</v>
      </c>
      <c r="M3132" s="133" t="s">
        <v>38</v>
      </c>
      <c r="N3132" s="99" t="s">
        <v>41</v>
      </c>
      <c r="O3132" s="90">
        <v>5.4</v>
      </c>
      <c r="P3132" s="90">
        <v>5.4</v>
      </c>
      <c r="Q3132" s="90"/>
      <c r="R3132" s="90"/>
      <c r="S3132" s="90"/>
      <c r="T3132" s="90">
        <v>11.28</v>
      </c>
      <c r="U3132" s="90">
        <f t="shared" si="218"/>
        <v>60.912</v>
      </c>
      <c r="V3132" s="35" t="s">
        <v>42</v>
      </c>
      <c r="W3132" s="35" t="s">
        <v>42</v>
      </c>
      <c r="X3132" s="43"/>
      <c r="Y3132" s="43"/>
      <c r="Z3132" s="58" t="str">
        <f t="shared" si="215"/>
        <v/>
      </c>
      <c r="AA3132" s="59" t="str">
        <f t="shared" si="216"/>
        <v/>
      </c>
      <c r="AB3132" s="60">
        <f t="shared" si="217"/>
        <v>0</v>
      </c>
    </row>
    <row r="3133" s="26" customFormat="1" ht="33" hidden="1" customHeight="1" spans="1:28">
      <c r="A3133" s="43" t="s">
        <v>33</v>
      </c>
      <c r="B3133" s="43" t="s">
        <v>11412</v>
      </c>
      <c r="C3133" s="35">
        <v>155</v>
      </c>
      <c r="D3133" s="51" t="s">
        <v>12024</v>
      </c>
      <c r="E3133" s="51" t="s">
        <v>12025</v>
      </c>
      <c r="F3133" s="92" t="s">
        <v>12026</v>
      </c>
      <c r="G3133" s="43">
        <v>15043475131</v>
      </c>
      <c r="H3133" s="35" t="s">
        <v>38</v>
      </c>
      <c r="I3133" s="35" t="s">
        <v>39</v>
      </c>
      <c r="J3133" s="35" t="s">
        <v>38</v>
      </c>
      <c r="K3133" s="90">
        <v>3.6</v>
      </c>
      <c r="L3133" s="92" t="s">
        <v>12027</v>
      </c>
      <c r="M3133" s="133" t="s">
        <v>38</v>
      </c>
      <c r="N3133" s="99" t="s">
        <v>41</v>
      </c>
      <c r="O3133" s="90">
        <v>3.6</v>
      </c>
      <c r="P3133" s="90">
        <v>3.6</v>
      </c>
      <c r="Q3133" s="90"/>
      <c r="R3133" s="90"/>
      <c r="S3133" s="90"/>
      <c r="T3133" s="90">
        <v>11.28</v>
      </c>
      <c r="U3133" s="90">
        <f t="shared" si="218"/>
        <v>40.608</v>
      </c>
      <c r="V3133" s="35" t="s">
        <v>42</v>
      </c>
      <c r="W3133" s="35" t="s">
        <v>42</v>
      </c>
      <c r="X3133" s="43"/>
      <c r="Y3133" s="43"/>
      <c r="Z3133" s="58" t="str">
        <f t="shared" si="215"/>
        <v/>
      </c>
      <c r="AA3133" s="59" t="str">
        <f t="shared" si="216"/>
        <v/>
      </c>
      <c r="AB3133" s="60">
        <f t="shared" si="217"/>
        <v>0</v>
      </c>
    </row>
    <row r="3134" s="26" customFormat="1" ht="33" hidden="1" customHeight="1" spans="1:28">
      <c r="A3134" s="43" t="s">
        <v>33</v>
      </c>
      <c r="B3134" s="43" t="s">
        <v>11412</v>
      </c>
      <c r="C3134" s="35">
        <v>156</v>
      </c>
      <c r="D3134" s="51" t="s">
        <v>12028</v>
      </c>
      <c r="E3134" s="51" t="s">
        <v>12029</v>
      </c>
      <c r="F3134" s="92" t="s">
        <v>12030</v>
      </c>
      <c r="G3134" s="43">
        <v>15004936542</v>
      </c>
      <c r="H3134" s="35" t="s">
        <v>38</v>
      </c>
      <c r="I3134" s="35" t="s">
        <v>39</v>
      </c>
      <c r="J3134" s="35" t="s">
        <v>38</v>
      </c>
      <c r="K3134" s="90">
        <v>4.5</v>
      </c>
      <c r="L3134" s="92" t="s">
        <v>12031</v>
      </c>
      <c r="M3134" s="133" t="s">
        <v>38</v>
      </c>
      <c r="N3134" s="99" t="s">
        <v>41</v>
      </c>
      <c r="O3134" s="90">
        <v>4.5</v>
      </c>
      <c r="P3134" s="90">
        <v>4.5</v>
      </c>
      <c r="Q3134" s="90"/>
      <c r="R3134" s="90"/>
      <c r="S3134" s="90"/>
      <c r="T3134" s="90">
        <v>11.28</v>
      </c>
      <c r="U3134" s="90">
        <f t="shared" si="218"/>
        <v>50.76</v>
      </c>
      <c r="V3134" s="35" t="s">
        <v>42</v>
      </c>
      <c r="W3134" s="35" t="s">
        <v>42</v>
      </c>
      <c r="X3134" s="43"/>
      <c r="Y3134" s="43"/>
      <c r="Z3134" s="58" t="str">
        <f t="shared" si="215"/>
        <v/>
      </c>
      <c r="AA3134" s="59" t="str">
        <f t="shared" si="216"/>
        <v/>
      </c>
      <c r="AB3134" s="60">
        <f t="shared" si="217"/>
        <v>0</v>
      </c>
    </row>
    <row r="3135" s="26" customFormat="1" ht="33" hidden="1" customHeight="1" spans="1:28">
      <c r="A3135" s="43" t="s">
        <v>33</v>
      </c>
      <c r="B3135" s="43" t="s">
        <v>11412</v>
      </c>
      <c r="C3135" s="35">
        <v>157</v>
      </c>
      <c r="D3135" s="51" t="s">
        <v>12032</v>
      </c>
      <c r="E3135" s="51" t="s">
        <v>5517</v>
      </c>
      <c r="F3135" s="92" t="s">
        <v>12033</v>
      </c>
      <c r="G3135" s="43">
        <v>15567233587</v>
      </c>
      <c r="H3135" s="35" t="s">
        <v>38</v>
      </c>
      <c r="I3135" s="35" t="s">
        <v>39</v>
      </c>
      <c r="J3135" s="35" t="s">
        <v>38</v>
      </c>
      <c r="K3135" s="90">
        <v>3.6</v>
      </c>
      <c r="L3135" s="92" t="s">
        <v>12034</v>
      </c>
      <c r="M3135" s="133" t="s">
        <v>38</v>
      </c>
      <c r="N3135" s="99" t="s">
        <v>41</v>
      </c>
      <c r="O3135" s="90">
        <v>3.6</v>
      </c>
      <c r="P3135" s="90">
        <v>3.6</v>
      </c>
      <c r="Q3135" s="90"/>
      <c r="R3135" s="90"/>
      <c r="S3135" s="90"/>
      <c r="T3135" s="90">
        <v>11.28</v>
      </c>
      <c r="U3135" s="90">
        <f t="shared" si="218"/>
        <v>40.608</v>
      </c>
      <c r="V3135" s="35" t="s">
        <v>42</v>
      </c>
      <c r="W3135" s="35" t="s">
        <v>42</v>
      </c>
      <c r="X3135" s="43"/>
      <c r="Y3135" s="43"/>
      <c r="Z3135" s="58" t="str">
        <f t="shared" si="215"/>
        <v/>
      </c>
      <c r="AA3135" s="59" t="str">
        <f t="shared" si="216"/>
        <v/>
      </c>
      <c r="AB3135" s="60">
        <f t="shared" si="217"/>
        <v>0</v>
      </c>
    </row>
    <row r="3136" s="26" customFormat="1" ht="33" hidden="1" customHeight="1" spans="1:28">
      <c r="A3136" s="43" t="s">
        <v>33</v>
      </c>
      <c r="B3136" s="43" t="s">
        <v>11412</v>
      </c>
      <c r="C3136" s="35">
        <v>158</v>
      </c>
      <c r="D3136" s="51" t="s">
        <v>12035</v>
      </c>
      <c r="E3136" s="43" t="s">
        <v>12036</v>
      </c>
      <c r="F3136" s="206" t="s">
        <v>12037</v>
      </c>
      <c r="G3136" s="43">
        <v>15148786011</v>
      </c>
      <c r="H3136" s="35" t="s">
        <v>38</v>
      </c>
      <c r="I3136" s="35" t="s">
        <v>39</v>
      </c>
      <c r="J3136" s="35" t="s">
        <v>38</v>
      </c>
      <c r="K3136" s="90">
        <v>4.5</v>
      </c>
      <c r="L3136" s="92" t="s">
        <v>12038</v>
      </c>
      <c r="M3136" s="133" t="s">
        <v>38</v>
      </c>
      <c r="N3136" s="99" t="s">
        <v>41</v>
      </c>
      <c r="O3136" s="90">
        <v>4.5</v>
      </c>
      <c r="P3136" s="90">
        <v>4.5</v>
      </c>
      <c r="Q3136" s="90"/>
      <c r="R3136" s="90"/>
      <c r="S3136" s="90"/>
      <c r="T3136" s="90">
        <v>11.28</v>
      </c>
      <c r="U3136" s="90">
        <f t="shared" si="218"/>
        <v>50.76</v>
      </c>
      <c r="V3136" s="35" t="s">
        <v>42</v>
      </c>
      <c r="W3136" s="35" t="s">
        <v>42</v>
      </c>
      <c r="X3136" s="43"/>
      <c r="Y3136" s="43"/>
      <c r="Z3136" s="58" t="str">
        <f t="shared" si="215"/>
        <v/>
      </c>
      <c r="AA3136" s="59" t="str">
        <f t="shared" si="216"/>
        <v/>
      </c>
      <c r="AB3136" s="60">
        <f t="shared" si="217"/>
        <v>0</v>
      </c>
    </row>
    <row r="3137" s="26" customFormat="1" ht="33" hidden="1" customHeight="1" spans="1:28">
      <c r="A3137" s="43" t="s">
        <v>33</v>
      </c>
      <c r="B3137" s="43" t="s">
        <v>11412</v>
      </c>
      <c r="C3137" s="35">
        <v>159</v>
      </c>
      <c r="D3137" s="51" t="s">
        <v>12039</v>
      </c>
      <c r="E3137" s="51" t="s">
        <v>12040</v>
      </c>
      <c r="F3137" s="203" t="s">
        <v>12041</v>
      </c>
      <c r="G3137" s="43">
        <v>15004936542</v>
      </c>
      <c r="H3137" s="35" t="s">
        <v>38</v>
      </c>
      <c r="I3137" s="35" t="s">
        <v>39</v>
      </c>
      <c r="J3137" s="35" t="s">
        <v>38</v>
      </c>
      <c r="K3137" s="90">
        <v>4.5</v>
      </c>
      <c r="L3137" s="92" t="s">
        <v>12042</v>
      </c>
      <c r="M3137" s="133" t="s">
        <v>38</v>
      </c>
      <c r="N3137" s="99" t="s">
        <v>41</v>
      </c>
      <c r="O3137" s="90">
        <v>4.5</v>
      </c>
      <c r="P3137" s="90">
        <v>4.5</v>
      </c>
      <c r="Q3137" s="90"/>
      <c r="R3137" s="90"/>
      <c r="S3137" s="90"/>
      <c r="T3137" s="90">
        <v>11.28</v>
      </c>
      <c r="U3137" s="90">
        <f t="shared" si="218"/>
        <v>50.76</v>
      </c>
      <c r="V3137" s="35" t="s">
        <v>42</v>
      </c>
      <c r="W3137" s="35" t="s">
        <v>42</v>
      </c>
      <c r="X3137" s="43"/>
      <c r="Y3137" s="43"/>
      <c r="Z3137" s="58" t="str">
        <f t="shared" si="215"/>
        <v/>
      </c>
      <c r="AA3137" s="59" t="str">
        <f t="shared" si="216"/>
        <v/>
      </c>
      <c r="AB3137" s="60">
        <f t="shared" si="217"/>
        <v>0</v>
      </c>
    </row>
    <row r="3138" s="26" customFormat="1" ht="33" hidden="1" customHeight="1" spans="1:28">
      <c r="A3138" s="43" t="s">
        <v>33</v>
      </c>
      <c r="B3138" s="43" t="s">
        <v>11412</v>
      </c>
      <c r="C3138" s="35">
        <v>160</v>
      </c>
      <c r="D3138" s="51" t="s">
        <v>12043</v>
      </c>
      <c r="E3138" s="51" t="s">
        <v>12044</v>
      </c>
      <c r="F3138" s="92" t="s">
        <v>12045</v>
      </c>
      <c r="G3138" s="43">
        <v>15148710196</v>
      </c>
      <c r="H3138" s="35" t="s">
        <v>38</v>
      </c>
      <c r="I3138" s="35" t="s">
        <v>39</v>
      </c>
      <c r="J3138" s="35" t="s">
        <v>38</v>
      </c>
      <c r="K3138" s="90">
        <v>1.8</v>
      </c>
      <c r="L3138" s="92" t="s">
        <v>12046</v>
      </c>
      <c r="M3138" s="133" t="s">
        <v>38</v>
      </c>
      <c r="N3138" s="99" t="s">
        <v>41</v>
      </c>
      <c r="O3138" s="90">
        <v>1.8</v>
      </c>
      <c r="P3138" s="90">
        <v>1.8</v>
      </c>
      <c r="Q3138" s="90"/>
      <c r="R3138" s="90"/>
      <c r="S3138" s="90"/>
      <c r="T3138" s="90">
        <v>11.28</v>
      </c>
      <c r="U3138" s="90">
        <f t="shared" si="218"/>
        <v>20.304</v>
      </c>
      <c r="V3138" s="35" t="s">
        <v>42</v>
      </c>
      <c r="W3138" s="35" t="s">
        <v>42</v>
      </c>
      <c r="X3138" s="43"/>
      <c r="Y3138" s="43"/>
      <c r="Z3138" s="58" t="str">
        <f t="shared" si="215"/>
        <v/>
      </c>
      <c r="AA3138" s="59" t="str">
        <f t="shared" si="216"/>
        <v/>
      </c>
      <c r="AB3138" s="60">
        <f t="shared" si="217"/>
        <v>0</v>
      </c>
    </row>
    <row r="3139" s="26" customFormat="1" ht="33" hidden="1" customHeight="1" spans="1:28">
      <c r="A3139" s="43" t="s">
        <v>33</v>
      </c>
      <c r="B3139" s="43" t="s">
        <v>11412</v>
      </c>
      <c r="C3139" s="35">
        <v>161</v>
      </c>
      <c r="D3139" s="51" t="s">
        <v>12047</v>
      </c>
      <c r="E3139" s="51" t="s">
        <v>12048</v>
      </c>
      <c r="F3139" s="92" t="s">
        <v>12049</v>
      </c>
      <c r="G3139" s="43">
        <v>15924597494</v>
      </c>
      <c r="H3139" s="35" t="s">
        <v>38</v>
      </c>
      <c r="I3139" s="35" t="s">
        <v>39</v>
      </c>
      <c r="J3139" s="35" t="s">
        <v>38</v>
      </c>
      <c r="K3139" s="90">
        <v>2.7</v>
      </c>
      <c r="L3139" s="92" t="s">
        <v>12050</v>
      </c>
      <c r="M3139" s="133" t="s">
        <v>38</v>
      </c>
      <c r="N3139" s="99" t="s">
        <v>41</v>
      </c>
      <c r="O3139" s="90">
        <v>2.7</v>
      </c>
      <c r="P3139" s="90">
        <v>2.7</v>
      </c>
      <c r="Q3139" s="90"/>
      <c r="R3139" s="90"/>
      <c r="S3139" s="90"/>
      <c r="T3139" s="90">
        <v>11.28</v>
      </c>
      <c r="U3139" s="90">
        <f t="shared" si="218"/>
        <v>30.456</v>
      </c>
      <c r="V3139" s="35" t="s">
        <v>42</v>
      </c>
      <c r="W3139" s="35" t="s">
        <v>42</v>
      </c>
      <c r="X3139" s="43"/>
      <c r="Y3139" s="43"/>
      <c r="Z3139" s="58" t="str">
        <f t="shared" si="215"/>
        <v/>
      </c>
      <c r="AA3139" s="59" t="str">
        <f t="shared" si="216"/>
        <v/>
      </c>
      <c r="AB3139" s="60">
        <f t="shared" si="217"/>
        <v>0</v>
      </c>
    </row>
    <row r="3140" s="26" customFormat="1" ht="33" hidden="1" customHeight="1" spans="1:28">
      <c r="A3140" s="43" t="s">
        <v>33</v>
      </c>
      <c r="B3140" s="43" t="s">
        <v>11412</v>
      </c>
      <c r="C3140" s="35">
        <v>162</v>
      </c>
      <c r="D3140" s="51" t="s">
        <v>12051</v>
      </c>
      <c r="E3140" s="51" t="s">
        <v>12052</v>
      </c>
      <c r="F3140" s="92" t="s">
        <v>12053</v>
      </c>
      <c r="G3140" s="43">
        <v>15004936542</v>
      </c>
      <c r="H3140" s="35" t="s">
        <v>38</v>
      </c>
      <c r="I3140" s="35" t="s">
        <v>39</v>
      </c>
      <c r="J3140" s="35" t="s">
        <v>38</v>
      </c>
      <c r="K3140" s="90">
        <v>3.6</v>
      </c>
      <c r="L3140" s="92" t="s">
        <v>12054</v>
      </c>
      <c r="M3140" s="133" t="s">
        <v>38</v>
      </c>
      <c r="N3140" s="99" t="s">
        <v>41</v>
      </c>
      <c r="O3140" s="90">
        <v>3.6</v>
      </c>
      <c r="P3140" s="90">
        <v>3.6</v>
      </c>
      <c r="Q3140" s="90"/>
      <c r="R3140" s="90"/>
      <c r="S3140" s="90"/>
      <c r="T3140" s="90">
        <v>11.28</v>
      </c>
      <c r="U3140" s="90">
        <f t="shared" si="218"/>
        <v>40.608</v>
      </c>
      <c r="V3140" s="35" t="s">
        <v>42</v>
      </c>
      <c r="W3140" s="35" t="s">
        <v>42</v>
      </c>
      <c r="X3140" s="43"/>
      <c r="Y3140" s="43"/>
      <c r="Z3140" s="58" t="str">
        <f t="shared" si="215"/>
        <v/>
      </c>
      <c r="AA3140" s="59" t="str">
        <f t="shared" si="216"/>
        <v/>
      </c>
      <c r="AB3140" s="60">
        <f t="shared" si="217"/>
        <v>0</v>
      </c>
    </row>
    <row r="3141" s="26" customFormat="1" ht="33" hidden="1" customHeight="1" spans="1:28">
      <c r="A3141" s="43" t="s">
        <v>33</v>
      </c>
      <c r="B3141" s="43" t="s">
        <v>11412</v>
      </c>
      <c r="C3141" s="35">
        <v>163</v>
      </c>
      <c r="D3141" s="51" t="s">
        <v>12055</v>
      </c>
      <c r="E3141" s="51" t="s">
        <v>12056</v>
      </c>
      <c r="F3141" s="92" t="s">
        <v>12057</v>
      </c>
      <c r="G3141" s="43">
        <v>15148712601</v>
      </c>
      <c r="H3141" s="35" t="s">
        <v>38</v>
      </c>
      <c r="I3141" s="35" t="s">
        <v>39</v>
      </c>
      <c r="J3141" s="35" t="s">
        <v>38</v>
      </c>
      <c r="K3141" s="90">
        <v>2.7</v>
      </c>
      <c r="L3141" s="92" t="s">
        <v>12058</v>
      </c>
      <c r="M3141" s="133" t="s">
        <v>38</v>
      </c>
      <c r="N3141" s="99" t="s">
        <v>41</v>
      </c>
      <c r="O3141" s="90">
        <v>2.7</v>
      </c>
      <c r="P3141" s="90">
        <v>2.7</v>
      </c>
      <c r="Q3141" s="90"/>
      <c r="R3141" s="90"/>
      <c r="S3141" s="90"/>
      <c r="T3141" s="90">
        <v>11.28</v>
      </c>
      <c r="U3141" s="90">
        <f t="shared" si="218"/>
        <v>30.456</v>
      </c>
      <c r="V3141" s="35" t="s">
        <v>42</v>
      </c>
      <c r="W3141" s="35" t="s">
        <v>42</v>
      </c>
      <c r="X3141" s="43"/>
      <c r="Y3141" s="43"/>
      <c r="Z3141" s="58" t="str">
        <f t="shared" si="215"/>
        <v/>
      </c>
      <c r="AA3141" s="59" t="str">
        <f t="shared" si="216"/>
        <v/>
      </c>
      <c r="AB3141" s="60">
        <f t="shared" si="217"/>
        <v>0</v>
      </c>
    </row>
    <row r="3142" s="26" customFormat="1" ht="33" hidden="1" customHeight="1" spans="1:28">
      <c r="A3142" s="43" t="s">
        <v>33</v>
      </c>
      <c r="B3142" s="43" t="s">
        <v>11412</v>
      </c>
      <c r="C3142" s="35">
        <v>164</v>
      </c>
      <c r="D3142" s="51" t="s">
        <v>12059</v>
      </c>
      <c r="E3142" s="51" t="s">
        <v>12060</v>
      </c>
      <c r="F3142" s="92" t="s">
        <v>12061</v>
      </c>
      <c r="G3142" s="43">
        <v>13630920548</v>
      </c>
      <c r="H3142" s="35" t="s">
        <v>38</v>
      </c>
      <c r="I3142" s="35" t="s">
        <v>39</v>
      </c>
      <c r="J3142" s="35" t="s">
        <v>38</v>
      </c>
      <c r="K3142" s="90">
        <v>5.4</v>
      </c>
      <c r="L3142" s="92" t="s">
        <v>12062</v>
      </c>
      <c r="M3142" s="133" t="s">
        <v>38</v>
      </c>
      <c r="N3142" s="99" t="s">
        <v>41</v>
      </c>
      <c r="O3142" s="90">
        <v>5.4</v>
      </c>
      <c r="P3142" s="90">
        <v>5.4</v>
      </c>
      <c r="Q3142" s="90"/>
      <c r="R3142" s="90"/>
      <c r="S3142" s="90"/>
      <c r="T3142" s="90">
        <v>11.28</v>
      </c>
      <c r="U3142" s="90">
        <f t="shared" si="218"/>
        <v>60.912</v>
      </c>
      <c r="V3142" s="35" t="s">
        <v>42</v>
      </c>
      <c r="W3142" s="35" t="s">
        <v>42</v>
      </c>
      <c r="X3142" s="43"/>
      <c r="Y3142" s="43"/>
      <c r="Z3142" s="58" t="str">
        <f t="shared" si="215"/>
        <v/>
      </c>
      <c r="AA3142" s="59" t="str">
        <f t="shared" si="216"/>
        <v/>
      </c>
      <c r="AB3142" s="60">
        <f t="shared" si="217"/>
        <v>0</v>
      </c>
    </row>
    <row r="3143" s="26" customFormat="1" ht="33" hidden="1" customHeight="1" spans="1:28">
      <c r="A3143" s="43" t="s">
        <v>33</v>
      </c>
      <c r="B3143" s="43" t="s">
        <v>11412</v>
      </c>
      <c r="C3143" s="35">
        <v>165</v>
      </c>
      <c r="D3143" s="51" t="s">
        <v>12063</v>
      </c>
      <c r="E3143" s="51" t="s">
        <v>12064</v>
      </c>
      <c r="F3143" s="92" t="s">
        <v>12065</v>
      </c>
      <c r="G3143" s="43">
        <v>15004936542</v>
      </c>
      <c r="H3143" s="35" t="s">
        <v>38</v>
      </c>
      <c r="I3143" s="35" t="s">
        <v>39</v>
      </c>
      <c r="J3143" s="35" t="s">
        <v>38</v>
      </c>
      <c r="K3143" s="90">
        <v>3.6</v>
      </c>
      <c r="L3143" s="92" t="s">
        <v>12066</v>
      </c>
      <c r="M3143" s="133" t="s">
        <v>38</v>
      </c>
      <c r="N3143" s="99" t="s">
        <v>41</v>
      </c>
      <c r="O3143" s="90">
        <v>3.6</v>
      </c>
      <c r="P3143" s="90">
        <v>3.6</v>
      </c>
      <c r="Q3143" s="90"/>
      <c r="R3143" s="90"/>
      <c r="S3143" s="90"/>
      <c r="T3143" s="90">
        <v>11.28</v>
      </c>
      <c r="U3143" s="90">
        <f t="shared" si="218"/>
        <v>40.608</v>
      </c>
      <c r="V3143" s="35" t="s">
        <v>42</v>
      </c>
      <c r="W3143" s="35" t="s">
        <v>42</v>
      </c>
      <c r="X3143" s="43"/>
      <c r="Y3143" s="43"/>
      <c r="Z3143" s="58" t="str">
        <f t="shared" si="215"/>
        <v/>
      </c>
      <c r="AA3143" s="59" t="str">
        <f t="shared" si="216"/>
        <v/>
      </c>
      <c r="AB3143" s="60">
        <f t="shared" si="217"/>
        <v>0</v>
      </c>
    </row>
    <row r="3144" s="26" customFormat="1" ht="33" hidden="1" customHeight="1" spans="1:28">
      <c r="A3144" s="43" t="s">
        <v>33</v>
      </c>
      <c r="B3144" s="43" t="s">
        <v>11412</v>
      </c>
      <c r="C3144" s="35">
        <v>166</v>
      </c>
      <c r="D3144" s="51" t="s">
        <v>12067</v>
      </c>
      <c r="E3144" s="51" t="s">
        <v>12068</v>
      </c>
      <c r="F3144" s="92" t="s">
        <v>12069</v>
      </c>
      <c r="G3144" s="43">
        <v>15004936542</v>
      </c>
      <c r="H3144" s="35" t="s">
        <v>38</v>
      </c>
      <c r="I3144" s="35" t="s">
        <v>39</v>
      </c>
      <c r="J3144" s="35" t="s">
        <v>38</v>
      </c>
      <c r="K3144" s="90">
        <v>2.7</v>
      </c>
      <c r="L3144" s="92" t="s">
        <v>12070</v>
      </c>
      <c r="M3144" s="133" t="s">
        <v>38</v>
      </c>
      <c r="N3144" s="99" t="s">
        <v>41</v>
      </c>
      <c r="O3144" s="90">
        <v>2.7</v>
      </c>
      <c r="P3144" s="90">
        <v>2.7</v>
      </c>
      <c r="Q3144" s="90"/>
      <c r="R3144" s="90"/>
      <c r="S3144" s="90"/>
      <c r="T3144" s="90">
        <v>11.28</v>
      </c>
      <c r="U3144" s="90">
        <f t="shared" si="218"/>
        <v>30.456</v>
      </c>
      <c r="V3144" s="35" t="s">
        <v>42</v>
      </c>
      <c r="W3144" s="35" t="s">
        <v>42</v>
      </c>
      <c r="X3144" s="43"/>
      <c r="Y3144" s="43"/>
      <c r="Z3144" s="58" t="str">
        <f t="shared" ref="Z3144:Z3207" si="219">IF(LEN(F3144)=18,"","错误")</f>
        <v/>
      </c>
      <c r="AA3144" s="59" t="str">
        <f t="shared" ref="AA3144:AA3207" si="220">IF(COUNTIF(F:F,F3144&amp;"*")&gt;1,"重复","")</f>
        <v/>
      </c>
      <c r="AB3144" s="60">
        <f t="shared" ref="AB3144:AB3207" si="221">K3144-O3144</f>
        <v>0</v>
      </c>
    </row>
    <row r="3145" s="26" customFormat="1" ht="33" hidden="1" customHeight="1" spans="1:28">
      <c r="A3145" s="43" t="s">
        <v>33</v>
      </c>
      <c r="B3145" s="43" t="s">
        <v>11412</v>
      </c>
      <c r="C3145" s="35">
        <v>167</v>
      </c>
      <c r="D3145" s="51" t="s">
        <v>12071</v>
      </c>
      <c r="E3145" s="51" t="s">
        <v>12072</v>
      </c>
      <c r="F3145" s="206" t="s">
        <v>12073</v>
      </c>
      <c r="G3145" s="43">
        <v>15114718023</v>
      </c>
      <c r="H3145" s="35" t="s">
        <v>38</v>
      </c>
      <c r="I3145" s="35" t="s">
        <v>39</v>
      </c>
      <c r="J3145" s="35" t="s">
        <v>38</v>
      </c>
      <c r="K3145" s="90">
        <v>2.7</v>
      </c>
      <c r="L3145" s="92" t="s">
        <v>12074</v>
      </c>
      <c r="M3145" s="133" t="s">
        <v>38</v>
      </c>
      <c r="N3145" s="99" t="s">
        <v>41</v>
      </c>
      <c r="O3145" s="90">
        <v>2.7</v>
      </c>
      <c r="P3145" s="90">
        <v>2.7</v>
      </c>
      <c r="Q3145" s="90"/>
      <c r="R3145" s="90"/>
      <c r="S3145" s="90"/>
      <c r="T3145" s="90">
        <v>11.28</v>
      </c>
      <c r="U3145" s="90">
        <f t="shared" si="218"/>
        <v>30.456</v>
      </c>
      <c r="V3145" s="35" t="s">
        <v>42</v>
      </c>
      <c r="W3145" s="35" t="s">
        <v>42</v>
      </c>
      <c r="X3145" s="43"/>
      <c r="Y3145" s="43"/>
      <c r="Z3145" s="58" t="str">
        <f t="shared" si="219"/>
        <v/>
      </c>
      <c r="AA3145" s="59" t="str">
        <f t="shared" si="220"/>
        <v/>
      </c>
      <c r="AB3145" s="60">
        <f t="shared" si="221"/>
        <v>0</v>
      </c>
    </row>
    <row r="3146" s="26" customFormat="1" ht="33" hidden="1" customHeight="1" spans="1:28">
      <c r="A3146" s="43" t="s">
        <v>33</v>
      </c>
      <c r="B3146" s="43" t="s">
        <v>11412</v>
      </c>
      <c r="C3146" s="35">
        <v>168</v>
      </c>
      <c r="D3146" s="51" t="s">
        <v>12075</v>
      </c>
      <c r="E3146" s="51" t="s">
        <v>12076</v>
      </c>
      <c r="F3146" s="92" t="s">
        <v>12077</v>
      </c>
      <c r="G3146" s="43">
        <v>18243458106</v>
      </c>
      <c r="H3146" s="35" t="s">
        <v>38</v>
      </c>
      <c r="I3146" s="35" t="s">
        <v>39</v>
      </c>
      <c r="J3146" s="35" t="s">
        <v>38</v>
      </c>
      <c r="K3146" s="90">
        <v>5.4</v>
      </c>
      <c r="L3146" s="92" t="s">
        <v>12078</v>
      </c>
      <c r="M3146" s="133" t="s">
        <v>38</v>
      </c>
      <c r="N3146" s="99" t="s">
        <v>41</v>
      </c>
      <c r="O3146" s="90">
        <v>5.4</v>
      </c>
      <c r="P3146" s="90">
        <v>5.4</v>
      </c>
      <c r="Q3146" s="90"/>
      <c r="R3146" s="90"/>
      <c r="S3146" s="90"/>
      <c r="T3146" s="90">
        <v>11.28</v>
      </c>
      <c r="U3146" s="90">
        <f t="shared" si="218"/>
        <v>60.912</v>
      </c>
      <c r="V3146" s="35" t="s">
        <v>42</v>
      </c>
      <c r="W3146" s="35" t="s">
        <v>42</v>
      </c>
      <c r="X3146" s="43"/>
      <c r="Y3146" s="43"/>
      <c r="Z3146" s="58" t="str">
        <f t="shared" si="219"/>
        <v/>
      </c>
      <c r="AA3146" s="59" t="str">
        <f t="shared" si="220"/>
        <v/>
      </c>
      <c r="AB3146" s="60">
        <f t="shared" si="221"/>
        <v>0</v>
      </c>
    </row>
    <row r="3147" s="26" customFormat="1" ht="33" hidden="1" customHeight="1" spans="1:28">
      <c r="A3147" s="43" t="s">
        <v>33</v>
      </c>
      <c r="B3147" s="43" t="s">
        <v>11412</v>
      </c>
      <c r="C3147" s="35">
        <v>169</v>
      </c>
      <c r="D3147" s="51" t="s">
        <v>12079</v>
      </c>
      <c r="E3147" s="51" t="s">
        <v>12080</v>
      </c>
      <c r="F3147" s="92" t="s">
        <v>12081</v>
      </c>
      <c r="G3147" s="43">
        <v>15844455708</v>
      </c>
      <c r="H3147" s="35" t="s">
        <v>38</v>
      </c>
      <c r="I3147" s="35" t="s">
        <v>39</v>
      </c>
      <c r="J3147" s="35" t="s">
        <v>38</v>
      </c>
      <c r="K3147" s="90">
        <v>7.2</v>
      </c>
      <c r="L3147" s="92" t="s">
        <v>12082</v>
      </c>
      <c r="M3147" s="133" t="s">
        <v>38</v>
      </c>
      <c r="N3147" s="99" t="s">
        <v>41</v>
      </c>
      <c r="O3147" s="90">
        <v>7.2</v>
      </c>
      <c r="P3147" s="90">
        <v>7.2</v>
      </c>
      <c r="Q3147" s="90"/>
      <c r="R3147" s="90"/>
      <c r="S3147" s="90"/>
      <c r="T3147" s="90">
        <v>11.28</v>
      </c>
      <c r="U3147" s="90">
        <f t="shared" si="218"/>
        <v>81.216</v>
      </c>
      <c r="V3147" s="35" t="s">
        <v>42</v>
      </c>
      <c r="W3147" s="35" t="s">
        <v>42</v>
      </c>
      <c r="X3147" s="43"/>
      <c r="Y3147" s="43"/>
      <c r="Z3147" s="58" t="str">
        <f t="shared" si="219"/>
        <v/>
      </c>
      <c r="AA3147" s="59" t="str">
        <f t="shared" si="220"/>
        <v/>
      </c>
      <c r="AB3147" s="60">
        <f t="shared" si="221"/>
        <v>0</v>
      </c>
    </row>
    <row r="3148" s="26" customFormat="1" ht="33" hidden="1" customHeight="1" spans="1:28">
      <c r="A3148" s="43" t="s">
        <v>33</v>
      </c>
      <c r="B3148" s="43" t="s">
        <v>11412</v>
      </c>
      <c r="C3148" s="35">
        <v>170</v>
      </c>
      <c r="D3148" s="51" t="s">
        <v>12083</v>
      </c>
      <c r="E3148" s="51" t="s">
        <v>12084</v>
      </c>
      <c r="F3148" s="92" t="s">
        <v>12085</v>
      </c>
      <c r="G3148" s="43">
        <v>15981560783</v>
      </c>
      <c r="H3148" s="35" t="s">
        <v>38</v>
      </c>
      <c r="I3148" s="35" t="s">
        <v>39</v>
      </c>
      <c r="J3148" s="35" t="s">
        <v>38</v>
      </c>
      <c r="K3148" s="90">
        <v>3.6</v>
      </c>
      <c r="L3148" s="92" t="s">
        <v>12086</v>
      </c>
      <c r="M3148" s="133" t="s">
        <v>38</v>
      </c>
      <c r="N3148" s="99" t="s">
        <v>41</v>
      </c>
      <c r="O3148" s="90">
        <v>3.6</v>
      </c>
      <c r="P3148" s="90">
        <v>3.6</v>
      </c>
      <c r="Q3148" s="90"/>
      <c r="R3148" s="90"/>
      <c r="S3148" s="90"/>
      <c r="T3148" s="90">
        <v>11.28</v>
      </c>
      <c r="U3148" s="90">
        <f t="shared" si="218"/>
        <v>40.608</v>
      </c>
      <c r="V3148" s="35" t="s">
        <v>42</v>
      </c>
      <c r="W3148" s="35" t="s">
        <v>42</v>
      </c>
      <c r="X3148" s="43"/>
      <c r="Y3148" s="43"/>
      <c r="Z3148" s="58" t="str">
        <f t="shared" si="219"/>
        <v/>
      </c>
      <c r="AA3148" s="59" t="str">
        <f t="shared" si="220"/>
        <v/>
      </c>
      <c r="AB3148" s="60">
        <f t="shared" si="221"/>
        <v>0</v>
      </c>
    </row>
    <row r="3149" s="26" customFormat="1" ht="33" hidden="1" customHeight="1" spans="1:28">
      <c r="A3149" s="43" t="s">
        <v>33</v>
      </c>
      <c r="B3149" s="43" t="s">
        <v>11412</v>
      </c>
      <c r="C3149" s="35">
        <v>171</v>
      </c>
      <c r="D3149" s="51" t="s">
        <v>12087</v>
      </c>
      <c r="E3149" s="51" t="s">
        <v>12088</v>
      </c>
      <c r="F3149" s="92" t="s">
        <v>12089</v>
      </c>
      <c r="G3149" s="43">
        <v>15844456713</v>
      </c>
      <c r="H3149" s="35" t="s">
        <v>38</v>
      </c>
      <c r="I3149" s="35" t="s">
        <v>39</v>
      </c>
      <c r="J3149" s="35" t="s">
        <v>38</v>
      </c>
      <c r="K3149" s="90">
        <v>3.6</v>
      </c>
      <c r="L3149" s="92" t="s">
        <v>12090</v>
      </c>
      <c r="M3149" s="133" t="s">
        <v>38</v>
      </c>
      <c r="N3149" s="99" t="s">
        <v>41</v>
      </c>
      <c r="O3149" s="90">
        <v>3.6</v>
      </c>
      <c r="P3149" s="90">
        <v>3.6</v>
      </c>
      <c r="Q3149" s="90"/>
      <c r="R3149" s="90"/>
      <c r="S3149" s="90"/>
      <c r="T3149" s="90">
        <v>11.28</v>
      </c>
      <c r="U3149" s="90">
        <f t="shared" si="218"/>
        <v>40.608</v>
      </c>
      <c r="V3149" s="35" t="s">
        <v>42</v>
      </c>
      <c r="W3149" s="35" t="s">
        <v>42</v>
      </c>
      <c r="X3149" s="43"/>
      <c r="Y3149" s="43"/>
      <c r="Z3149" s="58" t="str">
        <f t="shared" si="219"/>
        <v/>
      </c>
      <c r="AA3149" s="59" t="str">
        <f t="shared" si="220"/>
        <v/>
      </c>
      <c r="AB3149" s="60">
        <f t="shared" si="221"/>
        <v>0</v>
      </c>
    </row>
    <row r="3150" s="26" customFormat="1" ht="33" hidden="1" customHeight="1" spans="1:28">
      <c r="A3150" s="43" t="s">
        <v>33</v>
      </c>
      <c r="B3150" s="43" t="s">
        <v>11412</v>
      </c>
      <c r="C3150" s="35">
        <v>172</v>
      </c>
      <c r="D3150" s="51" t="s">
        <v>12091</v>
      </c>
      <c r="E3150" s="51" t="s">
        <v>12092</v>
      </c>
      <c r="F3150" s="92" t="s">
        <v>12093</v>
      </c>
      <c r="G3150" s="43">
        <v>15149910447</v>
      </c>
      <c r="H3150" s="35" t="s">
        <v>38</v>
      </c>
      <c r="I3150" s="35" t="s">
        <v>39</v>
      </c>
      <c r="J3150" s="35" t="s">
        <v>38</v>
      </c>
      <c r="K3150" s="90">
        <v>4.5</v>
      </c>
      <c r="L3150" s="92" t="s">
        <v>12094</v>
      </c>
      <c r="M3150" s="133" t="s">
        <v>38</v>
      </c>
      <c r="N3150" s="99" t="s">
        <v>41</v>
      </c>
      <c r="O3150" s="90">
        <v>4.5</v>
      </c>
      <c r="P3150" s="90">
        <v>4.5</v>
      </c>
      <c r="Q3150" s="90"/>
      <c r="R3150" s="90"/>
      <c r="S3150" s="90"/>
      <c r="T3150" s="90">
        <v>11.28</v>
      </c>
      <c r="U3150" s="90">
        <f t="shared" si="218"/>
        <v>50.76</v>
      </c>
      <c r="V3150" s="35" t="s">
        <v>42</v>
      </c>
      <c r="W3150" s="35" t="s">
        <v>42</v>
      </c>
      <c r="X3150" s="43"/>
      <c r="Y3150" s="43"/>
      <c r="Z3150" s="58" t="str">
        <f t="shared" si="219"/>
        <v/>
      </c>
      <c r="AA3150" s="59" t="str">
        <f t="shared" si="220"/>
        <v/>
      </c>
      <c r="AB3150" s="60">
        <f t="shared" si="221"/>
        <v>0</v>
      </c>
    </row>
    <row r="3151" s="26" customFormat="1" ht="33" hidden="1" customHeight="1" spans="1:28">
      <c r="A3151" s="43" t="s">
        <v>33</v>
      </c>
      <c r="B3151" s="43" t="s">
        <v>11412</v>
      </c>
      <c r="C3151" s="35">
        <v>173</v>
      </c>
      <c r="D3151" s="51" t="s">
        <v>12095</v>
      </c>
      <c r="E3151" s="51" t="s">
        <v>12096</v>
      </c>
      <c r="F3151" s="92" t="s">
        <v>12097</v>
      </c>
      <c r="G3151" s="43">
        <v>15004936542</v>
      </c>
      <c r="H3151" s="35" t="s">
        <v>38</v>
      </c>
      <c r="I3151" s="35" t="s">
        <v>39</v>
      </c>
      <c r="J3151" s="35" t="s">
        <v>38</v>
      </c>
      <c r="K3151" s="90">
        <v>4.5</v>
      </c>
      <c r="L3151" s="92" t="s">
        <v>12098</v>
      </c>
      <c r="M3151" s="133" t="s">
        <v>38</v>
      </c>
      <c r="N3151" s="99" t="s">
        <v>41</v>
      </c>
      <c r="O3151" s="90">
        <v>4.5</v>
      </c>
      <c r="P3151" s="90">
        <v>4.5</v>
      </c>
      <c r="Q3151" s="90"/>
      <c r="R3151" s="90"/>
      <c r="S3151" s="90"/>
      <c r="T3151" s="90">
        <v>11.28</v>
      </c>
      <c r="U3151" s="90">
        <f t="shared" si="218"/>
        <v>50.76</v>
      </c>
      <c r="V3151" s="35" t="s">
        <v>42</v>
      </c>
      <c r="W3151" s="35" t="s">
        <v>42</v>
      </c>
      <c r="X3151" s="43"/>
      <c r="Y3151" s="43"/>
      <c r="Z3151" s="58" t="str">
        <f t="shared" si="219"/>
        <v/>
      </c>
      <c r="AA3151" s="59" t="str">
        <f t="shared" si="220"/>
        <v/>
      </c>
      <c r="AB3151" s="60">
        <f t="shared" si="221"/>
        <v>0</v>
      </c>
    </row>
    <row r="3152" s="26" customFormat="1" ht="33" hidden="1" customHeight="1" spans="1:28">
      <c r="A3152" s="43" t="s">
        <v>33</v>
      </c>
      <c r="B3152" s="43" t="s">
        <v>11412</v>
      </c>
      <c r="C3152" s="35">
        <v>174</v>
      </c>
      <c r="D3152" s="51" t="s">
        <v>12099</v>
      </c>
      <c r="E3152" s="51" t="s">
        <v>12100</v>
      </c>
      <c r="F3152" s="92" t="s">
        <v>12101</v>
      </c>
      <c r="G3152" s="43">
        <v>18343461308</v>
      </c>
      <c r="H3152" s="35" t="s">
        <v>38</v>
      </c>
      <c r="I3152" s="35" t="s">
        <v>39</v>
      </c>
      <c r="J3152" s="35" t="s">
        <v>38</v>
      </c>
      <c r="K3152" s="90">
        <v>9.9</v>
      </c>
      <c r="L3152" s="92" t="s">
        <v>12102</v>
      </c>
      <c r="M3152" s="133" t="s">
        <v>38</v>
      </c>
      <c r="N3152" s="99" t="s">
        <v>41</v>
      </c>
      <c r="O3152" s="90">
        <v>9.9</v>
      </c>
      <c r="P3152" s="90">
        <v>9.9</v>
      </c>
      <c r="Q3152" s="90"/>
      <c r="R3152" s="90"/>
      <c r="S3152" s="90"/>
      <c r="T3152" s="90">
        <v>11.28</v>
      </c>
      <c r="U3152" s="90">
        <f t="shared" si="218"/>
        <v>111.672</v>
      </c>
      <c r="V3152" s="35" t="s">
        <v>42</v>
      </c>
      <c r="W3152" s="35" t="s">
        <v>42</v>
      </c>
      <c r="X3152" s="43"/>
      <c r="Y3152" s="43"/>
      <c r="Z3152" s="58" t="str">
        <f t="shared" si="219"/>
        <v/>
      </c>
      <c r="AA3152" s="59" t="str">
        <f t="shared" si="220"/>
        <v/>
      </c>
      <c r="AB3152" s="60">
        <f t="shared" si="221"/>
        <v>0</v>
      </c>
    </row>
    <row r="3153" s="26" customFormat="1" ht="33" hidden="1" customHeight="1" spans="1:28">
      <c r="A3153" s="43" t="s">
        <v>33</v>
      </c>
      <c r="B3153" s="43" t="s">
        <v>11412</v>
      </c>
      <c r="C3153" s="35">
        <v>175</v>
      </c>
      <c r="D3153" s="51" t="s">
        <v>12103</v>
      </c>
      <c r="E3153" s="43" t="s">
        <v>12104</v>
      </c>
      <c r="F3153" s="206" t="s">
        <v>12105</v>
      </c>
      <c r="G3153" s="43">
        <v>15044451623</v>
      </c>
      <c r="H3153" s="35" t="s">
        <v>38</v>
      </c>
      <c r="I3153" s="35" t="s">
        <v>39</v>
      </c>
      <c r="J3153" s="35" t="s">
        <v>38</v>
      </c>
      <c r="K3153" s="90">
        <v>4.5</v>
      </c>
      <c r="L3153" s="92" t="s">
        <v>12106</v>
      </c>
      <c r="M3153" s="133" t="s">
        <v>38</v>
      </c>
      <c r="N3153" s="99" t="s">
        <v>41</v>
      </c>
      <c r="O3153" s="90">
        <v>4.5</v>
      </c>
      <c r="P3153" s="90">
        <v>4.5</v>
      </c>
      <c r="Q3153" s="90"/>
      <c r="R3153" s="90"/>
      <c r="S3153" s="90"/>
      <c r="T3153" s="90">
        <v>11.28</v>
      </c>
      <c r="U3153" s="90">
        <f t="shared" si="218"/>
        <v>50.76</v>
      </c>
      <c r="V3153" s="35" t="s">
        <v>42</v>
      </c>
      <c r="W3153" s="35" t="s">
        <v>42</v>
      </c>
      <c r="X3153" s="43"/>
      <c r="Y3153" s="43"/>
      <c r="Z3153" s="58" t="str">
        <f t="shared" si="219"/>
        <v/>
      </c>
      <c r="AA3153" s="59" t="str">
        <f t="shared" si="220"/>
        <v/>
      </c>
      <c r="AB3153" s="60">
        <f t="shared" si="221"/>
        <v>0</v>
      </c>
    </row>
    <row r="3154" s="26" customFormat="1" ht="33" hidden="1" customHeight="1" spans="1:28">
      <c r="A3154" s="43" t="s">
        <v>33</v>
      </c>
      <c r="B3154" s="43" t="s">
        <v>11412</v>
      </c>
      <c r="C3154" s="35">
        <v>176</v>
      </c>
      <c r="D3154" s="51" t="s">
        <v>12107</v>
      </c>
      <c r="E3154" s="51" t="s">
        <v>12108</v>
      </c>
      <c r="F3154" s="92" t="s">
        <v>12109</v>
      </c>
      <c r="G3154" s="43">
        <v>15844459601</v>
      </c>
      <c r="H3154" s="35" t="s">
        <v>38</v>
      </c>
      <c r="I3154" s="35" t="s">
        <v>39</v>
      </c>
      <c r="J3154" s="35" t="s">
        <v>38</v>
      </c>
      <c r="K3154" s="90">
        <v>5.4</v>
      </c>
      <c r="L3154" s="92" t="s">
        <v>12110</v>
      </c>
      <c r="M3154" s="133" t="s">
        <v>38</v>
      </c>
      <c r="N3154" s="99" t="s">
        <v>41</v>
      </c>
      <c r="O3154" s="90">
        <v>5.4</v>
      </c>
      <c r="P3154" s="90">
        <v>5.4</v>
      </c>
      <c r="Q3154" s="90"/>
      <c r="R3154" s="90"/>
      <c r="S3154" s="90"/>
      <c r="T3154" s="90">
        <v>11.28</v>
      </c>
      <c r="U3154" s="90">
        <f t="shared" si="218"/>
        <v>60.912</v>
      </c>
      <c r="V3154" s="35" t="s">
        <v>42</v>
      </c>
      <c r="W3154" s="35" t="s">
        <v>42</v>
      </c>
      <c r="X3154" s="43"/>
      <c r="Y3154" s="43"/>
      <c r="Z3154" s="58" t="str">
        <f t="shared" si="219"/>
        <v/>
      </c>
      <c r="AA3154" s="59" t="str">
        <f t="shared" si="220"/>
        <v/>
      </c>
      <c r="AB3154" s="60">
        <f t="shared" si="221"/>
        <v>0</v>
      </c>
    </row>
    <row r="3155" s="26" customFormat="1" ht="33" hidden="1" customHeight="1" spans="1:28">
      <c r="A3155" s="43" t="s">
        <v>33</v>
      </c>
      <c r="B3155" s="43" t="s">
        <v>11412</v>
      </c>
      <c r="C3155" s="35">
        <v>177</v>
      </c>
      <c r="D3155" s="51" t="s">
        <v>12111</v>
      </c>
      <c r="E3155" s="51" t="s">
        <v>12112</v>
      </c>
      <c r="F3155" s="92" t="s">
        <v>12113</v>
      </c>
      <c r="G3155" s="43">
        <v>15004936542</v>
      </c>
      <c r="H3155" s="35" t="s">
        <v>38</v>
      </c>
      <c r="I3155" s="35" t="s">
        <v>39</v>
      </c>
      <c r="J3155" s="35" t="s">
        <v>38</v>
      </c>
      <c r="K3155" s="90">
        <v>5.4</v>
      </c>
      <c r="L3155" s="92" t="s">
        <v>12114</v>
      </c>
      <c r="M3155" s="133" t="s">
        <v>38</v>
      </c>
      <c r="N3155" s="99" t="s">
        <v>41</v>
      </c>
      <c r="O3155" s="90">
        <v>5.4</v>
      </c>
      <c r="P3155" s="90">
        <v>5.4</v>
      </c>
      <c r="Q3155" s="90"/>
      <c r="R3155" s="90"/>
      <c r="S3155" s="90"/>
      <c r="T3155" s="90">
        <v>11.28</v>
      </c>
      <c r="U3155" s="90">
        <f t="shared" si="218"/>
        <v>60.912</v>
      </c>
      <c r="V3155" s="35" t="s">
        <v>42</v>
      </c>
      <c r="W3155" s="35" t="s">
        <v>42</v>
      </c>
      <c r="X3155" s="43"/>
      <c r="Y3155" s="43"/>
      <c r="Z3155" s="58" t="str">
        <f t="shared" si="219"/>
        <v/>
      </c>
      <c r="AA3155" s="59" t="str">
        <f t="shared" si="220"/>
        <v/>
      </c>
      <c r="AB3155" s="60">
        <f t="shared" si="221"/>
        <v>0</v>
      </c>
    </row>
    <row r="3156" s="26" customFormat="1" ht="33" hidden="1" customHeight="1" spans="1:28">
      <c r="A3156" s="43" t="s">
        <v>33</v>
      </c>
      <c r="B3156" s="43" t="s">
        <v>11412</v>
      </c>
      <c r="C3156" s="35">
        <v>178</v>
      </c>
      <c r="D3156" s="51" t="s">
        <v>12115</v>
      </c>
      <c r="E3156" s="51" t="s">
        <v>12116</v>
      </c>
      <c r="F3156" s="92" t="s">
        <v>12117</v>
      </c>
      <c r="G3156" s="43">
        <v>15047160932</v>
      </c>
      <c r="H3156" s="35" t="s">
        <v>38</v>
      </c>
      <c r="I3156" s="35" t="s">
        <v>39</v>
      </c>
      <c r="J3156" s="35" t="s">
        <v>38</v>
      </c>
      <c r="K3156" s="90">
        <v>5.4</v>
      </c>
      <c r="L3156" s="92" t="s">
        <v>12118</v>
      </c>
      <c r="M3156" s="133" t="s">
        <v>38</v>
      </c>
      <c r="N3156" s="99" t="s">
        <v>41</v>
      </c>
      <c r="O3156" s="90">
        <v>5.4</v>
      </c>
      <c r="P3156" s="90">
        <v>5.4</v>
      </c>
      <c r="Q3156" s="90"/>
      <c r="R3156" s="90"/>
      <c r="S3156" s="90"/>
      <c r="T3156" s="90">
        <v>11.28</v>
      </c>
      <c r="U3156" s="90">
        <f t="shared" si="218"/>
        <v>60.912</v>
      </c>
      <c r="V3156" s="35" t="s">
        <v>42</v>
      </c>
      <c r="W3156" s="35" t="s">
        <v>42</v>
      </c>
      <c r="X3156" s="43"/>
      <c r="Y3156" s="43"/>
      <c r="Z3156" s="58" t="str">
        <f t="shared" si="219"/>
        <v/>
      </c>
      <c r="AA3156" s="59" t="str">
        <f t="shared" si="220"/>
        <v/>
      </c>
      <c r="AB3156" s="60">
        <f t="shared" si="221"/>
        <v>0</v>
      </c>
    </row>
    <row r="3157" s="26" customFormat="1" ht="33" hidden="1" customHeight="1" spans="1:28">
      <c r="A3157" s="43" t="s">
        <v>33</v>
      </c>
      <c r="B3157" s="43" t="s">
        <v>11412</v>
      </c>
      <c r="C3157" s="35">
        <v>179</v>
      </c>
      <c r="D3157" s="51" t="s">
        <v>12119</v>
      </c>
      <c r="E3157" s="51" t="s">
        <v>12120</v>
      </c>
      <c r="F3157" s="92" t="s">
        <v>12121</v>
      </c>
      <c r="G3157" s="43">
        <v>13488550943</v>
      </c>
      <c r="H3157" s="35" t="s">
        <v>38</v>
      </c>
      <c r="I3157" s="35" t="s">
        <v>39</v>
      </c>
      <c r="J3157" s="35" t="s">
        <v>38</v>
      </c>
      <c r="K3157" s="90">
        <v>3.6</v>
      </c>
      <c r="L3157" s="92" t="s">
        <v>12122</v>
      </c>
      <c r="M3157" s="133" t="s">
        <v>38</v>
      </c>
      <c r="N3157" s="99" t="s">
        <v>41</v>
      </c>
      <c r="O3157" s="90">
        <v>3.6</v>
      </c>
      <c r="P3157" s="90">
        <v>3.6</v>
      </c>
      <c r="Q3157" s="90"/>
      <c r="R3157" s="90"/>
      <c r="S3157" s="90"/>
      <c r="T3157" s="90">
        <v>11.28</v>
      </c>
      <c r="U3157" s="90">
        <f t="shared" si="218"/>
        <v>40.608</v>
      </c>
      <c r="V3157" s="35" t="s">
        <v>42</v>
      </c>
      <c r="W3157" s="35" t="s">
        <v>42</v>
      </c>
      <c r="X3157" s="43"/>
      <c r="Y3157" s="43"/>
      <c r="Z3157" s="58" t="str">
        <f t="shared" si="219"/>
        <v/>
      </c>
      <c r="AA3157" s="59" t="str">
        <f t="shared" si="220"/>
        <v/>
      </c>
      <c r="AB3157" s="60">
        <f t="shared" si="221"/>
        <v>0</v>
      </c>
    </row>
    <row r="3158" s="26" customFormat="1" ht="33" hidden="1" customHeight="1" spans="1:28">
      <c r="A3158" s="43" t="s">
        <v>33</v>
      </c>
      <c r="B3158" s="43" t="s">
        <v>11412</v>
      </c>
      <c r="C3158" s="35">
        <v>180</v>
      </c>
      <c r="D3158" s="51" t="s">
        <v>12123</v>
      </c>
      <c r="E3158" s="51" t="s">
        <v>276</v>
      </c>
      <c r="F3158" s="92" t="s">
        <v>12124</v>
      </c>
      <c r="G3158" s="43">
        <v>15848503170</v>
      </c>
      <c r="H3158" s="35" t="s">
        <v>38</v>
      </c>
      <c r="I3158" s="35" t="s">
        <v>39</v>
      </c>
      <c r="J3158" s="35" t="s">
        <v>38</v>
      </c>
      <c r="K3158" s="90">
        <v>3.6</v>
      </c>
      <c r="L3158" s="92" t="s">
        <v>12125</v>
      </c>
      <c r="M3158" s="133" t="s">
        <v>38</v>
      </c>
      <c r="N3158" s="99" t="s">
        <v>41</v>
      </c>
      <c r="O3158" s="90">
        <v>3.6</v>
      </c>
      <c r="P3158" s="90">
        <v>3.6</v>
      </c>
      <c r="Q3158" s="90"/>
      <c r="R3158" s="90"/>
      <c r="S3158" s="90"/>
      <c r="T3158" s="90">
        <v>11.28</v>
      </c>
      <c r="U3158" s="90">
        <f t="shared" si="218"/>
        <v>40.608</v>
      </c>
      <c r="V3158" s="35" t="s">
        <v>42</v>
      </c>
      <c r="W3158" s="35" t="s">
        <v>42</v>
      </c>
      <c r="X3158" s="43"/>
      <c r="Y3158" s="43"/>
      <c r="Z3158" s="58" t="str">
        <f t="shared" si="219"/>
        <v/>
      </c>
      <c r="AA3158" s="59" t="str">
        <f t="shared" si="220"/>
        <v/>
      </c>
      <c r="AB3158" s="60">
        <f t="shared" si="221"/>
        <v>0</v>
      </c>
    </row>
    <row r="3159" s="26" customFormat="1" ht="33" hidden="1" customHeight="1" spans="1:28">
      <c r="A3159" s="43" t="s">
        <v>33</v>
      </c>
      <c r="B3159" s="43" t="s">
        <v>11412</v>
      </c>
      <c r="C3159" s="35">
        <v>181</v>
      </c>
      <c r="D3159" s="51" t="s">
        <v>12126</v>
      </c>
      <c r="E3159" s="51" t="s">
        <v>12127</v>
      </c>
      <c r="F3159" s="92" t="s">
        <v>12128</v>
      </c>
      <c r="G3159" s="43">
        <v>13894430138</v>
      </c>
      <c r="H3159" s="35" t="s">
        <v>38</v>
      </c>
      <c r="I3159" s="35" t="s">
        <v>39</v>
      </c>
      <c r="J3159" s="35" t="s">
        <v>38</v>
      </c>
      <c r="K3159" s="90">
        <v>2.7</v>
      </c>
      <c r="L3159" s="92" t="s">
        <v>12129</v>
      </c>
      <c r="M3159" s="133" t="s">
        <v>38</v>
      </c>
      <c r="N3159" s="99" t="s">
        <v>41</v>
      </c>
      <c r="O3159" s="90">
        <v>2.7</v>
      </c>
      <c r="P3159" s="90">
        <v>2.7</v>
      </c>
      <c r="Q3159" s="90"/>
      <c r="R3159" s="90"/>
      <c r="S3159" s="90"/>
      <c r="T3159" s="90">
        <v>11.28</v>
      </c>
      <c r="U3159" s="90">
        <f t="shared" si="218"/>
        <v>30.456</v>
      </c>
      <c r="V3159" s="35" t="s">
        <v>42</v>
      </c>
      <c r="W3159" s="35" t="s">
        <v>42</v>
      </c>
      <c r="X3159" s="43"/>
      <c r="Y3159" s="43"/>
      <c r="Z3159" s="58" t="str">
        <f t="shared" si="219"/>
        <v/>
      </c>
      <c r="AA3159" s="59" t="str">
        <f t="shared" si="220"/>
        <v/>
      </c>
      <c r="AB3159" s="60">
        <f t="shared" si="221"/>
        <v>0</v>
      </c>
    </row>
    <row r="3160" s="26" customFormat="1" ht="33" hidden="1" customHeight="1" spans="1:28">
      <c r="A3160" s="43" t="s">
        <v>33</v>
      </c>
      <c r="B3160" s="43" t="s">
        <v>11412</v>
      </c>
      <c r="C3160" s="35">
        <v>182</v>
      </c>
      <c r="D3160" s="51" t="s">
        <v>12130</v>
      </c>
      <c r="E3160" s="43" t="s">
        <v>12131</v>
      </c>
      <c r="F3160" s="206" t="s">
        <v>12132</v>
      </c>
      <c r="G3160" s="43">
        <v>15947155978</v>
      </c>
      <c r="H3160" s="35" t="s">
        <v>38</v>
      </c>
      <c r="I3160" s="35" t="s">
        <v>39</v>
      </c>
      <c r="J3160" s="35" t="s">
        <v>38</v>
      </c>
      <c r="K3160" s="90">
        <v>3.6</v>
      </c>
      <c r="L3160" s="92" t="s">
        <v>12133</v>
      </c>
      <c r="M3160" s="133" t="s">
        <v>38</v>
      </c>
      <c r="N3160" s="99" t="s">
        <v>41</v>
      </c>
      <c r="O3160" s="90">
        <v>3.6</v>
      </c>
      <c r="P3160" s="90">
        <v>3.6</v>
      </c>
      <c r="Q3160" s="90"/>
      <c r="R3160" s="90"/>
      <c r="S3160" s="90"/>
      <c r="T3160" s="90">
        <v>11.28</v>
      </c>
      <c r="U3160" s="90">
        <f t="shared" si="218"/>
        <v>40.608</v>
      </c>
      <c r="V3160" s="35" t="s">
        <v>42</v>
      </c>
      <c r="W3160" s="35" t="s">
        <v>42</v>
      </c>
      <c r="X3160" s="43"/>
      <c r="Y3160" s="43"/>
      <c r="Z3160" s="58" t="str">
        <f t="shared" si="219"/>
        <v/>
      </c>
      <c r="AA3160" s="59" t="str">
        <f t="shared" si="220"/>
        <v/>
      </c>
      <c r="AB3160" s="60">
        <f t="shared" si="221"/>
        <v>0</v>
      </c>
    </row>
    <row r="3161" s="26" customFormat="1" ht="33" hidden="1" customHeight="1" spans="1:28">
      <c r="A3161" s="43" t="s">
        <v>33</v>
      </c>
      <c r="B3161" s="43" t="s">
        <v>11412</v>
      </c>
      <c r="C3161" s="35">
        <v>183</v>
      </c>
      <c r="D3161" s="51" t="s">
        <v>12134</v>
      </c>
      <c r="E3161" s="51" t="s">
        <v>12135</v>
      </c>
      <c r="F3161" s="92" t="s">
        <v>12136</v>
      </c>
      <c r="G3161" s="43">
        <v>15004936542</v>
      </c>
      <c r="H3161" s="35" t="s">
        <v>38</v>
      </c>
      <c r="I3161" s="35" t="s">
        <v>39</v>
      </c>
      <c r="J3161" s="35" t="s">
        <v>38</v>
      </c>
      <c r="K3161" s="90">
        <v>3.6</v>
      </c>
      <c r="L3161" s="92" t="s">
        <v>12137</v>
      </c>
      <c r="M3161" s="133" t="s">
        <v>38</v>
      </c>
      <c r="N3161" s="99" t="s">
        <v>41</v>
      </c>
      <c r="O3161" s="90">
        <v>3.6</v>
      </c>
      <c r="P3161" s="90">
        <v>3.6</v>
      </c>
      <c r="Q3161" s="90"/>
      <c r="R3161" s="90"/>
      <c r="S3161" s="90"/>
      <c r="T3161" s="90">
        <v>11.28</v>
      </c>
      <c r="U3161" s="90">
        <f t="shared" si="218"/>
        <v>40.608</v>
      </c>
      <c r="V3161" s="35" t="s">
        <v>42</v>
      </c>
      <c r="W3161" s="35" t="s">
        <v>42</v>
      </c>
      <c r="X3161" s="43"/>
      <c r="Y3161" s="43"/>
      <c r="Z3161" s="58" t="str">
        <f t="shared" si="219"/>
        <v/>
      </c>
      <c r="AA3161" s="59" t="str">
        <f t="shared" si="220"/>
        <v/>
      </c>
      <c r="AB3161" s="60">
        <f t="shared" si="221"/>
        <v>0</v>
      </c>
    </row>
    <row r="3162" s="26" customFormat="1" ht="33" hidden="1" customHeight="1" spans="1:28">
      <c r="A3162" s="43" t="s">
        <v>33</v>
      </c>
      <c r="B3162" s="43" t="s">
        <v>11412</v>
      </c>
      <c r="C3162" s="35">
        <v>184</v>
      </c>
      <c r="D3162" s="51" t="s">
        <v>12138</v>
      </c>
      <c r="E3162" s="207" t="s">
        <v>12139</v>
      </c>
      <c r="F3162" s="259" t="s">
        <v>12140</v>
      </c>
      <c r="G3162" s="43">
        <v>15949443205</v>
      </c>
      <c r="H3162" s="35" t="s">
        <v>38</v>
      </c>
      <c r="I3162" s="35" t="s">
        <v>39</v>
      </c>
      <c r="J3162" s="35" t="s">
        <v>38</v>
      </c>
      <c r="K3162" s="90">
        <v>4.5</v>
      </c>
      <c r="L3162" s="92" t="s">
        <v>12141</v>
      </c>
      <c r="M3162" s="133" t="s">
        <v>38</v>
      </c>
      <c r="N3162" s="99" t="s">
        <v>41</v>
      </c>
      <c r="O3162" s="90">
        <v>4.5</v>
      </c>
      <c r="P3162" s="90">
        <v>4.5</v>
      </c>
      <c r="Q3162" s="90"/>
      <c r="R3162" s="90"/>
      <c r="S3162" s="90"/>
      <c r="T3162" s="90">
        <v>11.28</v>
      </c>
      <c r="U3162" s="90">
        <f t="shared" si="218"/>
        <v>50.76</v>
      </c>
      <c r="V3162" s="35" t="s">
        <v>42</v>
      </c>
      <c r="W3162" s="35" t="s">
        <v>42</v>
      </c>
      <c r="X3162" s="43"/>
      <c r="Y3162" s="43"/>
      <c r="Z3162" s="58" t="str">
        <f t="shared" si="219"/>
        <v/>
      </c>
      <c r="AA3162" s="59" t="str">
        <f t="shared" si="220"/>
        <v/>
      </c>
      <c r="AB3162" s="60">
        <f t="shared" si="221"/>
        <v>0</v>
      </c>
    </row>
    <row r="3163" s="26" customFormat="1" ht="33" hidden="1" customHeight="1" spans="1:28">
      <c r="A3163" s="43" t="s">
        <v>33</v>
      </c>
      <c r="B3163" s="43" t="s">
        <v>11412</v>
      </c>
      <c r="C3163" s="35">
        <v>185</v>
      </c>
      <c r="D3163" s="51" t="s">
        <v>12142</v>
      </c>
      <c r="E3163" s="51" t="s">
        <v>12143</v>
      </c>
      <c r="F3163" s="92" t="s">
        <v>12144</v>
      </c>
      <c r="G3163" s="43">
        <v>15849546823</v>
      </c>
      <c r="H3163" s="35" t="s">
        <v>38</v>
      </c>
      <c r="I3163" s="35" t="s">
        <v>39</v>
      </c>
      <c r="J3163" s="35" t="s">
        <v>38</v>
      </c>
      <c r="K3163" s="90">
        <v>3.6</v>
      </c>
      <c r="L3163" s="92" t="s">
        <v>12145</v>
      </c>
      <c r="M3163" s="133" t="s">
        <v>38</v>
      </c>
      <c r="N3163" s="99" t="s">
        <v>41</v>
      </c>
      <c r="O3163" s="90">
        <v>3.6</v>
      </c>
      <c r="P3163" s="90">
        <v>3.6</v>
      </c>
      <c r="Q3163" s="90"/>
      <c r="R3163" s="90"/>
      <c r="S3163" s="90"/>
      <c r="T3163" s="90">
        <v>11.28</v>
      </c>
      <c r="U3163" s="90">
        <f t="shared" si="218"/>
        <v>40.608</v>
      </c>
      <c r="V3163" s="35" t="s">
        <v>42</v>
      </c>
      <c r="W3163" s="35" t="s">
        <v>42</v>
      </c>
      <c r="X3163" s="43"/>
      <c r="Y3163" s="43"/>
      <c r="Z3163" s="58" t="str">
        <f t="shared" si="219"/>
        <v/>
      </c>
      <c r="AA3163" s="59" t="str">
        <f t="shared" si="220"/>
        <v/>
      </c>
      <c r="AB3163" s="60">
        <f t="shared" si="221"/>
        <v>0</v>
      </c>
    </row>
    <row r="3164" s="26" customFormat="1" ht="33" hidden="1" customHeight="1" spans="1:28">
      <c r="A3164" s="43" t="s">
        <v>33</v>
      </c>
      <c r="B3164" s="43" t="s">
        <v>11412</v>
      </c>
      <c r="C3164" s="35">
        <v>186</v>
      </c>
      <c r="D3164" s="51" t="s">
        <v>12146</v>
      </c>
      <c r="E3164" s="51" t="s">
        <v>12147</v>
      </c>
      <c r="F3164" s="92" t="s">
        <v>12148</v>
      </c>
      <c r="G3164" s="43">
        <v>15004936542</v>
      </c>
      <c r="H3164" s="35" t="s">
        <v>38</v>
      </c>
      <c r="I3164" s="35" t="s">
        <v>39</v>
      </c>
      <c r="J3164" s="35" t="s">
        <v>38</v>
      </c>
      <c r="K3164" s="90">
        <v>5.4</v>
      </c>
      <c r="L3164" s="92" t="s">
        <v>12149</v>
      </c>
      <c r="M3164" s="133" t="s">
        <v>38</v>
      </c>
      <c r="N3164" s="99" t="s">
        <v>41</v>
      </c>
      <c r="O3164" s="90">
        <v>5.4</v>
      </c>
      <c r="P3164" s="90">
        <v>5.4</v>
      </c>
      <c r="Q3164" s="90"/>
      <c r="R3164" s="90"/>
      <c r="S3164" s="90"/>
      <c r="T3164" s="90">
        <v>11.28</v>
      </c>
      <c r="U3164" s="90">
        <f t="shared" si="218"/>
        <v>60.912</v>
      </c>
      <c r="V3164" s="35" t="s">
        <v>42</v>
      </c>
      <c r="W3164" s="35" t="s">
        <v>42</v>
      </c>
      <c r="X3164" s="43"/>
      <c r="Y3164" s="43"/>
      <c r="Z3164" s="58" t="str">
        <f t="shared" si="219"/>
        <v/>
      </c>
      <c r="AA3164" s="59" t="str">
        <f t="shared" si="220"/>
        <v/>
      </c>
      <c r="AB3164" s="60">
        <f t="shared" si="221"/>
        <v>0</v>
      </c>
    </row>
    <row r="3165" s="26" customFormat="1" ht="33" hidden="1" customHeight="1" spans="1:28">
      <c r="A3165" s="43" t="s">
        <v>33</v>
      </c>
      <c r="B3165" s="43" t="s">
        <v>11412</v>
      </c>
      <c r="C3165" s="35">
        <v>187</v>
      </c>
      <c r="D3165" s="51" t="s">
        <v>12150</v>
      </c>
      <c r="E3165" s="51" t="s">
        <v>12151</v>
      </c>
      <c r="F3165" s="203" t="s">
        <v>12152</v>
      </c>
      <c r="G3165" s="43">
        <v>13596658927</v>
      </c>
      <c r="H3165" s="35" t="s">
        <v>38</v>
      </c>
      <c r="I3165" s="35" t="s">
        <v>39</v>
      </c>
      <c r="J3165" s="35" t="s">
        <v>38</v>
      </c>
      <c r="K3165" s="90">
        <v>4.5</v>
      </c>
      <c r="L3165" s="92" t="s">
        <v>12153</v>
      </c>
      <c r="M3165" s="133" t="s">
        <v>38</v>
      </c>
      <c r="N3165" s="99" t="s">
        <v>41</v>
      </c>
      <c r="O3165" s="90">
        <v>4.5</v>
      </c>
      <c r="P3165" s="90">
        <v>4.5</v>
      </c>
      <c r="Q3165" s="90"/>
      <c r="R3165" s="90"/>
      <c r="S3165" s="90"/>
      <c r="T3165" s="90">
        <v>11.28</v>
      </c>
      <c r="U3165" s="90">
        <f t="shared" si="218"/>
        <v>50.76</v>
      </c>
      <c r="V3165" s="35" t="s">
        <v>42</v>
      </c>
      <c r="W3165" s="35" t="s">
        <v>42</v>
      </c>
      <c r="X3165" s="43"/>
      <c r="Y3165" s="43"/>
      <c r="Z3165" s="58" t="str">
        <f t="shared" si="219"/>
        <v/>
      </c>
      <c r="AA3165" s="59" t="str">
        <f t="shared" si="220"/>
        <v/>
      </c>
      <c r="AB3165" s="60">
        <f t="shared" si="221"/>
        <v>0</v>
      </c>
    </row>
    <row r="3166" s="26" customFormat="1" ht="33" hidden="1" customHeight="1" spans="1:28">
      <c r="A3166" s="43" t="s">
        <v>33</v>
      </c>
      <c r="B3166" s="43" t="s">
        <v>11412</v>
      </c>
      <c r="C3166" s="35">
        <v>188</v>
      </c>
      <c r="D3166" s="51" t="s">
        <v>12154</v>
      </c>
      <c r="E3166" s="51" t="s">
        <v>12155</v>
      </c>
      <c r="F3166" s="92" t="s">
        <v>12156</v>
      </c>
      <c r="G3166" s="43">
        <v>15144803230</v>
      </c>
      <c r="H3166" s="35" t="s">
        <v>38</v>
      </c>
      <c r="I3166" s="35" t="s">
        <v>39</v>
      </c>
      <c r="J3166" s="35" t="s">
        <v>38</v>
      </c>
      <c r="K3166" s="90">
        <v>3.6</v>
      </c>
      <c r="L3166" s="92" t="s">
        <v>12157</v>
      </c>
      <c r="M3166" s="133" t="s">
        <v>38</v>
      </c>
      <c r="N3166" s="99" t="s">
        <v>41</v>
      </c>
      <c r="O3166" s="90">
        <v>3.6</v>
      </c>
      <c r="P3166" s="90">
        <v>3.6</v>
      </c>
      <c r="Q3166" s="90"/>
      <c r="R3166" s="90"/>
      <c r="S3166" s="90"/>
      <c r="T3166" s="90">
        <v>11.28</v>
      </c>
      <c r="U3166" s="90">
        <f t="shared" si="218"/>
        <v>40.608</v>
      </c>
      <c r="V3166" s="35" t="s">
        <v>42</v>
      </c>
      <c r="W3166" s="35" t="s">
        <v>42</v>
      </c>
      <c r="X3166" s="43"/>
      <c r="Y3166" s="43"/>
      <c r="Z3166" s="58" t="str">
        <f t="shared" si="219"/>
        <v/>
      </c>
      <c r="AA3166" s="59" t="str">
        <f t="shared" si="220"/>
        <v/>
      </c>
      <c r="AB3166" s="60">
        <f t="shared" si="221"/>
        <v>0</v>
      </c>
    </row>
    <row r="3167" s="26" customFormat="1" ht="33" hidden="1" customHeight="1" spans="1:28">
      <c r="A3167" s="43" t="s">
        <v>33</v>
      </c>
      <c r="B3167" s="43" t="s">
        <v>11412</v>
      </c>
      <c r="C3167" s="35">
        <v>189</v>
      </c>
      <c r="D3167" s="51" t="s">
        <v>12158</v>
      </c>
      <c r="E3167" s="51" t="s">
        <v>12159</v>
      </c>
      <c r="F3167" s="92" t="s">
        <v>12160</v>
      </c>
      <c r="G3167" s="43">
        <v>18704750803</v>
      </c>
      <c r="H3167" s="35" t="s">
        <v>38</v>
      </c>
      <c r="I3167" s="35" t="s">
        <v>39</v>
      </c>
      <c r="J3167" s="35" t="s">
        <v>38</v>
      </c>
      <c r="K3167" s="90">
        <v>5.4</v>
      </c>
      <c r="L3167" s="92" t="s">
        <v>12161</v>
      </c>
      <c r="M3167" s="133" t="s">
        <v>38</v>
      </c>
      <c r="N3167" s="99" t="s">
        <v>41</v>
      </c>
      <c r="O3167" s="90">
        <v>5.4</v>
      </c>
      <c r="P3167" s="90">
        <v>5.4</v>
      </c>
      <c r="Q3167" s="90"/>
      <c r="R3167" s="90"/>
      <c r="S3167" s="90"/>
      <c r="T3167" s="90">
        <v>11.28</v>
      </c>
      <c r="U3167" s="90">
        <f t="shared" si="218"/>
        <v>60.912</v>
      </c>
      <c r="V3167" s="35" t="s">
        <v>42</v>
      </c>
      <c r="W3167" s="35" t="s">
        <v>42</v>
      </c>
      <c r="X3167" s="43"/>
      <c r="Y3167" s="43"/>
      <c r="Z3167" s="58" t="str">
        <f t="shared" si="219"/>
        <v/>
      </c>
      <c r="AA3167" s="59" t="str">
        <f t="shared" si="220"/>
        <v/>
      </c>
      <c r="AB3167" s="60">
        <f t="shared" si="221"/>
        <v>0</v>
      </c>
    </row>
    <row r="3168" s="26" customFormat="1" ht="33" hidden="1" customHeight="1" spans="1:28">
      <c r="A3168" s="43" t="s">
        <v>33</v>
      </c>
      <c r="B3168" s="43" t="s">
        <v>11412</v>
      </c>
      <c r="C3168" s="35">
        <v>190</v>
      </c>
      <c r="D3168" s="51" t="s">
        <v>12162</v>
      </c>
      <c r="E3168" s="51" t="s">
        <v>12163</v>
      </c>
      <c r="F3168" s="92" t="s">
        <v>12164</v>
      </c>
      <c r="G3168" s="43">
        <v>15004936542</v>
      </c>
      <c r="H3168" s="35" t="s">
        <v>38</v>
      </c>
      <c r="I3168" s="35" t="s">
        <v>39</v>
      </c>
      <c r="J3168" s="35" t="s">
        <v>38</v>
      </c>
      <c r="K3168" s="90">
        <v>5.4</v>
      </c>
      <c r="L3168" s="92" t="s">
        <v>12165</v>
      </c>
      <c r="M3168" s="133" t="s">
        <v>38</v>
      </c>
      <c r="N3168" s="99" t="s">
        <v>41</v>
      </c>
      <c r="O3168" s="90">
        <v>5.4</v>
      </c>
      <c r="P3168" s="90">
        <v>5.4</v>
      </c>
      <c r="Q3168" s="90"/>
      <c r="R3168" s="90"/>
      <c r="S3168" s="90"/>
      <c r="T3168" s="90">
        <v>11.28</v>
      </c>
      <c r="U3168" s="90">
        <f t="shared" si="218"/>
        <v>60.912</v>
      </c>
      <c r="V3168" s="35" t="s">
        <v>42</v>
      </c>
      <c r="W3168" s="35" t="s">
        <v>42</v>
      </c>
      <c r="X3168" s="43"/>
      <c r="Y3168" s="43"/>
      <c r="Z3168" s="58" t="str">
        <f t="shared" si="219"/>
        <v/>
      </c>
      <c r="AA3168" s="59" t="str">
        <f t="shared" si="220"/>
        <v/>
      </c>
      <c r="AB3168" s="60">
        <f t="shared" si="221"/>
        <v>0</v>
      </c>
    </row>
    <row r="3169" s="26" customFormat="1" ht="33" hidden="1" customHeight="1" spans="1:28">
      <c r="A3169" s="43" t="s">
        <v>33</v>
      </c>
      <c r="B3169" s="43" t="s">
        <v>11412</v>
      </c>
      <c r="C3169" s="35">
        <v>191</v>
      </c>
      <c r="D3169" s="51" t="s">
        <v>12166</v>
      </c>
      <c r="E3169" s="51" t="s">
        <v>12167</v>
      </c>
      <c r="F3169" s="92" t="s">
        <v>12168</v>
      </c>
      <c r="G3169" s="43">
        <v>15147030056</v>
      </c>
      <c r="H3169" s="35" t="s">
        <v>38</v>
      </c>
      <c r="I3169" s="35" t="s">
        <v>39</v>
      </c>
      <c r="J3169" s="35" t="s">
        <v>38</v>
      </c>
      <c r="K3169" s="90">
        <v>4.5</v>
      </c>
      <c r="L3169" s="92" t="s">
        <v>12169</v>
      </c>
      <c r="M3169" s="133" t="s">
        <v>38</v>
      </c>
      <c r="N3169" s="99" t="s">
        <v>41</v>
      </c>
      <c r="O3169" s="90">
        <v>4.5</v>
      </c>
      <c r="P3169" s="90">
        <v>4.5</v>
      </c>
      <c r="Q3169" s="90"/>
      <c r="R3169" s="90"/>
      <c r="S3169" s="90"/>
      <c r="T3169" s="90">
        <v>11.28</v>
      </c>
      <c r="U3169" s="90">
        <f t="shared" si="218"/>
        <v>50.76</v>
      </c>
      <c r="V3169" s="35" t="s">
        <v>42</v>
      </c>
      <c r="W3169" s="35" t="s">
        <v>42</v>
      </c>
      <c r="X3169" s="43"/>
      <c r="Y3169" s="43"/>
      <c r="Z3169" s="58" t="str">
        <f t="shared" si="219"/>
        <v/>
      </c>
      <c r="AA3169" s="59" t="str">
        <f t="shared" si="220"/>
        <v/>
      </c>
      <c r="AB3169" s="60">
        <f t="shared" si="221"/>
        <v>0</v>
      </c>
    </row>
    <row r="3170" s="26" customFormat="1" ht="33" hidden="1" customHeight="1" spans="1:28">
      <c r="A3170" s="43" t="s">
        <v>33</v>
      </c>
      <c r="B3170" s="43" t="s">
        <v>11412</v>
      </c>
      <c r="C3170" s="35">
        <v>192</v>
      </c>
      <c r="D3170" s="51" t="s">
        <v>12170</v>
      </c>
      <c r="E3170" s="51" t="s">
        <v>12171</v>
      </c>
      <c r="F3170" s="92" t="s">
        <v>12172</v>
      </c>
      <c r="G3170" s="43">
        <v>15043471908</v>
      </c>
      <c r="H3170" s="35" t="s">
        <v>38</v>
      </c>
      <c r="I3170" s="35" t="s">
        <v>39</v>
      </c>
      <c r="J3170" s="35" t="s">
        <v>38</v>
      </c>
      <c r="K3170" s="90">
        <v>3.6</v>
      </c>
      <c r="L3170" s="92" t="s">
        <v>12173</v>
      </c>
      <c r="M3170" s="133" t="s">
        <v>38</v>
      </c>
      <c r="N3170" s="99" t="s">
        <v>41</v>
      </c>
      <c r="O3170" s="90">
        <v>3.6</v>
      </c>
      <c r="P3170" s="90">
        <v>3.6</v>
      </c>
      <c r="Q3170" s="90"/>
      <c r="R3170" s="90"/>
      <c r="S3170" s="90"/>
      <c r="T3170" s="90">
        <v>11.28</v>
      </c>
      <c r="U3170" s="90">
        <f t="shared" si="218"/>
        <v>40.608</v>
      </c>
      <c r="V3170" s="35" t="s">
        <v>42</v>
      </c>
      <c r="W3170" s="35" t="s">
        <v>42</v>
      </c>
      <c r="X3170" s="43"/>
      <c r="Y3170" s="43"/>
      <c r="Z3170" s="58" t="str">
        <f t="shared" si="219"/>
        <v/>
      </c>
      <c r="AA3170" s="59" t="str">
        <f t="shared" si="220"/>
        <v/>
      </c>
      <c r="AB3170" s="60">
        <f t="shared" si="221"/>
        <v>0</v>
      </c>
    </row>
    <row r="3171" s="26" customFormat="1" ht="33" hidden="1" customHeight="1" spans="1:28">
      <c r="A3171" s="43" t="s">
        <v>33</v>
      </c>
      <c r="B3171" s="43" t="s">
        <v>11412</v>
      </c>
      <c r="C3171" s="35">
        <v>193</v>
      </c>
      <c r="D3171" s="51" t="s">
        <v>12174</v>
      </c>
      <c r="E3171" s="51" t="s">
        <v>12175</v>
      </c>
      <c r="F3171" s="92" t="s">
        <v>12176</v>
      </c>
      <c r="G3171" s="43">
        <v>15886036469</v>
      </c>
      <c r="H3171" s="35" t="s">
        <v>38</v>
      </c>
      <c r="I3171" s="35" t="s">
        <v>39</v>
      </c>
      <c r="J3171" s="35" t="s">
        <v>38</v>
      </c>
      <c r="K3171" s="90">
        <v>2.7</v>
      </c>
      <c r="L3171" s="92" t="s">
        <v>12177</v>
      </c>
      <c r="M3171" s="133" t="s">
        <v>38</v>
      </c>
      <c r="N3171" s="99" t="s">
        <v>41</v>
      </c>
      <c r="O3171" s="90">
        <v>2.7</v>
      </c>
      <c r="P3171" s="90">
        <v>2.7</v>
      </c>
      <c r="Q3171" s="90"/>
      <c r="R3171" s="90"/>
      <c r="S3171" s="90"/>
      <c r="T3171" s="90">
        <v>11.28</v>
      </c>
      <c r="U3171" s="90">
        <f t="shared" si="218"/>
        <v>30.456</v>
      </c>
      <c r="V3171" s="35" t="s">
        <v>42</v>
      </c>
      <c r="W3171" s="35" t="s">
        <v>42</v>
      </c>
      <c r="X3171" s="43"/>
      <c r="Y3171" s="43"/>
      <c r="Z3171" s="58" t="str">
        <f t="shared" si="219"/>
        <v/>
      </c>
      <c r="AA3171" s="59" t="str">
        <f t="shared" si="220"/>
        <v/>
      </c>
      <c r="AB3171" s="60">
        <f t="shared" si="221"/>
        <v>0</v>
      </c>
    </row>
    <row r="3172" s="26" customFormat="1" ht="33" hidden="1" customHeight="1" spans="1:28">
      <c r="A3172" s="43" t="s">
        <v>33</v>
      </c>
      <c r="B3172" s="43" t="s">
        <v>11412</v>
      </c>
      <c r="C3172" s="35">
        <v>194</v>
      </c>
      <c r="D3172" s="51" t="s">
        <v>12178</v>
      </c>
      <c r="E3172" s="51" t="s">
        <v>12179</v>
      </c>
      <c r="F3172" s="92" t="s">
        <v>12180</v>
      </c>
      <c r="G3172" s="43">
        <v>15144992691</v>
      </c>
      <c r="H3172" s="35" t="s">
        <v>38</v>
      </c>
      <c r="I3172" s="35" t="s">
        <v>39</v>
      </c>
      <c r="J3172" s="35" t="s">
        <v>38</v>
      </c>
      <c r="K3172" s="90">
        <v>5.4</v>
      </c>
      <c r="L3172" s="92" t="s">
        <v>12181</v>
      </c>
      <c r="M3172" s="133" t="s">
        <v>38</v>
      </c>
      <c r="N3172" s="99" t="s">
        <v>41</v>
      </c>
      <c r="O3172" s="90">
        <v>5.4</v>
      </c>
      <c r="P3172" s="90">
        <v>5.4</v>
      </c>
      <c r="Q3172" s="90"/>
      <c r="R3172" s="90"/>
      <c r="S3172" s="90"/>
      <c r="T3172" s="90">
        <v>11.28</v>
      </c>
      <c r="U3172" s="90">
        <f t="shared" ref="U3172:U3232" si="222">K3172*T3172</f>
        <v>60.912</v>
      </c>
      <c r="V3172" s="35" t="s">
        <v>42</v>
      </c>
      <c r="W3172" s="35" t="s">
        <v>42</v>
      </c>
      <c r="X3172" s="43"/>
      <c r="Y3172" s="43"/>
      <c r="Z3172" s="58" t="str">
        <f t="shared" si="219"/>
        <v/>
      </c>
      <c r="AA3172" s="59" t="str">
        <f t="shared" si="220"/>
        <v/>
      </c>
      <c r="AB3172" s="60">
        <f t="shared" si="221"/>
        <v>0</v>
      </c>
    </row>
    <row r="3173" s="26" customFormat="1" ht="33" hidden="1" customHeight="1" spans="1:28">
      <c r="A3173" s="43" t="s">
        <v>33</v>
      </c>
      <c r="B3173" s="43" t="s">
        <v>11412</v>
      </c>
      <c r="C3173" s="35">
        <v>195</v>
      </c>
      <c r="D3173" s="51" t="s">
        <v>12182</v>
      </c>
      <c r="E3173" s="151" t="s">
        <v>12183</v>
      </c>
      <c r="F3173" s="107" t="s">
        <v>12184</v>
      </c>
      <c r="G3173" s="43">
        <v>15043489026</v>
      </c>
      <c r="H3173" s="35" t="s">
        <v>38</v>
      </c>
      <c r="I3173" s="35" t="s">
        <v>39</v>
      </c>
      <c r="J3173" s="35" t="s">
        <v>38</v>
      </c>
      <c r="K3173" s="90">
        <v>5.4</v>
      </c>
      <c r="L3173" s="92" t="s">
        <v>12185</v>
      </c>
      <c r="M3173" s="133" t="s">
        <v>38</v>
      </c>
      <c r="N3173" s="99" t="s">
        <v>41</v>
      </c>
      <c r="O3173" s="90">
        <v>5.4</v>
      </c>
      <c r="P3173" s="90">
        <v>5.4</v>
      </c>
      <c r="Q3173" s="90"/>
      <c r="R3173" s="90"/>
      <c r="S3173" s="90"/>
      <c r="T3173" s="90">
        <v>11.28</v>
      </c>
      <c r="U3173" s="90">
        <f t="shared" si="222"/>
        <v>60.912</v>
      </c>
      <c r="V3173" s="35" t="s">
        <v>42</v>
      </c>
      <c r="W3173" s="35" t="s">
        <v>42</v>
      </c>
      <c r="X3173" s="43"/>
      <c r="Y3173" s="43"/>
      <c r="Z3173" s="58" t="str">
        <f t="shared" si="219"/>
        <v/>
      </c>
      <c r="AA3173" s="59" t="str">
        <f t="shared" si="220"/>
        <v/>
      </c>
      <c r="AB3173" s="60">
        <f t="shared" si="221"/>
        <v>0</v>
      </c>
    </row>
    <row r="3174" s="26" customFormat="1" ht="33" hidden="1" customHeight="1" spans="1:28">
      <c r="A3174" s="43" t="s">
        <v>33</v>
      </c>
      <c r="B3174" s="43" t="s">
        <v>11412</v>
      </c>
      <c r="C3174" s="35">
        <v>196</v>
      </c>
      <c r="D3174" s="51" t="s">
        <v>12186</v>
      </c>
      <c r="E3174" s="51" t="s">
        <v>12187</v>
      </c>
      <c r="F3174" s="92" t="s">
        <v>12188</v>
      </c>
      <c r="G3174" s="43">
        <v>15981552078</v>
      </c>
      <c r="H3174" s="35" t="s">
        <v>38</v>
      </c>
      <c r="I3174" s="35" t="s">
        <v>39</v>
      </c>
      <c r="J3174" s="35" t="s">
        <v>38</v>
      </c>
      <c r="K3174" s="90">
        <v>4.5</v>
      </c>
      <c r="L3174" s="92" t="s">
        <v>12189</v>
      </c>
      <c r="M3174" s="133" t="s">
        <v>38</v>
      </c>
      <c r="N3174" s="99" t="s">
        <v>41</v>
      </c>
      <c r="O3174" s="90">
        <v>4.5</v>
      </c>
      <c r="P3174" s="90">
        <v>4.5</v>
      </c>
      <c r="Q3174" s="90"/>
      <c r="R3174" s="90"/>
      <c r="S3174" s="90"/>
      <c r="T3174" s="90">
        <v>11.28</v>
      </c>
      <c r="U3174" s="90">
        <f t="shared" si="222"/>
        <v>50.76</v>
      </c>
      <c r="V3174" s="35" t="s">
        <v>42</v>
      </c>
      <c r="W3174" s="35" t="s">
        <v>42</v>
      </c>
      <c r="X3174" s="43"/>
      <c r="Y3174" s="43"/>
      <c r="Z3174" s="58" t="str">
        <f t="shared" si="219"/>
        <v/>
      </c>
      <c r="AA3174" s="59" t="str">
        <f t="shared" si="220"/>
        <v/>
      </c>
      <c r="AB3174" s="60">
        <f t="shared" si="221"/>
        <v>0</v>
      </c>
    </row>
    <row r="3175" s="26" customFormat="1" ht="33" hidden="1" customHeight="1" spans="1:28">
      <c r="A3175" s="43" t="s">
        <v>33</v>
      </c>
      <c r="B3175" s="43" t="s">
        <v>11412</v>
      </c>
      <c r="C3175" s="35">
        <v>197</v>
      </c>
      <c r="D3175" s="51" t="s">
        <v>12190</v>
      </c>
      <c r="E3175" s="51" t="s">
        <v>12191</v>
      </c>
      <c r="F3175" s="92" t="s">
        <v>12192</v>
      </c>
      <c r="G3175" s="43">
        <v>13644346493</v>
      </c>
      <c r="H3175" s="35" t="s">
        <v>38</v>
      </c>
      <c r="I3175" s="35" t="s">
        <v>39</v>
      </c>
      <c r="J3175" s="35" t="s">
        <v>38</v>
      </c>
      <c r="K3175" s="90">
        <v>3.6</v>
      </c>
      <c r="L3175" s="92" t="s">
        <v>12193</v>
      </c>
      <c r="M3175" s="133" t="s">
        <v>38</v>
      </c>
      <c r="N3175" s="99" t="s">
        <v>41</v>
      </c>
      <c r="O3175" s="90">
        <v>3.6</v>
      </c>
      <c r="P3175" s="90">
        <v>3.6</v>
      </c>
      <c r="Q3175" s="90"/>
      <c r="R3175" s="90"/>
      <c r="S3175" s="90"/>
      <c r="T3175" s="90">
        <v>11.28</v>
      </c>
      <c r="U3175" s="90">
        <f t="shared" si="222"/>
        <v>40.608</v>
      </c>
      <c r="V3175" s="35" t="s">
        <v>42</v>
      </c>
      <c r="W3175" s="35" t="s">
        <v>42</v>
      </c>
      <c r="X3175" s="43"/>
      <c r="Y3175" s="43"/>
      <c r="Z3175" s="58" t="str">
        <f t="shared" si="219"/>
        <v/>
      </c>
      <c r="AA3175" s="59" t="str">
        <f t="shared" si="220"/>
        <v/>
      </c>
      <c r="AB3175" s="60">
        <f t="shared" si="221"/>
        <v>0</v>
      </c>
    </row>
    <row r="3176" s="26" customFormat="1" ht="33" hidden="1" customHeight="1" spans="1:28">
      <c r="A3176" s="43" t="s">
        <v>33</v>
      </c>
      <c r="B3176" s="43" t="s">
        <v>11412</v>
      </c>
      <c r="C3176" s="35">
        <v>198</v>
      </c>
      <c r="D3176" s="51" t="s">
        <v>12194</v>
      </c>
      <c r="E3176" s="51" t="s">
        <v>12195</v>
      </c>
      <c r="F3176" s="92" t="s">
        <v>12196</v>
      </c>
      <c r="G3176" s="43">
        <v>13224418211</v>
      </c>
      <c r="H3176" s="35" t="s">
        <v>38</v>
      </c>
      <c r="I3176" s="35" t="s">
        <v>39</v>
      </c>
      <c r="J3176" s="35" t="s">
        <v>38</v>
      </c>
      <c r="K3176" s="90">
        <v>2.7</v>
      </c>
      <c r="L3176" s="92" t="s">
        <v>12197</v>
      </c>
      <c r="M3176" s="133" t="s">
        <v>38</v>
      </c>
      <c r="N3176" s="99" t="s">
        <v>41</v>
      </c>
      <c r="O3176" s="90">
        <v>2.7</v>
      </c>
      <c r="P3176" s="90">
        <v>2.7</v>
      </c>
      <c r="Q3176" s="90"/>
      <c r="R3176" s="90"/>
      <c r="S3176" s="90"/>
      <c r="T3176" s="90">
        <v>11.28</v>
      </c>
      <c r="U3176" s="90">
        <f t="shared" si="222"/>
        <v>30.456</v>
      </c>
      <c r="V3176" s="35" t="s">
        <v>42</v>
      </c>
      <c r="W3176" s="35" t="s">
        <v>42</v>
      </c>
      <c r="X3176" s="43"/>
      <c r="Y3176" s="43"/>
      <c r="Z3176" s="58" t="str">
        <f t="shared" si="219"/>
        <v/>
      </c>
      <c r="AA3176" s="59" t="str">
        <f t="shared" si="220"/>
        <v/>
      </c>
      <c r="AB3176" s="60">
        <f t="shared" si="221"/>
        <v>0</v>
      </c>
    </row>
    <row r="3177" s="26" customFormat="1" ht="33" hidden="1" customHeight="1" spans="1:28">
      <c r="A3177" s="43" t="s">
        <v>33</v>
      </c>
      <c r="B3177" s="43" t="s">
        <v>11412</v>
      </c>
      <c r="C3177" s="35">
        <v>199</v>
      </c>
      <c r="D3177" s="51" t="s">
        <v>12198</v>
      </c>
      <c r="E3177" s="51" t="s">
        <v>12199</v>
      </c>
      <c r="F3177" s="92" t="s">
        <v>12200</v>
      </c>
      <c r="G3177" s="43">
        <v>14747575228</v>
      </c>
      <c r="H3177" s="35" t="s">
        <v>38</v>
      </c>
      <c r="I3177" s="35" t="s">
        <v>39</v>
      </c>
      <c r="J3177" s="35" t="s">
        <v>38</v>
      </c>
      <c r="K3177" s="90">
        <v>4.5</v>
      </c>
      <c r="L3177" s="92" t="s">
        <v>12201</v>
      </c>
      <c r="M3177" s="133" t="s">
        <v>38</v>
      </c>
      <c r="N3177" s="99" t="s">
        <v>41</v>
      </c>
      <c r="O3177" s="90">
        <v>4.5</v>
      </c>
      <c r="P3177" s="90">
        <v>4.5</v>
      </c>
      <c r="Q3177" s="90"/>
      <c r="R3177" s="90"/>
      <c r="S3177" s="90"/>
      <c r="T3177" s="90">
        <v>11.28</v>
      </c>
      <c r="U3177" s="90">
        <f t="shared" si="222"/>
        <v>50.76</v>
      </c>
      <c r="V3177" s="35" t="s">
        <v>42</v>
      </c>
      <c r="W3177" s="35" t="s">
        <v>42</v>
      </c>
      <c r="X3177" s="43"/>
      <c r="Y3177" s="43"/>
      <c r="Z3177" s="58" t="str">
        <f t="shared" si="219"/>
        <v/>
      </c>
      <c r="AA3177" s="59" t="str">
        <f t="shared" si="220"/>
        <v/>
      </c>
      <c r="AB3177" s="60">
        <f t="shared" si="221"/>
        <v>0</v>
      </c>
    </row>
    <row r="3178" s="26" customFormat="1" ht="33" hidden="1" customHeight="1" spans="1:28">
      <c r="A3178" s="43" t="s">
        <v>33</v>
      </c>
      <c r="B3178" s="43" t="s">
        <v>11412</v>
      </c>
      <c r="C3178" s="35">
        <v>200</v>
      </c>
      <c r="D3178" s="51" t="s">
        <v>12202</v>
      </c>
      <c r="E3178" s="51" t="s">
        <v>12203</v>
      </c>
      <c r="F3178" s="92" t="s">
        <v>12204</v>
      </c>
      <c r="G3178" s="43">
        <v>15841861280</v>
      </c>
      <c r="H3178" s="35" t="s">
        <v>38</v>
      </c>
      <c r="I3178" s="35" t="s">
        <v>39</v>
      </c>
      <c r="J3178" s="35" t="s">
        <v>38</v>
      </c>
      <c r="K3178" s="90">
        <v>1.8</v>
      </c>
      <c r="L3178" s="92" t="s">
        <v>12205</v>
      </c>
      <c r="M3178" s="133" t="s">
        <v>38</v>
      </c>
      <c r="N3178" s="99" t="s">
        <v>41</v>
      </c>
      <c r="O3178" s="90">
        <v>1.8</v>
      </c>
      <c r="P3178" s="90">
        <v>1.8</v>
      </c>
      <c r="Q3178" s="90"/>
      <c r="R3178" s="90"/>
      <c r="S3178" s="90"/>
      <c r="T3178" s="90">
        <v>11.28</v>
      </c>
      <c r="U3178" s="90">
        <f t="shared" si="222"/>
        <v>20.304</v>
      </c>
      <c r="V3178" s="35" t="s">
        <v>42</v>
      </c>
      <c r="W3178" s="35" t="s">
        <v>42</v>
      </c>
      <c r="X3178" s="43"/>
      <c r="Y3178" s="43"/>
      <c r="Z3178" s="58" t="str">
        <f t="shared" si="219"/>
        <v/>
      </c>
      <c r="AA3178" s="59" t="str">
        <f t="shared" si="220"/>
        <v/>
      </c>
      <c r="AB3178" s="60">
        <f t="shared" si="221"/>
        <v>0</v>
      </c>
    </row>
    <row r="3179" s="26" customFormat="1" ht="33" hidden="1" customHeight="1" spans="1:28">
      <c r="A3179" s="43" t="s">
        <v>33</v>
      </c>
      <c r="B3179" s="43" t="s">
        <v>11412</v>
      </c>
      <c r="C3179" s="35">
        <v>201</v>
      </c>
      <c r="D3179" s="51" t="s">
        <v>12206</v>
      </c>
      <c r="E3179" s="51" t="s">
        <v>12207</v>
      </c>
      <c r="F3179" s="92" t="s">
        <v>12208</v>
      </c>
      <c r="G3179" s="43">
        <v>13948452181</v>
      </c>
      <c r="H3179" s="35" t="s">
        <v>38</v>
      </c>
      <c r="I3179" s="35" t="s">
        <v>39</v>
      </c>
      <c r="J3179" s="35" t="s">
        <v>38</v>
      </c>
      <c r="K3179" s="90">
        <v>3.6</v>
      </c>
      <c r="L3179" s="92" t="s">
        <v>12209</v>
      </c>
      <c r="M3179" s="133" t="s">
        <v>38</v>
      </c>
      <c r="N3179" s="99" t="s">
        <v>41</v>
      </c>
      <c r="O3179" s="90">
        <v>3.6</v>
      </c>
      <c r="P3179" s="90">
        <v>3.6</v>
      </c>
      <c r="Q3179" s="90"/>
      <c r="R3179" s="90"/>
      <c r="S3179" s="90"/>
      <c r="T3179" s="90">
        <v>11.28</v>
      </c>
      <c r="U3179" s="90">
        <f t="shared" si="222"/>
        <v>40.608</v>
      </c>
      <c r="V3179" s="35" t="s">
        <v>42</v>
      </c>
      <c r="W3179" s="35" t="s">
        <v>42</v>
      </c>
      <c r="X3179" s="43"/>
      <c r="Y3179" s="43"/>
      <c r="Z3179" s="58" t="str">
        <f t="shared" si="219"/>
        <v/>
      </c>
      <c r="AA3179" s="59" t="str">
        <f t="shared" si="220"/>
        <v/>
      </c>
      <c r="AB3179" s="60">
        <f t="shared" si="221"/>
        <v>0</v>
      </c>
    </row>
    <row r="3180" s="26" customFormat="1" ht="33" hidden="1" customHeight="1" spans="1:28">
      <c r="A3180" s="43" t="s">
        <v>33</v>
      </c>
      <c r="B3180" s="43" t="s">
        <v>11412</v>
      </c>
      <c r="C3180" s="35">
        <v>202</v>
      </c>
      <c r="D3180" s="51" t="s">
        <v>12210</v>
      </c>
      <c r="E3180" s="51" t="s">
        <v>12211</v>
      </c>
      <c r="F3180" s="92" t="s">
        <v>12212</v>
      </c>
      <c r="G3180" s="43">
        <v>15004936542</v>
      </c>
      <c r="H3180" s="35" t="s">
        <v>38</v>
      </c>
      <c r="I3180" s="35" t="s">
        <v>39</v>
      </c>
      <c r="J3180" s="35" t="s">
        <v>38</v>
      </c>
      <c r="K3180" s="90">
        <v>4.5</v>
      </c>
      <c r="L3180" s="92" t="s">
        <v>12213</v>
      </c>
      <c r="M3180" s="133" t="s">
        <v>38</v>
      </c>
      <c r="N3180" s="99" t="s">
        <v>41</v>
      </c>
      <c r="O3180" s="90">
        <v>4.5</v>
      </c>
      <c r="P3180" s="90">
        <v>4.5</v>
      </c>
      <c r="Q3180" s="90"/>
      <c r="R3180" s="90"/>
      <c r="S3180" s="90"/>
      <c r="T3180" s="90">
        <v>11.28</v>
      </c>
      <c r="U3180" s="90">
        <f t="shared" si="222"/>
        <v>50.76</v>
      </c>
      <c r="V3180" s="35" t="s">
        <v>42</v>
      </c>
      <c r="W3180" s="35" t="s">
        <v>42</v>
      </c>
      <c r="X3180" s="43"/>
      <c r="Y3180" s="43"/>
      <c r="Z3180" s="58" t="str">
        <f t="shared" si="219"/>
        <v/>
      </c>
      <c r="AA3180" s="59" t="str">
        <f t="shared" si="220"/>
        <v/>
      </c>
      <c r="AB3180" s="60">
        <f t="shared" si="221"/>
        <v>0</v>
      </c>
    </row>
    <row r="3181" s="26" customFormat="1" ht="33" hidden="1" customHeight="1" spans="1:28">
      <c r="A3181" s="43" t="s">
        <v>33</v>
      </c>
      <c r="B3181" s="43" t="s">
        <v>11412</v>
      </c>
      <c r="C3181" s="35">
        <v>203</v>
      </c>
      <c r="D3181" s="51" t="s">
        <v>12214</v>
      </c>
      <c r="E3181" s="51" t="s">
        <v>12215</v>
      </c>
      <c r="F3181" s="92" t="s">
        <v>12216</v>
      </c>
      <c r="G3181" s="43">
        <v>15847503533</v>
      </c>
      <c r="H3181" s="35" t="s">
        <v>38</v>
      </c>
      <c r="I3181" s="35" t="s">
        <v>39</v>
      </c>
      <c r="J3181" s="35" t="s">
        <v>38</v>
      </c>
      <c r="K3181" s="90">
        <v>3.6</v>
      </c>
      <c r="L3181" s="92" t="s">
        <v>12217</v>
      </c>
      <c r="M3181" s="133" t="s">
        <v>38</v>
      </c>
      <c r="N3181" s="99" t="s">
        <v>41</v>
      </c>
      <c r="O3181" s="90">
        <v>3.6</v>
      </c>
      <c r="P3181" s="90">
        <v>3.6</v>
      </c>
      <c r="Q3181" s="90"/>
      <c r="R3181" s="90"/>
      <c r="S3181" s="90"/>
      <c r="T3181" s="90">
        <v>11.28</v>
      </c>
      <c r="U3181" s="90">
        <f t="shared" si="222"/>
        <v>40.608</v>
      </c>
      <c r="V3181" s="35" t="s">
        <v>42</v>
      </c>
      <c r="W3181" s="35" t="s">
        <v>42</v>
      </c>
      <c r="X3181" s="43"/>
      <c r="Y3181" s="43"/>
      <c r="Z3181" s="58" t="str">
        <f t="shared" si="219"/>
        <v/>
      </c>
      <c r="AA3181" s="59" t="str">
        <f t="shared" si="220"/>
        <v/>
      </c>
      <c r="AB3181" s="60">
        <f t="shared" si="221"/>
        <v>0</v>
      </c>
    </row>
    <row r="3182" s="26" customFormat="1" ht="33" hidden="1" customHeight="1" spans="1:28">
      <c r="A3182" s="43" t="s">
        <v>33</v>
      </c>
      <c r="B3182" s="43" t="s">
        <v>11412</v>
      </c>
      <c r="C3182" s="35">
        <v>204</v>
      </c>
      <c r="D3182" s="51" t="s">
        <v>12218</v>
      </c>
      <c r="E3182" s="51" t="s">
        <v>12219</v>
      </c>
      <c r="F3182" s="92" t="s">
        <v>12220</v>
      </c>
      <c r="G3182" s="43">
        <v>15947340145</v>
      </c>
      <c r="H3182" s="35" t="s">
        <v>38</v>
      </c>
      <c r="I3182" s="35" t="s">
        <v>39</v>
      </c>
      <c r="J3182" s="35" t="s">
        <v>38</v>
      </c>
      <c r="K3182" s="90">
        <v>2.7</v>
      </c>
      <c r="L3182" s="92" t="s">
        <v>12221</v>
      </c>
      <c r="M3182" s="133" t="s">
        <v>38</v>
      </c>
      <c r="N3182" s="99" t="s">
        <v>41</v>
      </c>
      <c r="O3182" s="90">
        <v>2.7</v>
      </c>
      <c r="P3182" s="90">
        <v>2.7</v>
      </c>
      <c r="Q3182" s="90"/>
      <c r="R3182" s="90"/>
      <c r="S3182" s="90"/>
      <c r="T3182" s="90">
        <v>11.28</v>
      </c>
      <c r="U3182" s="90">
        <f t="shared" si="222"/>
        <v>30.456</v>
      </c>
      <c r="V3182" s="35" t="s">
        <v>42</v>
      </c>
      <c r="W3182" s="35" t="s">
        <v>42</v>
      </c>
      <c r="X3182" s="43"/>
      <c r="Y3182" s="43"/>
      <c r="Z3182" s="58" t="str">
        <f t="shared" si="219"/>
        <v/>
      </c>
      <c r="AA3182" s="59" t="str">
        <f t="shared" si="220"/>
        <v/>
      </c>
      <c r="AB3182" s="60">
        <f t="shared" si="221"/>
        <v>0</v>
      </c>
    </row>
    <row r="3183" s="26" customFormat="1" ht="33" hidden="1" customHeight="1" spans="1:28">
      <c r="A3183" s="43" t="s">
        <v>33</v>
      </c>
      <c r="B3183" s="43" t="s">
        <v>11412</v>
      </c>
      <c r="C3183" s="35">
        <v>205</v>
      </c>
      <c r="D3183" s="51" t="s">
        <v>12222</v>
      </c>
      <c r="E3183" s="51" t="s">
        <v>12223</v>
      </c>
      <c r="F3183" s="92" t="s">
        <v>12224</v>
      </c>
      <c r="G3183" s="43">
        <v>15004936542</v>
      </c>
      <c r="H3183" s="35" t="s">
        <v>38</v>
      </c>
      <c r="I3183" s="35" t="s">
        <v>39</v>
      </c>
      <c r="J3183" s="35" t="s">
        <v>38</v>
      </c>
      <c r="K3183" s="90">
        <v>3.6</v>
      </c>
      <c r="L3183" s="92" t="s">
        <v>12225</v>
      </c>
      <c r="M3183" s="133" t="s">
        <v>38</v>
      </c>
      <c r="N3183" s="99" t="s">
        <v>41</v>
      </c>
      <c r="O3183" s="90">
        <v>3.6</v>
      </c>
      <c r="P3183" s="90">
        <v>3.6</v>
      </c>
      <c r="Q3183" s="90"/>
      <c r="R3183" s="90"/>
      <c r="S3183" s="90"/>
      <c r="T3183" s="90">
        <v>11.28</v>
      </c>
      <c r="U3183" s="90">
        <f t="shared" si="222"/>
        <v>40.608</v>
      </c>
      <c r="V3183" s="35" t="s">
        <v>42</v>
      </c>
      <c r="W3183" s="35" t="s">
        <v>42</v>
      </c>
      <c r="X3183" s="43"/>
      <c r="Y3183" s="43"/>
      <c r="Z3183" s="58" t="str">
        <f t="shared" si="219"/>
        <v/>
      </c>
      <c r="AA3183" s="59" t="str">
        <f t="shared" si="220"/>
        <v/>
      </c>
      <c r="AB3183" s="60">
        <f t="shared" si="221"/>
        <v>0</v>
      </c>
    </row>
    <row r="3184" s="26" customFormat="1" ht="33" hidden="1" customHeight="1" spans="1:28">
      <c r="A3184" s="43" t="s">
        <v>33</v>
      </c>
      <c r="B3184" s="43" t="s">
        <v>11412</v>
      </c>
      <c r="C3184" s="35">
        <v>206</v>
      </c>
      <c r="D3184" s="51" t="s">
        <v>12226</v>
      </c>
      <c r="E3184" s="51" t="s">
        <v>12227</v>
      </c>
      <c r="F3184" s="92" t="s">
        <v>12228</v>
      </c>
      <c r="G3184" s="43">
        <v>13944430129</v>
      </c>
      <c r="H3184" s="35" t="s">
        <v>38</v>
      </c>
      <c r="I3184" s="35" t="s">
        <v>39</v>
      </c>
      <c r="J3184" s="35" t="s">
        <v>38</v>
      </c>
      <c r="K3184" s="90">
        <v>3.6</v>
      </c>
      <c r="L3184" s="92" t="s">
        <v>12229</v>
      </c>
      <c r="M3184" s="133" t="s">
        <v>38</v>
      </c>
      <c r="N3184" s="99" t="s">
        <v>41</v>
      </c>
      <c r="O3184" s="90">
        <v>3.6</v>
      </c>
      <c r="P3184" s="90">
        <v>3.6</v>
      </c>
      <c r="Q3184" s="90"/>
      <c r="R3184" s="90"/>
      <c r="S3184" s="90"/>
      <c r="T3184" s="90">
        <v>11.28</v>
      </c>
      <c r="U3184" s="90">
        <f t="shared" si="222"/>
        <v>40.608</v>
      </c>
      <c r="V3184" s="35" t="s">
        <v>42</v>
      </c>
      <c r="W3184" s="35" t="s">
        <v>42</v>
      </c>
      <c r="X3184" s="43"/>
      <c r="Y3184" s="43"/>
      <c r="Z3184" s="58" t="str">
        <f t="shared" si="219"/>
        <v/>
      </c>
      <c r="AA3184" s="59" t="str">
        <f t="shared" si="220"/>
        <v/>
      </c>
      <c r="AB3184" s="60">
        <f t="shared" si="221"/>
        <v>0</v>
      </c>
    </row>
    <row r="3185" s="26" customFormat="1" ht="33" hidden="1" customHeight="1" spans="1:28">
      <c r="A3185" s="43" t="s">
        <v>33</v>
      </c>
      <c r="B3185" s="43" t="s">
        <v>11412</v>
      </c>
      <c r="C3185" s="35">
        <v>207</v>
      </c>
      <c r="D3185" s="51" t="s">
        <v>12230</v>
      </c>
      <c r="E3185" s="51" t="s">
        <v>12231</v>
      </c>
      <c r="F3185" s="92" t="s">
        <v>12232</v>
      </c>
      <c r="G3185" s="43">
        <v>15044456774</v>
      </c>
      <c r="H3185" s="35" t="s">
        <v>38</v>
      </c>
      <c r="I3185" s="35" t="s">
        <v>39</v>
      </c>
      <c r="J3185" s="35" t="s">
        <v>38</v>
      </c>
      <c r="K3185" s="90">
        <v>3.6</v>
      </c>
      <c r="L3185" s="92" t="s">
        <v>12233</v>
      </c>
      <c r="M3185" s="133" t="s">
        <v>38</v>
      </c>
      <c r="N3185" s="99" t="s">
        <v>41</v>
      </c>
      <c r="O3185" s="90">
        <v>3.6</v>
      </c>
      <c r="P3185" s="90">
        <v>3.6</v>
      </c>
      <c r="Q3185" s="90"/>
      <c r="R3185" s="90"/>
      <c r="S3185" s="90"/>
      <c r="T3185" s="90">
        <v>11.28</v>
      </c>
      <c r="U3185" s="90">
        <f t="shared" si="222"/>
        <v>40.608</v>
      </c>
      <c r="V3185" s="35" t="s">
        <v>42</v>
      </c>
      <c r="W3185" s="35" t="s">
        <v>42</v>
      </c>
      <c r="X3185" s="43"/>
      <c r="Y3185" s="43"/>
      <c r="Z3185" s="58" t="str">
        <f t="shared" si="219"/>
        <v/>
      </c>
      <c r="AA3185" s="59" t="str">
        <f t="shared" si="220"/>
        <v/>
      </c>
      <c r="AB3185" s="60">
        <f t="shared" si="221"/>
        <v>0</v>
      </c>
    </row>
    <row r="3186" s="26" customFormat="1" ht="33" hidden="1" customHeight="1" spans="1:28">
      <c r="A3186" s="43" t="s">
        <v>33</v>
      </c>
      <c r="B3186" s="43" t="s">
        <v>11412</v>
      </c>
      <c r="C3186" s="35">
        <v>208</v>
      </c>
      <c r="D3186" s="51" t="s">
        <v>12234</v>
      </c>
      <c r="E3186" s="51" t="s">
        <v>12235</v>
      </c>
      <c r="F3186" s="92" t="s">
        <v>12236</v>
      </c>
      <c r="G3186" s="152">
        <v>13630974639</v>
      </c>
      <c r="H3186" s="35" t="s">
        <v>38</v>
      </c>
      <c r="I3186" s="35" t="s">
        <v>39</v>
      </c>
      <c r="J3186" s="35" t="s">
        <v>38</v>
      </c>
      <c r="K3186" s="90">
        <v>3.6</v>
      </c>
      <c r="L3186" s="92" t="s">
        <v>12237</v>
      </c>
      <c r="M3186" s="133" t="s">
        <v>38</v>
      </c>
      <c r="N3186" s="99" t="s">
        <v>41</v>
      </c>
      <c r="O3186" s="90">
        <v>3.6</v>
      </c>
      <c r="P3186" s="90">
        <v>3.6</v>
      </c>
      <c r="Q3186" s="90"/>
      <c r="R3186" s="90"/>
      <c r="S3186" s="90"/>
      <c r="T3186" s="90">
        <v>11.28</v>
      </c>
      <c r="U3186" s="90">
        <f t="shared" si="222"/>
        <v>40.608</v>
      </c>
      <c r="V3186" s="35" t="s">
        <v>42</v>
      </c>
      <c r="W3186" s="35" t="s">
        <v>42</v>
      </c>
      <c r="X3186" s="43"/>
      <c r="Y3186" s="43"/>
      <c r="Z3186" s="58" t="str">
        <f t="shared" si="219"/>
        <v/>
      </c>
      <c r="AA3186" s="59" t="str">
        <f t="shared" si="220"/>
        <v/>
      </c>
      <c r="AB3186" s="60">
        <f t="shared" si="221"/>
        <v>0</v>
      </c>
    </row>
    <row r="3187" s="26" customFormat="1" ht="33" hidden="1" customHeight="1" spans="1:28">
      <c r="A3187" s="43" t="s">
        <v>33</v>
      </c>
      <c r="B3187" s="43" t="s">
        <v>11412</v>
      </c>
      <c r="C3187" s="35">
        <v>209</v>
      </c>
      <c r="D3187" s="51" t="s">
        <v>12238</v>
      </c>
      <c r="E3187" s="51" t="s">
        <v>12239</v>
      </c>
      <c r="F3187" s="92" t="s">
        <v>12240</v>
      </c>
      <c r="G3187" s="43">
        <v>18347533966</v>
      </c>
      <c r="H3187" s="35" t="s">
        <v>38</v>
      </c>
      <c r="I3187" s="35" t="s">
        <v>39</v>
      </c>
      <c r="J3187" s="35" t="s">
        <v>38</v>
      </c>
      <c r="K3187" s="90">
        <v>3.6</v>
      </c>
      <c r="L3187" s="92" t="s">
        <v>12241</v>
      </c>
      <c r="M3187" s="133" t="s">
        <v>38</v>
      </c>
      <c r="N3187" s="99" t="s">
        <v>41</v>
      </c>
      <c r="O3187" s="90">
        <v>3.6</v>
      </c>
      <c r="P3187" s="90">
        <v>3.6</v>
      </c>
      <c r="Q3187" s="90"/>
      <c r="R3187" s="90"/>
      <c r="S3187" s="90"/>
      <c r="T3187" s="90">
        <v>11.28</v>
      </c>
      <c r="U3187" s="90">
        <f t="shared" si="222"/>
        <v>40.608</v>
      </c>
      <c r="V3187" s="35" t="s">
        <v>42</v>
      </c>
      <c r="W3187" s="35" t="s">
        <v>42</v>
      </c>
      <c r="X3187" s="43"/>
      <c r="Y3187" s="43"/>
      <c r="Z3187" s="58" t="str">
        <f t="shared" si="219"/>
        <v/>
      </c>
      <c r="AA3187" s="59" t="str">
        <f t="shared" si="220"/>
        <v/>
      </c>
      <c r="AB3187" s="60">
        <f t="shared" si="221"/>
        <v>0</v>
      </c>
    </row>
    <row r="3188" s="26" customFormat="1" ht="33" hidden="1" customHeight="1" spans="1:28">
      <c r="A3188" s="43" t="s">
        <v>33</v>
      </c>
      <c r="B3188" s="43" t="s">
        <v>11412</v>
      </c>
      <c r="C3188" s="35">
        <v>210</v>
      </c>
      <c r="D3188" s="51" t="s">
        <v>12242</v>
      </c>
      <c r="E3188" s="51" t="s">
        <v>12243</v>
      </c>
      <c r="F3188" s="92" t="s">
        <v>12244</v>
      </c>
      <c r="G3188" s="43">
        <v>17054065997</v>
      </c>
      <c r="H3188" s="35" t="s">
        <v>38</v>
      </c>
      <c r="I3188" s="35" t="s">
        <v>39</v>
      </c>
      <c r="J3188" s="35" t="s">
        <v>38</v>
      </c>
      <c r="K3188" s="90">
        <v>5.4</v>
      </c>
      <c r="L3188" s="92" t="s">
        <v>12245</v>
      </c>
      <c r="M3188" s="133" t="s">
        <v>38</v>
      </c>
      <c r="N3188" s="99" t="s">
        <v>41</v>
      </c>
      <c r="O3188" s="90">
        <v>5.4</v>
      </c>
      <c r="P3188" s="90">
        <v>5.4</v>
      </c>
      <c r="Q3188" s="90"/>
      <c r="R3188" s="90"/>
      <c r="S3188" s="90"/>
      <c r="T3188" s="90">
        <v>11.28</v>
      </c>
      <c r="U3188" s="90">
        <f t="shared" si="222"/>
        <v>60.912</v>
      </c>
      <c r="V3188" s="35" t="s">
        <v>42</v>
      </c>
      <c r="W3188" s="35" t="s">
        <v>42</v>
      </c>
      <c r="X3188" s="43"/>
      <c r="Y3188" s="43"/>
      <c r="Z3188" s="58" t="str">
        <f t="shared" si="219"/>
        <v/>
      </c>
      <c r="AA3188" s="59" t="str">
        <f t="shared" si="220"/>
        <v/>
      </c>
      <c r="AB3188" s="60">
        <f t="shared" si="221"/>
        <v>0</v>
      </c>
    </row>
    <row r="3189" s="26" customFormat="1" ht="33" hidden="1" customHeight="1" spans="1:28">
      <c r="A3189" s="43" t="s">
        <v>33</v>
      </c>
      <c r="B3189" s="43" t="s">
        <v>11412</v>
      </c>
      <c r="C3189" s="35">
        <v>211</v>
      </c>
      <c r="D3189" s="51" t="s">
        <v>12246</v>
      </c>
      <c r="E3189" s="43" t="s">
        <v>12247</v>
      </c>
      <c r="F3189" s="206" t="s">
        <v>12248</v>
      </c>
      <c r="G3189" s="43">
        <v>15247531940</v>
      </c>
      <c r="H3189" s="35" t="s">
        <v>38</v>
      </c>
      <c r="I3189" s="35" t="s">
        <v>39</v>
      </c>
      <c r="J3189" s="35" t="s">
        <v>38</v>
      </c>
      <c r="K3189" s="90">
        <v>3.6</v>
      </c>
      <c r="L3189" s="92" t="s">
        <v>12249</v>
      </c>
      <c r="M3189" s="133" t="s">
        <v>38</v>
      </c>
      <c r="N3189" s="99" t="s">
        <v>41</v>
      </c>
      <c r="O3189" s="90">
        <v>3.6</v>
      </c>
      <c r="P3189" s="90">
        <v>3.6</v>
      </c>
      <c r="Q3189" s="90"/>
      <c r="R3189" s="90"/>
      <c r="S3189" s="90"/>
      <c r="T3189" s="90">
        <v>11.28</v>
      </c>
      <c r="U3189" s="90">
        <f t="shared" si="222"/>
        <v>40.608</v>
      </c>
      <c r="V3189" s="35" t="s">
        <v>42</v>
      </c>
      <c r="W3189" s="35" t="s">
        <v>42</v>
      </c>
      <c r="X3189" s="43"/>
      <c r="Y3189" s="43"/>
      <c r="Z3189" s="58" t="str">
        <f t="shared" si="219"/>
        <v/>
      </c>
      <c r="AA3189" s="59" t="str">
        <f t="shared" si="220"/>
        <v/>
      </c>
      <c r="AB3189" s="60">
        <f t="shared" si="221"/>
        <v>0</v>
      </c>
    </row>
    <row r="3190" s="26" customFormat="1" ht="33" hidden="1" customHeight="1" spans="1:28">
      <c r="A3190" s="43" t="s">
        <v>33</v>
      </c>
      <c r="B3190" s="43" t="s">
        <v>11412</v>
      </c>
      <c r="C3190" s="35">
        <v>212</v>
      </c>
      <c r="D3190" s="51" t="s">
        <v>12250</v>
      </c>
      <c r="E3190" s="43" t="s">
        <v>12251</v>
      </c>
      <c r="F3190" s="206" t="s">
        <v>12252</v>
      </c>
      <c r="G3190" s="43">
        <v>13514342069</v>
      </c>
      <c r="H3190" s="35" t="s">
        <v>38</v>
      </c>
      <c r="I3190" s="35" t="s">
        <v>39</v>
      </c>
      <c r="J3190" s="35" t="s">
        <v>38</v>
      </c>
      <c r="K3190" s="90">
        <v>2.7</v>
      </c>
      <c r="L3190" s="92" t="s">
        <v>12253</v>
      </c>
      <c r="M3190" s="133" t="s">
        <v>38</v>
      </c>
      <c r="N3190" s="99" t="s">
        <v>41</v>
      </c>
      <c r="O3190" s="90">
        <v>2.7</v>
      </c>
      <c r="P3190" s="90">
        <v>2.7</v>
      </c>
      <c r="Q3190" s="90"/>
      <c r="R3190" s="90"/>
      <c r="S3190" s="90"/>
      <c r="T3190" s="90">
        <v>11.28</v>
      </c>
      <c r="U3190" s="90">
        <f t="shared" si="222"/>
        <v>30.456</v>
      </c>
      <c r="V3190" s="35" t="s">
        <v>42</v>
      </c>
      <c r="W3190" s="35" t="s">
        <v>42</v>
      </c>
      <c r="X3190" s="43"/>
      <c r="Y3190" s="43"/>
      <c r="Z3190" s="58" t="str">
        <f t="shared" si="219"/>
        <v/>
      </c>
      <c r="AA3190" s="59" t="str">
        <f t="shared" si="220"/>
        <v/>
      </c>
      <c r="AB3190" s="60">
        <f t="shared" si="221"/>
        <v>0</v>
      </c>
    </row>
    <row r="3191" s="26" customFormat="1" ht="33" hidden="1" customHeight="1" spans="1:28">
      <c r="A3191" s="43" t="s">
        <v>33</v>
      </c>
      <c r="B3191" s="43" t="s">
        <v>11412</v>
      </c>
      <c r="C3191" s="35">
        <v>213</v>
      </c>
      <c r="D3191" s="51" t="s">
        <v>12254</v>
      </c>
      <c r="E3191" s="51" t="s">
        <v>12255</v>
      </c>
      <c r="F3191" s="92" t="s">
        <v>12256</v>
      </c>
      <c r="G3191" s="43">
        <v>13654755986</v>
      </c>
      <c r="H3191" s="35" t="s">
        <v>38</v>
      </c>
      <c r="I3191" s="35" t="s">
        <v>39</v>
      </c>
      <c r="J3191" s="35" t="s">
        <v>38</v>
      </c>
      <c r="K3191" s="90">
        <v>5.4</v>
      </c>
      <c r="L3191" s="92" t="s">
        <v>12257</v>
      </c>
      <c r="M3191" s="133" t="s">
        <v>38</v>
      </c>
      <c r="N3191" s="99" t="s">
        <v>41</v>
      </c>
      <c r="O3191" s="90">
        <v>5.4</v>
      </c>
      <c r="P3191" s="90">
        <v>5.4</v>
      </c>
      <c r="Q3191" s="90"/>
      <c r="R3191" s="90"/>
      <c r="S3191" s="90"/>
      <c r="T3191" s="90">
        <v>11.28</v>
      </c>
      <c r="U3191" s="90">
        <f t="shared" si="222"/>
        <v>60.912</v>
      </c>
      <c r="V3191" s="35" t="s">
        <v>42</v>
      </c>
      <c r="W3191" s="35" t="s">
        <v>42</v>
      </c>
      <c r="X3191" s="43"/>
      <c r="Y3191" s="43"/>
      <c r="Z3191" s="58" t="str">
        <f t="shared" si="219"/>
        <v/>
      </c>
      <c r="AA3191" s="59" t="str">
        <f t="shared" si="220"/>
        <v/>
      </c>
      <c r="AB3191" s="60">
        <f t="shared" si="221"/>
        <v>0</v>
      </c>
    </row>
    <row r="3192" s="26" customFormat="1" ht="33" hidden="1" customHeight="1" spans="1:28">
      <c r="A3192" s="43" t="s">
        <v>33</v>
      </c>
      <c r="B3192" s="43" t="s">
        <v>11412</v>
      </c>
      <c r="C3192" s="35">
        <v>214</v>
      </c>
      <c r="D3192" s="51" t="s">
        <v>12258</v>
      </c>
      <c r="E3192" s="51" t="s">
        <v>12259</v>
      </c>
      <c r="F3192" s="92" t="s">
        <v>12260</v>
      </c>
      <c r="G3192" s="43">
        <v>15148713153</v>
      </c>
      <c r="H3192" s="35" t="s">
        <v>38</v>
      </c>
      <c r="I3192" s="35" t="s">
        <v>39</v>
      </c>
      <c r="J3192" s="35" t="s">
        <v>38</v>
      </c>
      <c r="K3192" s="90">
        <v>5.4</v>
      </c>
      <c r="L3192" s="92" t="s">
        <v>12261</v>
      </c>
      <c r="M3192" s="133" t="s">
        <v>38</v>
      </c>
      <c r="N3192" s="99" t="s">
        <v>41</v>
      </c>
      <c r="O3192" s="90">
        <v>5.4</v>
      </c>
      <c r="P3192" s="90">
        <v>5.4</v>
      </c>
      <c r="Q3192" s="90"/>
      <c r="R3192" s="90"/>
      <c r="S3192" s="90"/>
      <c r="T3192" s="90">
        <v>11.28</v>
      </c>
      <c r="U3192" s="90">
        <f t="shared" si="222"/>
        <v>60.912</v>
      </c>
      <c r="V3192" s="35" t="s">
        <v>42</v>
      </c>
      <c r="W3192" s="35" t="s">
        <v>42</v>
      </c>
      <c r="X3192" s="43"/>
      <c r="Y3192" s="43"/>
      <c r="Z3192" s="58" t="str">
        <f t="shared" si="219"/>
        <v/>
      </c>
      <c r="AA3192" s="59" t="str">
        <f t="shared" si="220"/>
        <v/>
      </c>
      <c r="AB3192" s="60">
        <f t="shared" si="221"/>
        <v>0</v>
      </c>
    </row>
    <row r="3193" s="26" customFormat="1" ht="33" hidden="1" customHeight="1" spans="1:28">
      <c r="A3193" s="43" t="s">
        <v>33</v>
      </c>
      <c r="B3193" s="43" t="s">
        <v>11412</v>
      </c>
      <c r="C3193" s="35">
        <v>215</v>
      </c>
      <c r="D3193" s="51" t="s">
        <v>12262</v>
      </c>
      <c r="E3193" s="51" t="s">
        <v>12263</v>
      </c>
      <c r="F3193" s="92" t="s">
        <v>12264</v>
      </c>
      <c r="G3193" s="43">
        <v>15143455382</v>
      </c>
      <c r="H3193" s="35" t="s">
        <v>38</v>
      </c>
      <c r="I3193" s="35" t="s">
        <v>39</v>
      </c>
      <c r="J3193" s="35" t="s">
        <v>38</v>
      </c>
      <c r="K3193" s="90">
        <v>3.6</v>
      </c>
      <c r="L3193" s="92" t="s">
        <v>12265</v>
      </c>
      <c r="M3193" s="133" t="s">
        <v>38</v>
      </c>
      <c r="N3193" s="99" t="s">
        <v>41</v>
      </c>
      <c r="O3193" s="90">
        <v>3.6</v>
      </c>
      <c r="P3193" s="90">
        <v>3.6</v>
      </c>
      <c r="Q3193" s="90"/>
      <c r="R3193" s="90"/>
      <c r="S3193" s="90"/>
      <c r="T3193" s="90">
        <v>11.28</v>
      </c>
      <c r="U3193" s="90">
        <f t="shared" si="222"/>
        <v>40.608</v>
      </c>
      <c r="V3193" s="35" t="s">
        <v>42</v>
      </c>
      <c r="W3193" s="35" t="s">
        <v>42</v>
      </c>
      <c r="X3193" s="43"/>
      <c r="Y3193" s="43"/>
      <c r="Z3193" s="58" t="str">
        <f t="shared" si="219"/>
        <v/>
      </c>
      <c r="AA3193" s="59" t="str">
        <f t="shared" si="220"/>
        <v/>
      </c>
      <c r="AB3193" s="60">
        <f t="shared" si="221"/>
        <v>0</v>
      </c>
    </row>
    <row r="3194" s="26" customFormat="1" ht="33" hidden="1" customHeight="1" spans="1:28">
      <c r="A3194" s="43" t="s">
        <v>33</v>
      </c>
      <c r="B3194" s="43" t="s">
        <v>11412</v>
      </c>
      <c r="C3194" s="35">
        <v>216</v>
      </c>
      <c r="D3194" s="51" t="s">
        <v>12266</v>
      </c>
      <c r="E3194" s="51" t="s">
        <v>12267</v>
      </c>
      <c r="F3194" s="92" t="s">
        <v>12268</v>
      </c>
      <c r="G3194" s="43">
        <v>14747575591</v>
      </c>
      <c r="H3194" s="35" t="s">
        <v>38</v>
      </c>
      <c r="I3194" s="35" t="s">
        <v>39</v>
      </c>
      <c r="J3194" s="35" t="s">
        <v>38</v>
      </c>
      <c r="K3194" s="90">
        <v>3.6</v>
      </c>
      <c r="L3194" s="92" t="s">
        <v>12269</v>
      </c>
      <c r="M3194" s="133" t="s">
        <v>38</v>
      </c>
      <c r="N3194" s="99" t="s">
        <v>41</v>
      </c>
      <c r="O3194" s="90">
        <v>3.6</v>
      </c>
      <c r="P3194" s="90">
        <v>3.6</v>
      </c>
      <c r="Q3194" s="90"/>
      <c r="R3194" s="90"/>
      <c r="S3194" s="90"/>
      <c r="T3194" s="90">
        <v>11.28</v>
      </c>
      <c r="U3194" s="90">
        <f t="shared" si="222"/>
        <v>40.608</v>
      </c>
      <c r="V3194" s="35" t="s">
        <v>42</v>
      </c>
      <c r="W3194" s="35" t="s">
        <v>42</v>
      </c>
      <c r="X3194" s="43"/>
      <c r="Y3194" s="43"/>
      <c r="Z3194" s="58" t="str">
        <f t="shared" si="219"/>
        <v/>
      </c>
      <c r="AA3194" s="59" t="str">
        <f t="shared" si="220"/>
        <v/>
      </c>
      <c r="AB3194" s="60">
        <f t="shared" si="221"/>
        <v>0</v>
      </c>
    </row>
    <row r="3195" s="26" customFormat="1" ht="33" hidden="1" customHeight="1" spans="1:28">
      <c r="A3195" s="43" t="s">
        <v>33</v>
      </c>
      <c r="B3195" s="43" t="s">
        <v>11412</v>
      </c>
      <c r="C3195" s="35">
        <v>217</v>
      </c>
      <c r="D3195" s="51" t="s">
        <v>12270</v>
      </c>
      <c r="E3195" s="51" t="s">
        <v>12271</v>
      </c>
      <c r="F3195" s="92" t="s">
        <v>12272</v>
      </c>
      <c r="G3195" s="43">
        <v>15114779269</v>
      </c>
      <c r="H3195" s="35" t="s">
        <v>38</v>
      </c>
      <c r="I3195" s="35" t="s">
        <v>39</v>
      </c>
      <c r="J3195" s="35" t="s">
        <v>38</v>
      </c>
      <c r="K3195" s="90">
        <v>5.4</v>
      </c>
      <c r="L3195" s="92" t="s">
        <v>12273</v>
      </c>
      <c r="M3195" s="133" t="s">
        <v>38</v>
      </c>
      <c r="N3195" s="99" t="s">
        <v>41</v>
      </c>
      <c r="O3195" s="90">
        <v>5.4</v>
      </c>
      <c r="P3195" s="90">
        <v>5.4</v>
      </c>
      <c r="Q3195" s="90"/>
      <c r="R3195" s="90"/>
      <c r="S3195" s="90"/>
      <c r="T3195" s="90">
        <v>11.28</v>
      </c>
      <c r="U3195" s="90">
        <f t="shared" si="222"/>
        <v>60.912</v>
      </c>
      <c r="V3195" s="35" t="s">
        <v>42</v>
      </c>
      <c r="W3195" s="35" t="s">
        <v>42</v>
      </c>
      <c r="X3195" s="43"/>
      <c r="Y3195" s="43"/>
      <c r="Z3195" s="58" t="str">
        <f t="shared" si="219"/>
        <v/>
      </c>
      <c r="AA3195" s="59" t="str">
        <f t="shared" si="220"/>
        <v/>
      </c>
      <c r="AB3195" s="60">
        <f t="shared" si="221"/>
        <v>0</v>
      </c>
    </row>
    <row r="3196" s="26" customFormat="1" ht="33" hidden="1" customHeight="1" spans="1:28">
      <c r="A3196" s="43" t="s">
        <v>33</v>
      </c>
      <c r="B3196" s="43" t="s">
        <v>11412</v>
      </c>
      <c r="C3196" s="35">
        <v>218</v>
      </c>
      <c r="D3196" s="51" t="s">
        <v>12274</v>
      </c>
      <c r="E3196" s="51" t="s">
        <v>12275</v>
      </c>
      <c r="F3196" s="92" t="s">
        <v>12276</v>
      </c>
      <c r="G3196" s="43">
        <v>13694021839</v>
      </c>
      <c r="H3196" s="35" t="s">
        <v>38</v>
      </c>
      <c r="I3196" s="35" t="s">
        <v>39</v>
      </c>
      <c r="J3196" s="35" t="s">
        <v>38</v>
      </c>
      <c r="K3196" s="90">
        <v>3.6</v>
      </c>
      <c r="L3196" s="92" t="s">
        <v>12277</v>
      </c>
      <c r="M3196" s="133" t="s">
        <v>38</v>
      </c>
      <c r="N3196" s="99" t="s">
        <v>41</v>
      </c>
      <c r="O3196" s="90">
        <v>3.6</v>
      </c>
      <c r="P3196" s="90">
        <v>3.6</v>
      </c>
      <c r="Q3196" s="90"/>
      <c r="R3196" s="90"/>
      <c r="S3196" s="90"/>
      <c r="T3196" s="90">
        <v>11.28</v>
      </c>
      <c r="U3196" s="90">
        <f t="shared" si="222"/>
        <v>40.608</v>
      </c>
      <c r="V3196" s="35" t="s">
        <v>42</v>
      </c>
      <c r="W3196" s="35" t="s">
        <v>42</v>
      </c>
      <c r="X3196" s="43"/>
      <c r="Y3196" s="43"/>
      <c r="Z3196" s="58" t="str">
        <f t="shared" si="219"/>
        <v/>
      </c>
      <c r="AA3196" s="59" t="str">
        <f t="shared" si="220"/>
        <v/>
      </c>
      <c r="AB3196" s="60">
        <f t="shared" si="221"/>
        <v>0</v>
      </c>
    </row>
    <row r="3197" s="26" customFormat="1" ht="33" hidden="1" customHeight="1" spans="1:28">
      <c r="A3197" s="43" t="s">
        <v>33</v>
      </c>
      <c r="B3197" s="43" t="s">
        <v>11412</v>
      </c>
      <c r="C3197" s="35">
        <v>219</v>
      </c>
      <c r="D3197" s="51" t="s">
        <v>12278</v>
      </c>
      <c r="E3197" s="51" t="s">
        <v>12279</v>
      </c>
      <c r="F3197" s="92" t="s">
        <v>12280</v>
      </c>
      <c r="G3197" s="43">
        <v>15384750687</v>
      </c>
      <c r="H3197" s="35" t="s">
        <v>38</v>
      </c>
      <c r="I3197" s="35" t="s">
        <v>39</v>
      </c>
      <c r="J3197" s="35" t="s">
        <v>38</v>
      </c>
      <c r="K3197" s="90">
        <v>6.3</v>
      </c>
      <c r="L3197" s="92" t="s">
        <v>12281</v>
      </c>
      <c r="M3197" s="133" t="s">
        <v>38</v>
      </c>
      <c r="N3197" s="99" t="s">
        <v>41</v>
      </c>
      <c r="O3197" s="90">
        <v>6.3</v>
      </c>
      <c r="P3197" s="90">
        <v>6.3</v>
      </c>
      <c r="Q3197" s="90"/>
      <c r="R3197" s="90"/>
      <c r="S3197" s="90"/>
      <c r="T3197" s="90">
        <v>11.28</v>
      </c>
      <c r="U3197" s="90">
        <f t="shared" si="222"/>
        <v>71.064</v>
      </c>
      <c r="V3197" s="35" t="s">
        <v>42</v>
      </c>
      <c r="W3197" s="35" t="s">
        <v>42</v>
      </c>
      <c r="X3197" s="43"/>
      <c r="Y3197" s="43"/>
      <c r="Z3197" s="58" t="str">
        <f t="shared" si="219"/>
        <v/>
      </c>
      <c r="AA3197" s="59" t="str">
        <f t="shared" si="220"/>
        <v/>
      </c>
      <c r="AB3197" s="60">
        <f t="shared" si="221"/>
        <v>0</v>
      </c>
    </row>
    <row r="3198" s="26" customFormat="1" ht="33" hidden="1" customHeight="1" spans="1:28">
      <c r="A3198" s="43" t="s">
        <v>33</v>
      </c>
      <c r="B3198" s="43" t="s">
        <v>11412</v>
      </c>
      <c r="C3198" s="35">
        <v>220</v>
      </c>
      <c r="D3198" s="51" t="s">
        <v>12282</v>
      </c>
      <c r="E3198" s="51" t="s">
        <v>12283</v>
      </c>
      <c r="F3198" s="92" t="s">
        <v>12284</v>
      </c>
      <c r="G3198" s="43">
        <v>13948351244</v>
      </c>
      <c r="H3198" s="35" t="s">
        <v>38</v>
      </c>
      <c r="I3198" s="35" t="s">
        <v>39</v>
      </c>
      <c r="J3198" s="35" t="s">
        <v>38</v>
      </c>
      <c r="K3198" s="90">
        <v>5.4</v>
      </c>
      <c r="L3198" s="92" t="s">
        <v>12285</v>
      </c>
      <c r="M3198" s="133" t="s">
        <v>38</v>
      </c>
      <c r="N3198" s="99" t="s">
        <v>41</v>
      </c>
      <c r="O3198" s="90">
        <v>5.4</v>
      </c>
      <c r="P3198" s="90">
        <v>5.4</v>
      </c>
      <c r="Q3198" s="90"/>
      <c r="R3198" s="90"/>
      <c r="S3198" s="90"/>
      <c r="T3198" s="90">
        <v>11.28</v>
      </c>
      <c r="U3198" s="90">
        <f t="shared" si="222"/>
        <v>60.912</v>
      </c>
      <c r="V3198" s="35" t="s">
        <v>42</v>
      </c>
      <c r="W3198" s="35" t="s">
        <v>42</v>
      </c>
      <c r="X3198" s="43"/>
      <c r="Y3198" s="43"/>
      <c r="Z3198" s="58" t="str">
        <f t="shared" si="219"/>
        <v/>
      </c>
      <c r="AA3198" s="59" t="str">
        <f t="shared" si="220"/>
        <v/>
      </c>
      <c r="AB3198" s="60">
        <f t="shared" si="221"/>
        <v>0</v>
      </c>
    </row>
    <row r="3199" s="26" customFormat="1" ht="33" hidden="1" customHeight="1" spans="1:28">
      <c r="A3199" s="43" t="s">
        <v>33</v>
      </c>
      <c r="B3199" s="43" t="s">
        <v>11412</v>
      </c>
      <c r="C3199" s="35">
        <v>221</v>
      </c>
      <c r="D3199" s="51" t="s">
        <v>12286</v>
      </c>
      <c r="E3199" s="51" t="s">
        <v>12287</v>
      </c>
      <c r="F3199" s="92" t="s">
        <v>12288</v>
      </c>
      <c r="G3199" s="43">
        <v>15149953197</v>
      </c>
      <c r="H3199" s="35" t="s">
        <v>38</v>
      </c>
      <c r="I3199" s="35" t="s">
        <v>39</v>
      </c>
      <c r="J3199" s="35" t="s">
        <v>38</v>
      </c>
      <c r="K3199" s="90">
        <v>2.7</v>
      </c>
      <c r="L3199" s="92" t="s">
        <v>12289</v>
      </c>
      <c r="M3199" s="133" t="s">
        <v>38</v>
      </c>
      <c r="N3199" s="99" t="s">
        <v>41</v>
      </c>
      <c r="O3199" s="90">
        <v>2.7</v>
      </c>
      <c r="P3199" s="90">
        <v>2.7</v>
      </c>
      <c r="Q3199" s="90"/>
      <c r="R3199" s="90"/>
      <c r="S3199" s="90"/>
      <c r="T3199" s="90">
        <v>11.28</v>
      </c>
      <c r="U3199" s="90">
        <f t="shared" si="222"/>
        <v>30.456</v>
      </c>
      <c r="V3199" s="35" t="s">
        <v>42</v>
      </c>
      <c r="W3199" s="35" t="s">
        <v>42</v>
      </c>
      <c r="X3199" s="43"/>
      <c r="Y3199" s="43"/>
      <c r="Z3199" s="58" t="str">
        <f t="shared" si="219"/>
        <v/>
      </c>
      <c r="AA3199" s="59" t="str">
        <f t="shared" si="220"/>
        <v/>
      </c>
      <c r="AB3199" s="60">
        <f t="shared" si="221"/>
        <v>0</v>
      </c>
    </row>
    <row r="3200" s="26" customFormat="1" ht="33" hidden="1" customHeight="1" spans="1:28">
      <c r="A3200" s="43" t="s">
        <v>33</v>
      </c>
      <c r="B3200" s="43" t="s">
        <v>11412</v>
      </c>
      <c r="C3200" s="35">
        <v>222</v>
      </c>
      <c r="D3200" s="51" t="s">
        <v>12290</v>
      </c>
      <c r="E3200" s="51" t="s">
        <v>12291</v>
      </c>
      <c r="F3200" s="92" t="s">
        <v>12292</v>
      </c>
      <c r="G3200" s="43">
        <v>15149953197</v>
      </c>
      <c r="H3200" s="35" t="s">
        <v>38</v>
      </c>
      <c r="I3200" s="35" t="s">
        <v>39</v>
      </c>
      <c r="J3200" s="35" t="s">
        <v>38</v>
      </c>
      <c r="K3200" s="90">
        <v>2.7</v>
      </c>
      <c r="L3200" s="92" t="s">
        <v>12293</v>
      </c>
      <c r="M3200" s="133" t="s">
        <v>38</v>
      </c>
      <c r="N3200" s="99" t="s">
        <v>41</v>
      </c>
      <c r="O3200" s="90">
        <v>2.7</v>
      </c>
      <c r="P3200" s="90">
        <v>2.7</v>
      </c>
      <c r="Q3200" s="90"/>
      <c r="R3200" s="90"/>
      <c r="S3200" s="90"/>
      <c r="T3200" s="90">
        <v>11.28</v>
      </c>
      <c r="U3200" s="90">
        <f t="shared" si="222"/>
        <v>30.456</v>
      </c>
      <c r="V3200" s="35" t="s">
        <v>42</v>
      </c>
      <c r="W3200" s="35" t="s">
        <v>42</v>
      </c>
      <c r="X3200" s="43"/>
      <c r="Y3200" s="43"/>
      <c r="Z3200" s="58" t="str">
        <f t="shared" si="219"/>
        <v/>
      </c>
      <c r="AA3200" s="59" t="str">
        <f t="shared" si="220"/>
        <v/>
      </c>
      <c r="AB3200" s="60">
        <f t="shared" si="221"/>
        <v>0</v>
      </c>
    </row>
    <row r="3201" s="26" customFormat="1" ht="33" hidden="1" customHeight="1" spans="1:28">
      <c r="A3201" s="43" t="s">
        <v>33</v>
      </c>
      <c r="B3201" s="43" t="s">
        <v>11412</v>
      </c>
      <c r="C3201" s="35">
        <v>223</v>
      </c>
      <c r="D3201" s="51" t="s">
        <v>12294</v>
      </c>
      <c r="E3201" s="51" t="s">
        <v>12295</v>
      </c>
      <c r="F3201" s="92" t="s">
        <v>12296</v>
      </c>
      <c r="G3201" s="43">
        <v>15148712836</v>
      </c>
      <c r="H3201" s="35" t="s">
        <v>38</v>
      </c>
      <c r="I3201" s="35" t="s">
        <v>39</v>
      </c>
      <c r="J3201" s="35" t="s">
        <v>38</v>
      </c>
      <c r="K3201" s="90">
        <v>4.5</v>
      </c>
      <c r="L3201" s="92" t="s">
        <v>12297</v>
      </c>
      <c r="M3201" s="133" t="s">
        <v>38</v>
      </c>
      <c r="N3201" s="99" t="s">
        <v>41</v>
      </c>
      <c r="O3201" s="90">
        <v>4.5</v>
      </c>
      <c r="P3201" s="90">
        <v>4.5</v>
      </c>
      <c r="Q3201" s="90"/>
      <c r="R3201" s="90"/>
      <c r="S3201" s="90"/>
      <c r="T3201" s="90">
        <v>11.28</v>
      </c>
      <c r="U3201" s="90">
        <f t="shared" si="222"/>
        <v>50.76</v>
      </c>
      <c r="V3201" s="35" t="s">
        <v>42</v>
      </c>
      <c r="W3201" s="35" t="s">
        <v>42</v>
      </c>
      <c r="X3201" s="43"/>
      <c r="Y3201" s="43"/>
      <c r="Z3201" s="58" t="str">
        <f t="shared" si="219"/>
        <v/>
      </c>
      <c r="AA3201" s="59" t="str">
        <f t="shared" si="220"/>
        <v/>
      </c>
      <c r="AB3201" s="60">
        <f t="shared" si="221"/>
        <v>0</v>
      </c>
    </row>
    <row r="3202" s="26" customFormat="1" ht="33" hidden="1" customHeight="1" spans="1:28">
      <c r="A3202" s="43" t="s">
        <v>33</v>
      </c>
      <c r="B3202" s="43" t="s">
        <v>11412</v>
      </c>
      <c r="C3202" s="35">
        <v>224</v>
      </c>
      <c r="D3202" s="51" t="s">
        <v>12298</v>
      </c>
      <c r="E3202" s="51" t="s">
        <v>12299</v>
      </c>
      <c r="F3202" s="92" t="s">
        <v>12300</v>
      </c>
      <c r="G3202" s="43">
        <v>13596615153</v>
      </c>
      <c r="H3202" s="35" t="s">
        <v>38</v>
      </c>
      <c r="I3202" s="35" t="s">
        <v>39</v>
      </c>
      <c r="J3202" s="35" t="s">
        <v>38</v>
      </c>
      <c r="K3202" s="90">
        <v>5.4</v>
      </c>
      <c r="L3202" s="92" t="s">
        <v>12301</v>
      </c>
      <c r="M3202" s="133" t="s">
        <v>38</v>
      </c>
      <c r="N3202" s="99" t="s">
        <v>41</v>
      </c>
      <c r="O3202" s="90">
        <v>5.4</v>
      </c>
      <c r="P3202" s="90">
        <v>5.4</v>
      </c>
      <c r="Q3202" s="90"/>
      <c r="R3202" s="90"/>
      <c r="S3202" s="90"/>
      <c r="T3202" s="90">
        <v>11.28</v>
      </c>
      <c r="U3202" s="90">
        <f t="shared" si="222"/>
        <v>60.912</v>
      </c>
      <c r="V3202" s="35" t="s">
        <v>42</v>
      </c>
      <c r="W3202" s="35" t="s">
        <v>42</v>
      </c>
      <c r="X3202" s="43"/>
      <c r="Y3202" s="43"/>
      <c r="Z3202" s="58" t="str">
        <f t="shared" si="219"/>
        <v/>
      </c>
      <c r="AA3202" s="59" t="str">
        <f t="shared" si="220"/>
        <v/>
      </c>
      <c r="AB3202" s="60">
        <f t="shared" si="221"/>
        <v>0</v>
      </c>
    </row>
    <row r="3203" s="26" customFormat="1" ht="33" hidden="1" customHeight="1" spans="1:28">
      <c r="A3203" s="43" t="s">
        <v>33</v>
      </c>
      <c r="B3203" s="43" t="s">
        <v>11412</v>
      </c>
      <c r="C3203" s="35">
        <v>225</v>
      </c>
      <c r="D3203" s="51" t="s">
        <v>12302</v>
      </c>
      <c r="E3203" s="43" t="s">
        <v>10164</v>
      </c>
      <c r="F3203" s="260" t="s">
        <v>12303</v>
      </c>
      <c r="G3203" s="43">
        <v>15886039240</v>
      </c>
      <c r="H3203" s="35" t="s">
        <v>38</v>
      </c>
      <c r="I3203" s="35" t="s">
        <v>39</v>
      </c>
      <c r="J3203" s="35" t="s">
        <v>38</v>
      </c>
      <c r="K3203" s="90">
        <v>3.6</v>
      </c>
      <c r="L3203" s="92" t="s">
        <v>12304</v>
      </c>
      <c r="M3203" s="133" t="s">
        <v>38</v>
      </c>
      <c r="N3203" s="99" t="s">
        <v>41</v>
      </c>
      <c r="O3203" s="90">
        <v>3.6</v>
      </c>
      <c r="P3203" s="90">
        <v>3.6</v>
      </c>
      <c r="Q3203" s="90"/>
      <c r="R3203" s="90"/>
      <c r="S3203" s="90"/>
      <c r="T3203" s="90">
        <v>11.28</v>
      </c>
      <c r="U3203" s="90">
        <f t="shared" si="222"/>
        <v>40.608</v>
      </c>
      <c r="V3203" s="35" t="s">
        <v>42</v>
      </c>
      <c r="W3203" s="35" t="s">
        <v>42</v>
      </c>
      <c r="X3203" s="43"/>
      <c r="Y3203" s="43"/>
      <c r="Z3203" s="58" t="str">
        <f t="shared" si="219"/>
        <v/>
      </c>
      <c r="AA3203" s="59" t="str">
        <f t="shared" si="220"/>
        <v/>
      </c>
      <c r="AB3203" s="60">
        <f t="shared" si="221"/>
        <v>0</v>
      </c>
    </row>
    <row r="3204" s="26" customFormat="1" ht="33" hidden="1" customHeight="1" spans="1:28">
      <c r="A3204" s="43" t="s">
        <v>33</v>
      </c>
      <c r="B3204" s="43" t="s">
        <v>11412</v>
      </c>
      <c r="C3204" s="35">
        <v>226</v>
      </c>
      <c r="D3204" s="51" t="s">
        <v>12305</v>
      </c>
      <c r="E3204" s="51" t="s">
        <v>7774</v>
      </c>
      <c r="F3204" s="92" t="s">
        <v>12306</v>
      </c>
      <c r="G3204" s="43">
        <v>14717367545</v>
      </c>
      <c r="H3204" s="35" t="s">
        <v>38</v>
      </c>
      <c r="I3204" s="35" t="s">
        <v>39</v>
      </c>
      <c r="J3204" s="35" t="s">
        <v>38</v>
      </c>
      <c r="K3204" s="90">
        <v>4.5</v>
      </c>
      <c r="L3204" s="92" t="s">
        <v>12307</v>
      </c>
      <c r="M3204" s="133" t="s">
        <v>38</v>
      </c>
      <c r="N3204" s="99" t="s">
        <v>41</v>
      </c>
      <c r="O3204" s="90">
        <v>4.5</v>
      </c>
      <c r="P3204" s="90">
        <v>4.5</v>
      </c>
      <c r="Q3204" s="90"/>
      <c r="R3204" s="90"/>
      <c r="S3204" s="90"/>
      <c r="T3204" s="90">
        <v>11.28</v>
      </c>
      <c r="U3204" s="90">
        <f t="shared" si="222"/>
        <v>50.76</v>
      </c>
      <c r="V3204" s="35" t="s">
        <v>42</v>
      </c>
      <c r="W3204" s="35" t="s">
        <v>42</v>
      </c>
      <c r="X3204" s="43"/>
      <c r="Y3204" s="43"/>
      <c r="Z3204" s="58" t="str">
        <f t="shared" si="219"/>
        <v/>
      </c>
      <c r="AA3204" s="59" t="str">
        <f t="shared" si="220"/>
        <v/>
      </c>
      <c r="AB3204" s="60">
        <f t="shared" si="221"/>
        <v>0</v>
      </c>
    </row>
    <row r="3205" s="26" customFormat="1" ht="33" hidden="1" customHeight="1" spans="1:28">
      <c r="A3205" s="43" t="s">
        <v>33</v>
      </c>
      <c r="B3205" s="43" t="s">
        <v>11412</v>
      </c>
      <c r="C3205" s="35">
        <v>227</v>
      </c>
      <c r="D3205" s="51" t="s">
        <v>12308</v>
      </c>
      <c r="E3205" s="51" t="s">
        <v>12309</v>
      </c>
      <c r="F3205" s="92" t="s">
        <v>12310</v>
      </c>
      <c r="G3205" s="43">
        <v>15924546454</v>
      </c>
      <c r="H3205" s="35" t="s">
        <v>38</v>
      </c>
      <c r="I3205" s="35" t="s">
        <v>39</v>
      </c>
      <c r="J3205" s="35" t="s">
        <v>38</v>
      </c>
      <c r="K3205" s="90">
        <v>3.6</v>
      </c>
      <c r="L3205" s="92" t="s">
        <v>12311</v>
      </c>
      <c r="M3205" s="133" t="s">
        <v>38</v>
      </c>
      <c r="N3205" s="99" t="s">
        <v>41</v>
      </c>
      <c r="O3205" s="90">
        <v>3.6</v>
      </c>
      <c r="P3205" s="90">
        <v>3.6</v>
      </c>
      <c r="Q3205" s="90"/>
      <c r="R3205" s="90"/>
      <c r="S3205" s="90"/>
      <c r="T3205" s="90">
        <v>11.28</v>
      </c>
      <c r="U3205" s="90">
        <f t="shared" si="222"/>
        <v>40.608</v>
      </c>
      <c r="V3205" s="35" t="s">
        <v>42</v>
      </c>
      <c r="W3205" s="35" t="s">
        <v>42</v>
      </c>
      <c r="X3205" s="43"/>
      <c r="Y3205" s="43"/>
      <c r="Z3205" s="58" t="str">
        <f t="shared" si="219"/>
        <v/>
      </c>
      <c r="AA3205" s="59" t="str">
        <f t="shared" si="220"/>
        <v/>
      </c>
      <c r="AB3205" s="60">
        <f t="shared" si="221"/>
        <v>0</v>
      </c>
    </row>
    <row r="3206" s="26" customFormat="1" ht="33" hidden="1" customHeight="1" spans="1:28">
      <c r="A3206" s="43" t="s">
        <v>33</v>
      </c>
      <c r="B3206" s="43" t="s">
        <v>11412</v>
      </c>
      <c r="C3206" s="35">
        <v>228</v>
      </c>
      <c r="D3206" s="51" t="s">
        <v>12312</v>
      </c>
      <c r="E3206" s="51" t="s">
        <v>12313</v>
      </c>
      <c r="F3206" s="92" t="s">
        <v>12314</v>
      </c>
      <c r="G3206" s="43">
        <v>15750511758</v>
      </c>
      <c r="H3206" s="35" t="s">
        <v>38</v>
      </c>
      <c r="I3206" s="35" t="s">
        <v>39</v>
      </c>
      <c r="J3206" s="35" t="s">
        <v>38</v>
      </c>
      <c r="K3206" s="90">
        <v>6.3</v>
      </c>
      <c r="L3206" s="92" t="s">
        <v>12315</v>
      </c>
      <c r="M3206" s="133" t="s">
        <v>38</v>
      </c>
      <c r="N3206" s="99" t="s">
        <v>41</v>
      </c>
      <c r="O3206" s="90">
        <v>6.3</v>
      </c>
      <c r="P3206" s="90">
        <v>6.3</v>
      </c>
      <c r="Q3206" s="90"/>
      <c r="R3206" s="90"/>
      <c r="S3206" s="90"/>
      <c r="T3206" s="90">
        <v>11.28</v>
      </c>
      <c r="U3206" s="90">
        <f t="shared" si="222"/>
        <v>71.064</v>
      </c>
      <c r="V3206" s="35" t="s">
        <v>42</v>
      </c>
      <c r="W3206" s="35" t="s">
        <v>42</v>
      </c>
      <c r="X3206" s="43"/>
      <c r="Y3206" s="43"/>
      <c r="Z3206" s="58" t="str">
        <f t="shared" si="219"/>
        <v/>
      </c>
      <c r="AA3206" s="59" t="str">
        <f t="shared" si="220"/>
        <v/>
      </c>
      <c r="AB3206" s="60">
        <f t="shared" si="221"/>
        <v>0</v>
      </c>
    </row>
    <row r="3207" s="26" customFormat="1" ht="33" hidden="1" customHeight="1" spans="1:28">
      <c r="A3207" s="43" t="s">
        <v>33</v>
      </c>
      <c r="B3207" s="43" t="s">
        <v>11412</v>
      </c>
      <c r="C3207" s="35">
        <v>229</v>
      </c>
      <c r="D3207" s="51" t="s">
        <v>12316</v>
      </c>
      <c r="E3207" s="51" t="s">
        <v>12317</v>
      </c>
      <c r="F3207" s="92" t="s">
        <v>12318</v>
      </c>
      <c r="G3207" s="43">
        <v>15144954153</v>
      </c>
      <c r="H3207" s="35" t="s">
        <v>38</v>
      </c>
      <c r="I3207" s="35" t="s">
        <v>39</v>
      </c>
      <c r="J3207" s="35" t="s">
        <v>38</v>
      </c>
      <c r="K3207" s="90">
        <v>4.5</v>
      </c>
      <c r="L3207" s="92" t="s">
        <v>12319</v>
      </c>
      <c r="M3207" s="133" t="s">
        <v>38</v>
      </c>
      <c r="N3207" s="99" t="s">
        <v>41</v>
      </c>
      <c r="O3207" s="90">
        <v>4.5</v>
      </c>
      <c r="P3207" s="90">
        <v>4.5</v>
      </c>
      <c r="Q3207" s="90"/>
      <c r="R3207" s="90"/>
      <c r="S3207" s="90"/>
      <c r="T3207" s="90">
        <v>11.28</v>
      </c>
      <c r="U3207" s="90">
        <f t="shared" si="222"/>
        <v>50.76</v>
      </c>
      <c r="V3207" s="35" t="s">
        <v>42</v>
      </c>
      <c r="W3207" s="35" t="s">
        <v>42</v>
      </c>
      <c r="X3207" s="43"/>
      <c r="Y3207" s="43"/>
      <c r="Z3207" s="58" t="str">
        <f t="shared" si="219"/>
        <v/>
      </c>
      <c r="AA3207" s="59" t="str">
        <f t="shared" si="220"/>
        <v/>
      </c>
      <c r="AB3207" s="60">
        <f t="shared" si="221"/>
        <v>0</v>
      </c>
    </row>
    <row r="3208" s="26" customFormat="1" ht="33" hidden="1" customHeight="1" spans="1:28">
      <c r="A3208" s="43" t="s">
        <v>33</v>
      </c>
      <c r="B3208" s="43" t="s">
        <v>11412</v>
      </c>
      <c r="C3208" s="35">
        <v>230</v>
      </c>
      <c r="D3208" s="51" t="s">
        <v>12320</v>
      </c>
      <c r="E3208" s="51" t="s">
        <v>12321</v>
      </c>
      <c r="F3208" s="92" t="s">
        <v>12322</v>
      </c>
      <c r="G3208" s="43">
        <v>17085725154</v>
      </c>
      <c r="H3208" s="35" t="s">
        <v>38</v>
      </c>
      <c r="I3208" s="35" t="s">
        <v>39</v>
      </c>
      <c r="J3208" s="35" t="s">
        <v>38</v>
      </c>
      <c r="K3208" s="90">
        <v>3.6</v>
      </c>
      <c r="L3208" s="92" t="s">
        <v>12323</v>
      </c>
      <c r="M3208" s="133" t="s">
        <v>38</v>
      </c>
      <c r="N3208" s="99" t="s">
        <v>41</v>
      </c>
      <c r="O3208" s="90">
        <v>3.6</v>
      </c>
      <c r="P3208" s="90">
        <v>3.6</v>
      </c>
      <c r="Q3208" s="90"/>
      <c r="R3208" s="90"/>
      <c r="S3208" s="90"/>
      <c r="T3208" s="90">
        <v>11.28</v>
      </c>
      <c r="U3208" s="90">
        <f t="shared" si="222"/>
        <v>40.608</v>
      </c>
      <c r="V3208" s="35" t="s">
        <v>42</v>
      </c>
      <c r="W3208" s="35" t="s">
        <v>42</v>
      </c>
      <c r="X3208" s="43"/>
      <c r="Y3208" s="43"/>
      <c r="Z3208" s="58" t="str">
        <f t="shared" ref="Z3208:Z3271" si="223">IF(LEN(F3208)=18,"","错误")</f>
        <v/>
      </c>
      <c r="AA3208" s="59" t="str">
        <f t="shared" ref="AA3208:AA3271" si="224">IF(COUNTIF(F:F,F3208&amp;"*")&gt;1,"重复","")</f>
        <v/>
      </c>
      <c r="AB3208" s="60">
        <f t="shared" ref="AB3208:AB3271" si="225">K3208-O3208</f>
        <v>0</v>
      </c>
    </row>
    <row r="3209" s="26" customFormat="1" ht="33" hidden="1" customHeight="1" spans="1:28">
      <c r="A3209" s="43" t="s">
        <v>33</v>
      </c>
      <c r="B3209" s="43" t="s">
        <v>11412</v>
      </c>
      <c r="C3209" s="35">
        <v>231</v>
      </c>
      <c r="D3209" s="51" t="s">
        <v>12324</v>
      </c>
      <c r="E3209" s="51" t="s">
        <v>12325</v>
      </c>
      <c r="F3209" s="92" t="s">
        <v>12326</v>
      </c>
      <c r="G3209" s="43">
        <v>15143441238</v>
      </c>
      <c r="H3209" s="35" t="s">
        <v>38</v>
      </c>
      <c r="I3209" s="35" t="s">
        <v>39</v>
      </c>
      <c r="J3209" s="35" t="s">
        <v>38</v>
      </c>
      <c r="K3209" s="90">
        <v>3.6</v>
      </c>
      <c r="L3209" s="92" t="s">
        <v>12327</v>
      </c>
      <c r="M3209" s="133" t="s">
        <v>38</v>
      </c>
      <c r="N3209" s="99" t="s">
        <v>41</v>
      </c>
      <c r="O3209" s="90">
        <v>3.6</v>
      </c>
      <c r="P3209" s="90">
        <v>3.6</v>
      </c>
      <c r="Q3209" s="90"/>
      <c r="R3209" s="90"/>
      <c r="S3209" s="90"/>
      <c r="T3209" s="90">
        <v>11.28</v>
      </c>
      <c r="U3209" s="90">
        <f t="shared" si="222"/>
        <v>40.608</v>
      </c>
      <c r="V3209" s="35" t="s">
        <v>42</v>
      </c>
      <c r="W3209" s="35" t="s">
        <v>42</v>
      </c>
      <c r="X3209" s="43"/>
      <c r="Y3209" s="43"/>
      <c r="Z3209" s="58" t="str">
        <f t="shared" si="223"/>
        <v/>
      </c>
      <c r="AA3209" s="59" t="str">
        <f t="shared" si="224"/>
        <v/>
      </c>
      <c r="AB3209" s="60">
        <f t="shared" si="225"/>
        <v>0</v>
      </c>
    </row>
    <row r="3210" s="26" customFormat="1" ht="33" hidden="1" customHeight="1" spans="1:28">
      <c r="A3210" s="43" t="s">
        <v>33</v>
      </c>
      <c r="B3210" s="43" t="s">
        <v>11412</v>
      </c>
      <c r="C3210" s="35">
        <v>232</v>
      </c>
      <c r="D3210" s="51" t="s">
        <v>12328</v>
      </c>
      <c r="E3210" s="51" t="s">
        <v>12329</v>
      </c>
      <c r="F3210" s="92" t="s">
        <v>12330</v>
      </c>
      <c r="G3210" s="43">
        <v>13948457833</v>
      </c>
      <c r="H3210" s="35" t="s">
        <v>38</v>
      </c>
      <c r="I3210" s="35" t="s">
        <v>39</v>
      </c>
      <c r="J3210" s="35" t="s">
        <v>38</v>
      </c>
      <c r="K3210" s="90">
        <v>6.3</v>
      </c>
      <c r="L3210" s="92" t="s">
        <v>12331</v>
      </c>
      <c r="M3210" s="133" t="s">
        <v>38</v>
      </c>
      <c r="N3210" s="99" t="s">
        <v>41</v>
      </c>
      <c r="O3210" s="90">
        <v>6.3</v>
      </c>
      <c r="P3210" s="90">
        <v>6.3</v>
      </c>
      <c r="Q3210" s="90"/>
      <c r="R3210" s="90"/>
      <c r="S3210" s="90"/>
      <c r="T3210" s="90">
        <v>11.28</v>
      </c>
      <c r="U3210" s="90">
        <f t="shared" si="222"/>
        <v>71.064</v>
      </c>
      <c r="V3210" s="35" t="s">
        <v>42</v>
      </c>
      <c r="W3210" s="35" t="s">
        <v>42</v>
      </c>
      <c r="X3210" s="43"/>
      <c r="Y3210" s="43"/>
      <c r="Z3210" s="58" t="str">
        <f t="shared" si="223"/>
        <v/>
      </c>
      <c r="AA3210" s="59" t="str">
        <f t="shared" si="224"/>
        <v/>
      </c>
      <c r="AB3210" s="60">
        <f t="shared" si="225"/>
        <v>0</v>
      </c>
    </row>
    <row r="3211" s="26" customFormat="1" ht="33" hidden="1" customHeight="1" spans="1:28">
      <c r="A3211" s="43" t="s">
        <v>33</v>
      </c>
      <c r="B3211" s="43" t="s">
        <v>11412</v>
      </c>
      <c r="C3211" s="35">
        <v>233</v>
      </c>
      <c r="D3211" s="51" t="s">
        <v>12332</v>
      </c>
      <c r="E3211" s="51" t="s">
        <v>12333</v>
      </c>
      <c r="F3211" s="92" t="s">
        <v>12334</v>
      </c>
      <c r="G3211" s="43">
        <v>13847562686</v>
      </c>
      <c r="H3211" s="35" t="s">
        <v>38</v>
      </c>
      <c r="I3211" s="35" t="s">
        <v>39</v>
      </c>
      <c r="J3211" s="35" t="s">
        <v>38</v>
      </c>
      <c r="K3211" s="90">
        <v>0.9</v>
      </c>
      <c r="L3211" s="92" t="s">
        <v>12335</v>
      </c>
      <c r="M3211" s="133" t="s">
        <v>38</v>
      </c>
      <c r="N3211" s="99" t="s">
        <v>41</v>
      </c>
      <c r="O3211" s="90">
        <v>0.9</v>
      </c>
      <c r="P3211" s="90">
        <v>0.9</v>
      </c>
      <c r="Q3211" s="90"/>
      <c r="R3211" s="90"/>
      <c r="S3211" s="90"/>
      <c r="T3211" s="90">
        <v>11.28</v>
      </c>
      <c r="U3211" s="90">
        <f t="shared" si="222"/>
        <v>10.152</v>
      </c>
      <c r="V3211" s="35" t="s">
        <v>42</v>
      </c>
      <c r="W3211" s="35" t="s">
        <v>42</v>
      </c>
      <c r="X3211" s="43"/>
      <c r="Y3211" s="43"/>
      <c r="Z3211" s="58" t="str">
        <f t="shared" si="223"/>
        <v/>
      </c>
      <c r="AA3211" s="59" t="str">
        <f t="shared" si="224"/>
        <v/>
      </c>
      <c r="AB3211" s="60">
        <f t="shared" si="225"/>
        <v>0</v>
      </c>
    </row>
    <row r="3212" s="26" customFormat="1" ht="33" hidden="1" customHeight="1" spans="1:28">
      <c r="A3212" s="43" t="s">
        <v>33</v>
      </c>
      <c r="B3212" s="43" t="s">
        <v>11412</v>
      </c>
      <c r="C3212" s="35">
        <v>234</v>
      </c>
      <c r="D3212" s="51" t="s">
        <v>12336</v>
      </c>
      <c r="E3212" s="51" t="s">
        <v>12337</v>
      </c>
      <c r="F3212" s="92" t="s">
        <v>12338</v>
      </c>
      <c r="G3212" s="152">
        <v>15134454565</v>
      </c>
      <c r="H3212" s="35" t="s">
        <v>38</v>
      </c>
      <c r="I3212" s="35" t="s">
        <v>39</v>
      </c>
      <c r="J3212" s="35" t="s">
        <v>38</v>
      </c>
      <c r="K3212" s="90">
        <v>3.6</v>
      </c>
      <c r="L3212" s="92" t="s">
        <v>12339</v>
      </c>
      <c r="M3212" s="133" t="s">
        <v>38</v>
      </c>
      <c r="N3212" s="99" t="s">
        <v>41</v>
      </c>
      <c r="O3212" s="90">
        <v>3.6</v>
      </c>
      <c r="P3212" s="90">
        <v>3.6</v>
      </c>
      <c r="Q3212" s="90"/>
      <c r="R3212" s="90"/>
      <c r="S3212" s="90"/>
      <c r="T3212" s="90">
        <v>11.28</v>
      </c>
      <c r="U3212" s="90">
        <f t="shared" si="222"/>
        <v>40.608</v>
      </c>
      <c r="V3212" s="35" t="s">
        <v>42</v>
      </c>
      <c r="W3212" s="35" t="s">
        <v>42</v>
      </c>
      <c r="X3212" s="43"/>
      <c r="Y3212" s="43"/>
      <c r="Z3212" s="58" t="str">
        <f t="shared" si="223"/>
        <v/>
      </c>
      <c r="AA3212" s="59" t="str">
        <f t="shared" si="224"/>
        <v/>
      </c>
      <c r="AB3212" s="60">
        <f t="shared" si="225"/>
        <v>0</v>
      </c>
    </row>
    <row r="3213" s="26" customFormat="1" ht="33" hidden="1" customHeight="1" spans="1:28">
      <c r="A3213" s="43" t="s">
        <v>33</v>
      </c>
      <c r="B3213" s="43" t="s">
        <v>11412</v>
      </c>
      <c r="C3213" s="35">
        <v>235</v>
      </c>
      <c r="D3213" s="51" t="s">
        <v>12340</v>
      </c>
      <c r="E3213" s="51" t="s">
        <v>12341</v>
      </c>
      <c r="F3213" s="92" t="s">
        <v>12342</v>
      </c>
      <c r="G3213" s="43">
        <v>15104751419</v>
      </c>
      <c r="H3213" s="35" t="s">
        <v>38</v>
      </c>
      <c r="I3213" s="35" t="s">
        <v>39</v>
      </c>
      <c r="J3213" s="35" t="s">
        <v>38</v>
      </c>
      <c r="K3213" s="90">
        <v>10.8</v>
      </c>
      <c r="L3213" s="92" t="s">
        <v>12343</v>
      </c>
      <c r="M3213" s="133" t="s">
        <v>38</v>
      </c>
      <c r="N3213" s="99" t="s">
        <v>41</v>
      </c>
      <c r="O3213" s="90">
        <v>10.8</v>
      </c>
      <c r="P3213" s="90">
        <v>10.8</v>
      </c>
      <c r="Q3213" s="90"/>
      <c r="R3213" s="90"/>
      <c r="S3213" s="90"/>
      <c r="T3213" s="90">
        <v>11.28</v>
      </c>
      <c r="U3213" s="90">
        <f t="shared" si="222"/>
        <v>121.824</v>
      </c>
      <c r="V3213" s="35" t="s">
        <v>42</v>
      </c>
      <c r="W3213" s="35" t="s">
        <v>42</v>
      </c>
      <c r="X3213" s="43"/>
      <c r="Y3213" s="43"/>
      <c r="Z3213" s="58" t="str">
        <f t="shared" si="223"/>
        <v/>
      </c>
      <c r="AA3213" s="59" t="str">
        <f t="shared" si="224"/>
        <v/>
      </c>
      <c r="AB3213" s="60">
        <f t="shared" si="225"/>
        <v>0</v>
      </c>
    </row>
    <row r="3214" s="26" customFormat="1" ht="33" hidden="1" customHeight="1" spans="1:28">
      <c r="A3214" s="43" t="s">
        <v>33</v>
      </c>
      <c r="B3214" s="43" t="s">
        <v>11412</v>
      </c>
      <c r="C3214" s="35">
        <v>236</v>
      </c>
      <c r="D3214" s="51" t="s">
        <v>12344</v>
      </c>
      <c r="E3214" s="51" t="s">
        <v>12345</v>
      </c>
      <c r="F3214" s="92" t="s">
        <v>12346</v>
      </c>
      <c r="G3214" s="43">
        <v>15004936542</v>
      </c>
      <c r="H3214" s="35" t="s">
        <v>38</v>
      </c>
      <c r="I3214" s="35" t="s">
        <v>39</v>
      </c>
      <c r="J3214" s="35" t="s">
        <v>38</v>
      </c>
      <c r="K3214" s="90">
        <v>3.6</v>
      </c>
      <c r="L3214" s="92" t="s">
        <v>12347</v>
      </c>
      <c r="M3214" s="133" t="s">
        <v>38</v>
      </c>
      <c r="N3214" s="99" t="s">
        <v>41</v>
      </c>
      <c r="O3214" s="90">
        <v>3.6</v>
      </c>
      <c r="P3214" s="90">
        <v>3.6</v>
      </c>
      <c r="Q3214" s="90"/>
      <c r="R3214" s="90"/>
      <c r="S3214" s="90"/>
      <c r="T3214" s="90">
        <v>11.28</v>
      </c>
      <c r="U3214" s="90">
        <f t="shared" si="222"/>
        <v>40.608</v>
      </c>
      <c r="V3214" s="35" t="s">
        <v>42</v>
      </c>
      <c r="W3214" s="35" t="s">
        <v>42</v>
      </c>
      <c r="X3214" s="43"/>
      <c r="Y3214" s="43"/>
      <c r="Z3214" s="58" t="str">
        <f t="shared" si="223"/>
        <v/>
      </c>
      <c r="AA3214" s="59" t="str">
        <f t="shared" si="224"/>
        <v/>
      </c>
      <c r="AB3214" s="60">
        <f t="shared" si="225"/>
        <v>0</v>
      </c>
    </row>
    <row r="3215" s="26" customFormat="1" ht="33" hidden="1" customHeight="1" spans="1:28">
      <c r="A3215" s="43" t="s">
        <v>33</v>
      </c>
      <c r="B3215" s="43" t="s">
        <v>11412</v>
      </c>
      <c r="C3215" s="35">
        <v>237</v>
      </c>
      <c r="D3215" s="51" t="s">
        <v>12348</v>
      </c>
      <c r="E3215" s="51" t="s">
        <v>12349</v>
      </c>
      <c r="F3215" s="92" t="s">
        <v>12350</v>
      </c>
      <c r="G3215" s="43">
        <v>18747856539</v>
      </c>
      <c r="H3215" s="35" t="s">
        <v>38</v>
      </c>
      <c r="I3215" s="35" t="s">
        <v>39</v>
      </c>
      <c r="J3215" s="35" t="s">
        <v>38</v>
      </c>
      <c r="K3215" s="90">
        <v>3.6</v>
      </c>
      <c r="L3215" s="92" t="s">
        <v>12351</v>
      </c>
      <c r="M3215" s="133" t="s">
        <v>38</v>
      </c>
      <c r="N3215" s="99" t="s">
        <v>41</v>
      </c>
      <c r="O3215" s="90">
        <v>3.6</v>
      </c>
      <c r="P3215" s="90">
        <v>3.6</v>
      </c>
      <c r="Q3215" s="90"/>
      <c r="R3215" s="90"/>
      <c r="S3215" s="90"/>
      <c r="T3215" s="90">
        <v>11.28</v>
      </c>
      <c r="U3215" s="90">
        <f t="shared" si="222"/>
        <v>40.608</v>
      </c>
      <c r="V3215" s="35" t="s">
        <v>42</v>
      </c>
      <c r="W3215" s="35" t="s">
        <v>42</v>
      </c>
      <c r="X3215" s="43"/>
      <c r="Y3215" s="43"/>
      <c r="Z3215" s="58" t="str">
        <f t="shared" si="223"/>
        <v/>
      </c>
      <c r="AA3215" s="59" t="str">
        <f t="shared" si="224"/>
        <v/>
      </c>
      <c r="AB3215" s="60">
        <f t="shared" si="225"/>
        <v>0</v>
      </c>
    </row>
    <row r="3216" s="26" customFormat="1" ht="33" hidden="1" customHeight="1" spans="1:28">
      <c r="A3216" s="43" t="s">
        <v>33</v>
      </c>
      <c r="B3216" s="43" t="s">
        <v>11412</v>
      </c>
      <c r="C3216" s="35">
        <v>238</v>
      </c>
      <c r="D3216" s="51" t="s">
        <v>12352</v>
      </c>
      <c r="E3216" s="51" t="s">
        <v>12353</v>
      </c>
      <c r="F3216" s="92" t="s">
        <v>12354</v>
      </c>
      <c r="G3216" s="43">
        <v>13596696834</v>
      </c>
      <c r="H3216" s="35" t="s">
        <v>38</v>
      </c>
      <c r="I3216" s="35" t="s">
        <v>39</v>
      </c>
      <c r="J3216" s="35" t="s">
        <v>38</v>
      </c>
      <c r="K3216" s="90">
        <v>6.3</v>
      </c>
      <c r="L3216" s="92" t="s">
        <v>12355</v>
      </c>
      <c r="M3216" s="133" t="s">
        <v>38</v>
      </c>
      <c r="N3216" s="99" t="s">
        <v>41</v>
      </c>
      <c r="O3216" s="90">
        <v>6.3</v>
      </c>
      <c r="P3216" s="90">
        <v>6.3</v>
      </c>
      <c r="Q3216" s="90"/>
      <c r="R3216" s="90"/>
      <c r="S3216" s="90"/>
      <c r="T3216" s="90">
        <v>11.28</v>
      </c>
      <c r="U3216" s="90">
        <f t="shared" si="222"/>
        <v>71.064</v>
      </c>
      <c r="V3216" s="35" t="s">
        <v>42</v>
      </c>
      <c r="W3216" s="35" t="s">
        <v>42</v>
      </c>
      <c r="X3216" s="43"/>
      <c r="Y3216" s="43"/>
      <c r="Z3216" s="58" t="str">
        <f t="shared" si="223"/>
        <v/>
      </c>
      <c r="AA3216" s="59" t="str">
        <f t="shared" si="224"/>
        <v/>
      </c>
      <c r="AB3216" s="60">
        <f t="shared" si="225"/>
        <v>0</v>
      </c>
    </row>
    <row r="3217" s="26" customFormat="1" ht="33" hidden="1" customHeight="1" spans="1:28">
      <c r="A3217" s="43" t="s">
        <v>33</v>
      </c>
      <c r="B3217" s="43" t="s">
        <v>11412</v>
      </c>
      <c r="C3217" s="35">
        <v>239</v>
      </c>
      <c r="D3217" s="51" t="s">
        <v>12356</v>
      </c>
      <c r="E3217" s="51" t="s">
        <v>5826</v>
      </c>
      <c r="F3217" s="203" t="s">
        <v>12357</v>
      </c>
      <c r="G3217" s="43">
        <v>15004936542</v>
      </c>
      <c r="H3217" s="35" t="s">
        <v>38</v>
      </c>
      <c r="I3217" s="35" t="s">
        <v>39</v>
      </c>
      <c r="J3217" s="35" t="s">
        <v>38</v>
      </c>
      <c r="K3217" s="90">
        <v>3.6</v>
      </c>
      <c r="L3217" s="92" t="s">
        <v>12358</v>
      </c>
      <c r="M3217" s="133" t="s">
        <v>38</v>
      </c>
      <c r="N3217" s="99" t="s">
        <v>41</v>
      </c>
      <c r="O3217" s="90">
        <v>3.6</v>
      </c>
      <c r="P3217" s="90">
        <v>3.6</v>
      </c>
      <c r="Q3217" s="90"/>
      <c r="R3217" s="90"/>
      <c r="S3217" s="90"/>
      <c r="T3217" s="90">
        <v>11.28</v>
      </c>
      <c r="U3217" s="90">
        <f t="shared" si="222"/>
        <v>40.608</v>
      </c>
      <c r="V3217" s="35" t="s">
        <v>42</v>
      </c>
      <c r="W3217" s="35" t="s">
        <v>42</v>
      </c>
      <c r="X3217" s="43"/>
      <c r="Y3217" s="43"/>
      <c r="Z3217" s="58" t="str">
        <f t="shared" si="223"/>
        <v/>
      </c>
      <c r="AA3217" s="59" t="str">
        <f t="shared" si="224"/>
        <v/>
      </c>
      <c r="AB3217" s="60">
        <f t="shared" si="225"/>
        <v>0</v>
      </c>
    </row>
    <row r="3218" s="26" customFormat="1" ht="33" hidden="1" customHeight="1" spans="1:28">
      <c r="A3218" s="43" t="s">
        <v>33</v>
      </c>
      <c r="B3218" s="43" t="s">
        <v>11412</v>
      </c>
      <c r="C3218" s="35">
        <v>240</v>
      </c>
      <c r="D3218" s="51" t="s">
        <v>12359</v>
      </c>
      <c r="E3218" s="51" t="s">
        <v>12360</v>
      </c>
      <c r="F3218" s="92" t="s">
        <v>12361</v>
      </c>
      <c r="G3218" s="43">
        <v>13474855369</v>
      </c>
      <c r="H3218" s="35" t="s">
        <v>38</v>
      </c>
      <c r="I3218" s="35" t="s">
        <v>39</v>
      </c>
      <c r="J3218" s="35" t="s">
        <v>38</v>
      </c>
      <c r="K3218" s="90">
        <v>5.4</v>
      </c>
      <c r="L3218" s="92" t="s">
        <v>12362</v>
      </c>
      <c r="M3218" s="133" t="s">
        <v>38</v>
      </c>
      <c r="N3218" s="99" t="s">
        <v>41</v>
      </c>
      <c r="O3218" s="90">
        <v>5.4</v>
      </c>
      <c r="P3218" s="90">
        <v>5.4</v>
      </c>
      <c r="Q3218" s="90"/>
      <c r="R3218" s="90"/>
      <c r="S3218" s="90"/>
      <c r="T3218" s="90">
        <v>11.28</v>
      </c>
      <c r="U3218" s="90">
        <f t="shared" si="222"/>
        <v>60.912</v>
      </c>
      <c r="V3218" s="35" t="s">
        <v>42</v>
      </c>
      <c r="W3218" s="35" t="s">
        <v>42</v>
      </c>
      <c r="X3218" s="43"/>
      <c r="Y3218" s="43"/>
      <c r="Z3218" s="58" t="str">
        <f t="shared" si="223"/>
        <v/>
      </c>
      <c r="AA3218" s="59" t="str">
        <f t="shared" si="224"/>
        <v/>
      </c>
      <c r="AB3218" s="60">
        <f t="shared" si="225"/>
        <v>0</v>
      </c>
    </row>
    <row r="3219" s="26" customFormat="1" ht="33" hidden="1" customHeight="1" spans="1:28">
      <c r="A3219" s="43" t="s">
        <v>33</v>
      </c>
      <c r="B3219" s="43" t="s">
        <v>11412</v>
      </c>
      <c r="C3219" s="35">
        <v>241</v>
      </c>
      <c r="D3219" s="51" t="s">
        <v>12363</v>
      </c>
      <c r="E3219" s="51" t="s">
        <v>12364</v>
      </c>
      <c r="F3219" s="92" t="s">
        <v>12365</v>
      </c>
      <c r="G3219" s="43">
        <v>15134795431</v>
      </c>
      <c r="H3219" s="35" t="s">
        <v>38</v>
      </c>
      <c r="I3219" s="35" t="s">
        <v>39</v>
      </c>
      <c r="J3219" s="35" t="s">
        <v>38</v>
      </c>
      <c r="K3219" s="90">
        <v>3.6</v>
      </c>
      <c r="L3219" s="92" t="s">
        <v>12366</v>
      </c>
      <c r="M3219" s="133" t="s">
        <v>38</v>
      </c>
      <c r="N3219" s="99" t="s">
        <v>41</v>
      </c>
      <c r="O3219" s="90">
        <v>3.6</v>
      </c>
      <c r="P3219" s="90">
        <v>3.6</v>
      </c>
      <c r="Q3219" s="90"/>
      <c r="R3219" s="90"/>
      <c r="S3219" s="90"/>
      <c r="T3219" s="90">
        <v>11.28</v>
      </c>
      <c r="U3219" s="90">
        <f t="shared" si="222"/>
        <v>40.608</v>
      </c>
      <c r="V3219" s="35" t="s">
        <v>42</v>
      </c>
      <c r="W3219" s="35" t="s">
        <v>42</v>
      </c>
      <c r="X3219" s="43"/>
      <c r="Y3219" s="43"/>
      <c r="Z3219" s="58" t="str">
        <f t="shared" si="223"/>
        <v/>
      </c>
      <c r="AA3219" s="59" t="str">
        <f t="shared" si="224"/>
        <v/>
      </c>
      <c r="AB3219" s="60">
        <f t="shared" si="225"/>
        <v>0</v>
      </c>
    </row>
    <row r="3220" s="26" customFormat="1" ht="33" hidden="1" customHeight="1" spans="1:28">
      <c r="A3220" s="43" t="s">
        <v>33</v>
      </c>
      <c r="B3220" s="43" t="s">
        <v>11412</v>
      </c>
      <c r="C3220" s="35">
        <v>242</v>
      </c>
      <c r="D3220" s="51" t="s">
        <v>12367</v>
      </c>
      <c r="E3220" s="51" t="s">
        <v>12368</v>
      </c>
      <c r="F3220" s="92" t="s">
        <v>12369</v>
      </c>
      <c r="G3220" s="43">
        <v>15934995326</v>
      </c>
      <c r="H3220" s="35" t="s">
        <v>38</v>
      </c>
      <c r="I3220" s="35" t="s">
        <v>39</v>
      </c>
      <c r="J3220" s="35" t="s">
        <v>38</v>
      </c>
      <c r="K3220" s="90">
        <v>4.5</v>
      </c>
      <c r="L3220" s="92" t="s">
        <v>12370</v>
      </c>
      <c r="M3220" s="133" t="s">
        <v>38</v>
      </c>
      <c r="N3220" s="99" t="s">
        <v>41</v>
      </c>
      <c r="O3220" s="90">
        <v>4.5</v>
      </c>
      <c r="P3220" s="90">
        <v>4.5</v>
      </c>
      <c r="Q3220" s="90"/>
      <c r="R3220" s="90"/>
      <c r="S3220" s="90"/>
      <c r="T3220" s="90">
        <v>11.28</v>
      </c>
      <c r="U3220" s="90">
        <f t="shared" si="222"/>
        <v>50.76</v>
      </c>
      <c r="V3220" s="35" t="s">
        <v>42</v>
      </c>
      <c r="W3220" s="35" t="s">
        <v>42</v>
      </c>
      <c r="X3220" s="43"/>
      <c r="Y3220" s="43"/>
      <c r="Z3220" s="58" t="str">
        <f t="shared" si="223"/>
        <v/>
      </c>
      <c r="AA3220" s="59" t="str">
        <f t="shared" si="224"/>
        <v/>
      </c>
      <c r="AB3220" s="60">
        <f t="shared" si="225"/>
        <v>0</v>
      </c>
    </row>
    <row r="3221" s="26" customFormat="1" ht="33" hidden="1" customHeight="1" spans="1:28">
      <c r="A3221" s="43" t="s">
        <v>33</v>
      </c>
      <c r="B3221" s="43" t="s">
        <v>11412</v>
      </c>
      <c r="C3221" s="35">
        <v>243</v>
      </c>
      <c r="D3221" s="51" t="s">
        <v>12371</v>
      </c>
      <c r="E3221" s="51" t="s">
        <v>12372</v>
      </c>
      <c r="F3221" s="92" t="s">
        <v>12373</v>
      </c>
      <c r="G3221" s="43">
        <v>18843456502</v>
      </c>
      <c r="H3221" s="35" t="s">
        <v>38</v>
      </c>
      <c r="I3221" s="35" t="s">
        <v>39</v>
      </c>
      <c r="J3221" s="35" t="s">
        <v>38</v>
      </c>
      <c r="K3221" s="90">
        <v>5.4</v>
      </c>
      <c r="L3221" s="92" t="s">
        <v>12374</v>
      </c>
      <c r="M3221" s="133" t="s">
        <v>38</v>
      </c>
      <c r="N3221" s="99" t="s">
        <v>41</v>
      </c>
      <c r="O3221" s="90">
        <v>5.4</v>
      </c>
      <c r="P3221" s="90">
        <v>5.4</v>
      </c>
      <c r="Q3221" s="90"/>
      <c r="R3221" s="90"/>
      <c r="S3221" s="90"/>
      <c r="T3221" s="90">
        <v>11.28</v>
      </c>
      <c r="U3221" s="90">
        <f t="shared" si="222"/>
        <v>60.912</v>
      </c>
      <c r="V3221" s="35" t="s">
        <v>42</v>
      </c>
      <c r="W3221" s="35" t="s">
        <v>42</v>
      </c>
      <c r="X3221" s="43"/>
      <c r="Y3221" s="43"/>
      <c r="Z3221" s="58" t="str">
        <f t="shared" si="223"/>
        <v/>
      </c>
      <c r="AA3221" s="59" t="str">
        <f t="shared" si="224"/>
        <v/>
      </c>
      <c r="AB3221" s="60">
        <f t="shared" si="225"/>
        <v>0</v>
      </c>
    </row>
    <row r="3222" s="26" customFormat="1" ht="33" hidden="1" customHeight="1" spans="1:28">
      <c r="A3222" s="43" t="s">
        <v>33</v>
      </c>
      <c r="B3222" s="43" t="s">
        <v>11412</v>
      </c>
      <c r="C3222" s="35">
        <v>244</v>
      </c>
      <c r="D3222" s="51" t="s">
        <v>12375</v>
      </c>
      <c r="E3222" s="51" t="s">
        <v>12376</v>
      </c>
      <c r="F3222" s="92" t="s">
        <v>12377</v>
      </c>
      <c r="G3222" s="43">
        <v>15048549361</v>
      </c>
      <c r="H3222" s="35" t="s">
        <v>38</v>
      </c>
      <c r="I3222" s="35" t="s">
        <v>39</v>
      </c>
      <c r="J3222" s="35" t="s">
        <v>38</v>
      </c>
      <c r="K3222" s="90">
        <v>4.5</v>
      </c>
      <c r="L3222" s="92" t="s">
        <v>12378</v>
      </c>
      <c r="M3222" s="133" t="s">
        <v>38</v>
      </c>
      <c r="N3222" s="99" t="s">
        <v>41</v>
      </c>
      <c r="O3222" s="90">
        <v>4.5</v>
      </c>
      <c r="P3222" s="90">
        <v>4.5</v>
      </c>
      <c r="Q3222" s="90"/>
      <c r="R3222" s="90"/>
      <c r="S3222" s="90"/>
      <c r="T3222" s="90">
        <v>11.28</v>
      </c>
      <c r="U3222" s="90">
        <f t="shared" si="222"/>
        <v>50.76</v>
      </c>
      <c r="V3222" s="35" t="s">
        <v>42</v>
      </c>
      <c r="W3222" s="35" t="s">
        <v>42</v>
      </c>
      <c r="X3222" s="43"/>
      <c r="Y3222" s="43"/>
      <c r="Z3222" s="58" t="str">
        <f t="shared" si="223"/>
        <v/>
      </c>
      <c r="AA3222" s="59" t="str">
        <f t="shared" si="224"/>
        <v/>
      </c>
      <c r="AB3222" s="60">
        <f t="shared" si="225"/>
        <v>0</v>
      </c>
    </row>
    <row r="3223" s="26" customFormat="1" ht="33" hidden="1" customHeight="1" spans="1:28">
      <c r="A3223" s="43" t="s">
        <v>33</v>
      </c>
      <c r="B3223" s="43" t="s">
        <v>11412</v>
      </c>
      <c r="C3223" s="35">
        <v>245</v>
      </c>
      <c r="D3223" s="51" t="s">
        <v>12379</v>
      </c>
      <c r="E3223" s="51" t="s">
        <v>12380</v>
      </c>
      <c r="F3223" s="203" t="s">
        <v>12381</v>
      </c>
      <c r="G3223" s="43">
        <v>15004936542</v>
      </c>
      <c r="H3223" s="35" t="s">
        <v>38</v>
      </c>
      <c r="I3223" s="35" t="s">
        <v>39</v>
      </c>
      <c r="J3223" s="35" t="s">
        <v>38</v>
      </c>
      <c r="K3223" s="90">
        <v>2.7</v>
      </c>
      <c r="L3223" s="92" t="s">
        <v>12382</v>
      </c>
      <c r="M3223" s="133" t="s">
        <v>38</v>
      </c>
      <c r="N3223" s="99" t="s">
        <v>41</v>
      </c>
      <c r="O3223" s="90">
        <v>2.7</v>
      </c>
      <c r="P3223" s="90">
        <v>2.7</v>
      </c>
      <c r="Q3223" s="90"/>
      <c r="R3223" s="90"/>
      <c r="S3223" s="90"/>
      <c r="T3223" s="90">
        <v>11.28</v>
      </c>
      <c r="U3223" s="90">
        <f t="shared" si="222"/>
        <v>30.456</v>
      </c>
      <c r="V3223" s="35" t="s">
        <v>42</v>
      </c>
      <c r="W3223" s="35" t="s">
        <v>42</v>
      </c>
      <c r="X3223" s="43"/>
      <c r="Y3223" s="43"/>
      <c r="Z3223" s="58" t="str">
        <f t="shared" si="223"/>
        <v/>
      </c>
      <c r="AA3223" s="59" t="str">
        <f t="shared" si="224"/>
        <v/>
      </c>
      <c r="AB3223" s="60">
        <f t="shared" si="225"/>
        <v>0</v>
      </c>
    </row>
    <row r="3224" s="26" customFormat="1" ht="33" hidden="1" customHeight="1" spans="1:28">
      <c r="A3224" s="43" t="s">
        <v>33</v>
      </c>
      <c r="B3224" s="43" t="s">
        <v>11412</v>
      </c>
      <c r="C3224" s="35">
        <v>246</v>
      </c>
      <c r="D3224" s="51" t="s">
        <v>12383</v>
      </c>
      <c r="E3224" s="43" t="s">
        <v>12384</v>
      </c>
      <c r="F3224" s="206" t="s">
        <v>12385</v>
      </c>
      <c r="G3224" s="152">
        <v>15886038022</v>
      </c>
      <c r="H3224" s="35" t="s">
        <v>38</v>
      </c>
      <c r="I3224" s="35" t="s">
        <v>39</v>
      </c>
      <c r="J3224" s="35" t="s">
        <v>38</v>
      </c>
      <c r="K3224" s="90">
        <v>3.6</v>
      </c>
      <c r="L3224" s="92" t="s">
        <v>12386</v>
      </c>
      <c r="M3224" s="133" t="s">
        <v>38</v>
      </c>
      <c r="N3224" s="99" t="s">
        <v>41</v>
      </c>
      <c r="O3224" s="90">
        <v>3.6</v>
      </c>
      <c r="P3224" s="90">
        <v>3.6</v>
      </c>
      <c r="Q3224" s="90"/>
      <c r="R3224" s="90"/>
      <c r="S3224" s="90"/>
      <c r="T3224" s="90">
        <v>11.28</v>
      </c>
      <c r="U3224" s="90">
        <f t="shared" si="222"/>
        <v>40.608</v>
      </c>
      <c r="V3224" s="35" t="s">
        <v>42</v>
      </c>
      <c r="W3224" s="35" t="s">
        <v>42</v>
      </c>
      <c r="X3224" s="43"/>
      <c r="Y3224" s="43"/>
      <c r="Z3224" s="58" t="str">
        <f t="shared" si="223"/>
        <v/>
      </c>
      <c r="AA3224" s="59" t="str">
        <f t="shared" si="224"/>
        <v/>
      </c>
      <c r="AB3224" s="60">
        <f t="shared" si="225"/>
        <v>0</v>
      </c>
    </row>
    <row r="3225" s="26" customFormat="1" ht="33" hidden="1" customHeight="1" spans="1:28">
      <c r="A3225" s="43" t="s">
        <v>33</v>
      </c>
      <c r="B3225" s="43" t="s">
        <v>11412</v>
      </c>
      <c r="C3225" s="35">
        <v>247</v>
      </c>
      <c r="D3225" s="51" t="s">
        <v>12387</v>
      </c>
      <c r="E3225" s="51" t="s">
        <v>12388</v>
      </c>
      <c r="F3225" s="92" t="s">
        <v>12389</v>
      </c>
      <c r="G3225" s="43">
        <v>13630928607</v>
      </c>
      <c r="H3225" s="35" t="s">
        <v>38</v>
      </c>
      <c r="I3225" s="35" t="s">
        <v>39</v>
      </c>
      <c r="J3225" s="35" t="s">
        <v>38</v>
      </c>
      <c r="K3225" s="90">
        <v>4.5</v>
      </c>
      <c r="L3225" s="92" t="s">
        <v>12390</v>
      </c>
      <c r="M3225" s="133" t="s">
        <v>38</v>
      </c>
      <c r="N3225" s="99" t="s">
        <v>41</v>
      </c>
      <c r="O3225" s="90">
        <v>4.5</v>
      </c>
      <c r="P3225" s="90">
        <v>4.5</v>
      </c>
      <c r="Q3225" s="90"/>
      <c r="R3225" s="90"/>
      <c r="S3225" s="90"/>
      <c r="T3225" s="90">
        <v>11.28</v>
      </c>
      <c r="U3225" s="90">
        <f t="shared" si="222"/>
        <v>50.76</v>
      </c>
      <c r="V3225" s="35" t="s">
        <v>42</v>
      </c>
      <c r="W3225" s="35" t="s">
        <v>42</v>
      </c>
      <c r="X3225" s="43"/>
      <c r="Y3225" s="43"/>
      <c r="Z3225" s="58" t="str">
        <f t="shared" si="223"/>
        <v/>
      </c>
      <c r="AA3225" s="59" t="str">
        <f t="shared" si="224"/>
        <v/>
      </c>
      <c r="AB3225" s="60">
        <f t="shared" si="225"/>
        <v>0</v>
      </c>
    </row>
    <row r="3226" s="26" customFormat="1" ht="33" hidden="1" customHeight="1" spans="1:28">
      <c r="A3226" s="43" t="s">
        <v>33</v>
      </c>
      <c r="B3226" s="43" t="s">
        <v>11412</v>
      </c>
      <c r="C3226" s="35">
        <v>248</v>
      </c>
      <c r="D3226" s="51" t="s">
        <v>12391</v>
      </c>
      <c r="E3226" s="51" t="s">
        <v>12392</v>
      </c>
      <c r="F3226" s="92" t="s">
        <v>12393</v>
      </c>
      <c r="G3226" s="43">
        <v>15004936542</v>
      </c>
      <c r="H3226" s="35" t="s">
        <v>38</v>
      </c>
      <c r="I3226" s="35" t="s">
        <v>39</v>
      </c>
      <c r="J3226" s="35" t="s">
        <v>38</v>
      </c>
      <c r="K3226" s="90">
        <v>5.4</v>
      </c>
      <c r="L3226" s="92" t="s">
        <v>12394</v>
      </c>
      <c r="M3226" s="133" t="s">
        <v>38</v>
      </c>
      <c r="N3226" s="99" t="s">
        <v>41</v>
      </c>
      <c r="O3226" s="90">
        <v>5.4</v>
      </c>
      <c r="P3226" s="90">
        <v>5.4</v>
      </c>
      <c r="Q3226" s="90"/>
      <c r="R3226" s="90"/>
      <c r="S3226" s="90"/>
      <c r="T3226" s="90">
        <v>11.28</v>
      </c>
      <c r="U3226" s="90">
        <f t="shared" si="222"/>
        <v>60.912</v>
      </c>
      <c r="V3226" s="35" t="s">
        <v>42</v>
      </c>
      <c r="W3226" s="35" t="s">
        <v>42</v>
      </c>
      <c r="X3226" s="43"/>
      <c r="Y3226" s="43"/>
      <c r="Z3226" s="58" t="str">
        <f t="shared" si="223"/>
        <v/>
      </c>
      <c r="AA3226" s="59" t="str">
        <f t="shared" si="224"/>
        <v/>
      </c>
      <c r="AB3226" s="60">
        <f t="shared" si="225"/>
        <v>0</v>
      </c>
    </row>
    <row r="3227" s="26" customFormat="1" ht="33" hidden="1" customHeight="1" spans="1:28">
      <c r="A3227" s="43" t="s">
        <v>33</v>
      </c>
      <c r="B3227" s="43" t="s">
        <v>11412</v>
      </c>
      <c r="C3227" s="35">
        <v>249</v>
      </c>
      <c r="D3227" s="51" t="s">
        <v>12395</v>
      </c>
      <c r="E3227" s="51" t="s">
        <v>12396</v>
      </c>
      <c r="F3227" s="92" t="s">
        <v>12397</v>
      </c>
      <c r="G3227" s="43">
        <v>18347594118</v>
      </c>
      <c r="H3227" s="35" t="s">
        <v>38</v>
      </c>
      <c r="I3227" s="35" t="s">
        <v>39</v>
      </c>
      <c r="J3227" s="35" t="s">
        <v>38</v>
      </c>
      <c r="K3227" s="90">
        <v>1.8</v>
      </c>
      <c r="L3227" s="92" t="s">
        <v>12398</v>
      </c>
      <c r="M3227" s="133" t="s">
        <v>38</v>
      </c>
      <c r="N3227" s="99" t="s">
        <v>41</v>
      </c>
      <c r="O3227" s="90">
        <v>1.8</v>
      </c>
      <c r="P3227" s="90">
        <v>1.8</v>
      </c>
      <c r="Q3227" s="90"/>
      <c r="R3227" s="90"/>
      <c r="S3227" s="90"/>
      <c r="T3227" s="90">
        <v>11.28</v>
      </c>
      <c r="U3227" s="90">
        <f t="shared" si="222"/>
        <v>20.304</v>
      </c>
      <c r="V3227" s="35" t="s">
        <v>42</v>
      </c>
      <c r="W3227" s="35" t="s">
        <v>42</v>
      </c>
      <c r="X3227" s="43"/>
      <c r="Y3227" s="43"/>
      <c r="Z3227" s="58" t="str">
        <f t="shared" si="223"/>
        <v/>
      </c>
      <c r="AA3227" s="59" t="str">
        <f t="shared" si="224"/>
        <v/>
      </c>
      <c r="AB3227" s="60">
        <f t="shared" si="225"/>
        <v>0</v>
      </c>
    </row>
    <row r="3228" s="26" customFormat="1" ht="33" hidden="1" customHeight="1" spans="1:28">
      <c r="A3228" s="43" t="s">
        <v>33</v>
      </c>
      <c r="B3228" s="43" t="s">
        <v>11412</v>
      </c>
      <c r="C3228" s="35">
        <v>250</v>
      </c>
      <c r="D3228" s="51" t="s">
        <v>12399</v>
      </c>
      <c r="E3228" s="51" t="s">
        <v>12400</v>
      </c>
      <c r="F3228" s="92" t="s">
        <v>12401</v>
      </c>
      <c r="G3228" s="43">
        <v>13596692201</v>
      </c>
      <c r="H3228" s="35" t="s">
        <v>38</v>
      </c>
      <c r="I3228" s="35" t="s">
        <v>39</v>
      </c>
      <c r="J3228" s="35" t="s">
        <v>38</v>
      </c>
      <c r="K3228" s="90">
        <v>4.5</v>
      </c>
      <c r="L3228" s="92" t="s">
        <v>12402</v>
      </c>
      <c r="M3228" s="133" t="s">
        <v>38</v>
      </c>
      <c r="N3228" s="99" t="s">
        <v>41</v>
      </c>
      <c r="O3228" s="90">
        <v>4.5</v>
      </c>
      <c r="P3228" s="90">
        <v>4.5</v>
      </c>
      <c r="Q3228" s="90"/>
      <c r="R3228" s="90"/>
      <c r="S3228" s="90"/>
      <c r="T3228" s="90">
        <v>11.28</v>
      </c>
      <c r="U3228" s="90">
        <f t="shared" si="222"/>
        <v>50.76</v>
      </c>
      <c r="V3228" s="35" t="s">
        <v>42</v>
      </c>
      <c r="W3228" s="35" t="s">
        <v>42</v>
      </c>
      <c r="X3228" s="43"/>
      <c r="Y3228" s="43"/>
      <c r="Z3228" s="58" t="str">
        <f t="shared" si="223"/>
        <v/>
      </c>
      <c r="AA3228" s="59" t="str">
        <f t="shared" si="224"/>
        <v/>
      </c>
      <c r="AB3228" s="60">
        <f t="shared" si="225"/>
        <v>0</v>
      </c>
    </row>
    <row r="3229" s="26" customFormat="1" ht="33" hidden="1" customHeight="1" spans="1:28">
      <c r="A3229" s="43" t="s">
        <v>33</v>
      </c>
      <c r="B3229" s="43" t="s">
        <v>11412</v>
      </c>
      <c r="C3229" s="35">
        <v>251</v>
      </c>
      <c r="D3229" s="96" t="s">
        <v>12403</v>
      </c>
      <c r="E3229" s="96" t="s">
        <v>12404</v>
      </c>
      <c r="F3229" s="209" t="s">
        <v>12405</v>
      </c>
      <c r="G3229" s="168">
        <v>13847525981</v>
      </c>
      <c r="H3229" s="36" t="s">
        <v>38</v>
      </c>
      <c r="I3229" s="36" t="s">
        <v>39</v>
      </c>
      <c r="J3229" s="36" t="s">
        <v>38</v>
      </c>
      <c r="K3229" s="90">
        <v>5.4</v>
      </c>
      <c r="L3229" s="209" t="s">
        <v>12406</v>
      </c>
      <c r="M3229" s="190" t="s">
        <v>38</v>
      </c>
      <c r="N3229" s="99" t="s">
        <v>41</v>
      </c>
      <c r="O3229" s="90">
        <v>5.4</v>
      </c>
      <c r="P3229" s="90">
        <v>5.4</v>
      </c>
      <c r="Q3229" s="90"/>
      <c r="R3229" s="90"/>
      <c r="S3229" s="90"/>
      <c r="T3229" s="90">
        <v>11.28</v>
      </c>
      <c r="U3229" s="90">
        <f t="shared" si="222"/>
        <v>60.912</v>
      </c>
      <c r="V3229" s="35" t="s">
        <v>42</v>
      </c>
      <c r="W3229" s="35" t="s">
        <v>42</v>
      </c>
      <c r="X3229" s="43"/>
      <c r="Y3229" s="43"/>
      <c r="Z3229" s="58" t="str">
        <f t="shared" si="223"/>
        <v/>
      </c>
      <c r="AA3229" s="59" t="str">
        <f t="shared" si="224"/>
        <v/>
      </c>
      <c r="AB3229" s="60">
        <f t="shared" si="225"/>
        <v>0</v>
      </c>
    </row>
    <row r="3230" s="26" customFormat="1" ht="33" hidden="1" customHeight="1" spans="1:28">
      <c r="A3230" s="43" t="s">
        <v>33</v>
      </c>
      <c r="B3230" s="43" t="s">
        <v>11412</v>
      </c>
      <c r="C3230" s="35">
        <v>252</v>
      </c>
      <c r="D3230" s="51" t="s">
        <v>12270</v>
      </c>
      <c r="E3230" s="51" t="s">
        <v>12407</v>
      </c>
      <c r="F3230" s="203" t="s">
        <v>12408</v>
      </c>
      <c r="G3230" s="43">
        <v>13614856474</v>
      </c>
      <c r="H3230" s="35" t="s">
        <v>38</v>
      </c>
      <c r="I3230" s="35" t="s">
        <v>39</v>
      </c>
      <c r="J3230" s="35" t="s">
        <v>38</v>
      </c>
      <c r="K3230" s="90">
        <v>4.5</v>
      </c>
      <c r="L3230" s="92" t="s">
        <v>12273</v>
      </c>
      <c r="M3230" s="133" t="s">
        <v>38</v>
      </c>
      <c r="N3230" s="99" t="s">
        <v>41</v>
      </c>
      <c r="O3230" s="90">
        <v>4.5</v>
      </c>
      <c r="P3230" s="90">
        <v>4.5</v>
      </c>
      <c r="Q3230" s="90"/>
      <c r="R3230" s="90"/>
      <c r="S3230" s="90"/>
      <c r="T3230" s="90">
        <v>11.28</v>
      </c>
      <c r="U3230" s="90">
        <f t="shared" si="222"/>
        <v>50.76</v>
      </c>
      <c r="V3230" s="35" t="s">
        <v>42</v>
      </c>
      <c r="W3230" s="35" t="s">
        <v>42</v>
      </c>
      <c r="X3230" s="43"/>
      <c r="Y3230" s="43"/>
      <c r="Z3230" s="58" t="str">
        <f t="shared" si="223"/>
        <v/>
      </c>
      <c r="AA3230" s="59" t="str">
        <f t="shared" si="224"/>
        <v/>
      </c>
      <c r="AB3230" s="60">
        <f t="shared" si="225"/>
        <v>0</v>
      </c>
    </row>
    <row r="3231" ht="35" hidden="1" customHeight="1" spans="1:29">
      <c r="A3231" s="83" t="s">
        <v>33</v>
      </c>
      <c r="B3231" s="83" t="s">
        <v>11412</v>
      </c>
      <c r="C3231" s="84" t="s">
        <v>27</v>
      </c>
      <c r="D3231" s="157"/>
      <c r="E3231" s="157"/>
      <c r="F3231" s="210"/>
      <c r="G3231" s="83"/>
      <c r="H3231" s="84"/>
      <c r="I3231" s="84"/>
      <c r="J3231" s="84"/>
      <c r="K3231" s="97">
        <v>1033.2</v>
      </c>
      <c r="L3231" s="98"/>
      <c r="M3231" s="98"/>
      <c r="N3231" s="98"/>
      <c r="O3231" s="97">
        <v>1033.2</v>
      </c>
      <c r="P3231" s="97">
        <v>1033.2</v>
      </c>
      <c r="Q3231" s="97"/>
      <c r="R3231" s="97"/>
      <c r="S3231" s="97"/>
      <c r="T3231" s="97">
        <v>11.28</v>
      </c>
      <c r="U3231" s="97">
        <f t="shared" si="222"/>
        <v>11654.496</v>
      </c>
      <c r="V3231" s="84" t="s">
        <v>42</v>
      </c>
      <c r="W3231" s="84" t="s">
        <v>42</v>
      </c>
      <c r="X3231" s="100"/>
      <c r="Y3231" s="100"/>
      <c r="Z3231" s="58" t="str">
        <f t="shared" si="223"/>
        <v>错误</v>
      </c>
      <c r="AA3231" s="59" t="str">
        <f t="shared" si="224"/>
        <v>重复</v>
      </c>
      <c r="AB3231" s="60">
        <f t="shared" si="225"/>
        <v>0</v>
      </c>
      <c r="AC3231" s="27"/>
    </row>
    <row r="3232" s="26" customFormat="1" ht="33" hidden="1" customHeight="1" spans="1:28">
      <c r="A3232" s="44" t="s">
        <v>33</v>
      </c>
      <c r="B3232" s="44" t="s">
        <v>12409</v>
      </c>
      <c r="C3232" s="35">
        <v>1</v>
      </c>
      <c r="D3232" s="76" t="s">
        <v>12410</v>
      </c>
      <c r="E3232" s="211" t="s">
        <v>12411</v>
      </c>
      <c r="F3232" s="211" t="s">
        <v>12412</v>
      </c>
      <c r="G3232" s="50">
        <v>15540040308</v>
      </c>
      <c r="H3232" s="35" t="s">
        <v>38</v>
      </c>
      <c r="I3232" s="35" t="s">
        <v>39</v>
      </c>
      <c r="J3232" s="35" t="s">
        <v>38</v>
      </c>
      <c r="K3232" s="140">
        <v>49</v>
      </c>
      <c r="L3232" s="35" t="s">
        <v>12413</v>
      </c>
      <c r="M3232" s="140" t="s">
        <v>38</v>
      </c>
      <c r="N3232" s="140"/>
      <c r="O3232" s="140">
        <v>49</v>
      </c>
      <c r="P3232" s="140">
        <v>49</v>
      </c>
      <c r="Q3232" s="50"/>
      <c r="R3232" s="44"/>
      <c r="S3232" s="44"/>
      <c r="T3232" s="44">
        <v>11.28</v>
      </c>
      <c r="U3232" s="44">
        <f t="shared" si="222"/>
        <v>552.72</v>
      </c>
      <c r="V3232" s="35" t="s">
        <v>42</v>
      </c>
      <c r="W3232" s="35" t="s">
        <v>42</v>
      </c>
      <c r="X3232" s="44"/>
      <c r="Y3232" s="43"/>
      <c r="Z3232" s="58" t="str">
        <f t="shared" si="223"/>
        <v/>
      </c>
      <c r="AA3232" s="59" t="str">
        <f t="shared" si="224"/>
        <v/>
      </c>
      <c r="AB3232" s="60">
        <f t="shared" si="225"/>
        <v>0</v>
      </c>
    </row>
    <row r="3233" s="26" customFormat="1" ht="33" hidden="1" customHeight="1" spans="1:28">
      <c r="A3233" s="44" t="s">
        <v>33</v>
      </c>
      <c r="B3233" s="44" t="s">
        <v>12409</v>
      </c>
      <c r="C3233" s="35">
        <v>2</v>
      </c>
      <c r="D3233" s="76" t="s">
        <v>12414</v>
      </c>
      <c r="E3233" s="211" t="s">
        <v>12415</v>
      </c>
      <c r="F3233" s="211" t="s">
        <v>12416</v>
      </c>
      <c r="G3233" s="76" t="s">
        <v>12417</v>
      </c>
      <c r="H3233" s="35" t="s">
        <v>38</v>
      </c>
      <c r="I3233" s="35" t="s">
        <v>39</v>
      </c>
      <c r="J3233" s="35" t="s">
        <v>38</v>
      </c>
      <c r="K3233" s="214">
        <v>61</v>
      </c>
      <c r="L3233" s="35" t="s">
        <v>12418</v>
      </c>
      <c r="M3233" s="140" t="s">
        <v>38</v>
      </c>
      <c r="N3233" s="140"/>
      <c r="O3233" s="214">
        <v>61</v>
      </c>
      <c r="P3233" s="214">
        <v>61</v>
      </c>
      <c r="Q3233" s="82"/>
      <c r="R3233" s="44"/>
      <c r="S3233" s="44"/>
      <c r="T3233" s="44">
        <v>11.28</v>
      </c>
      <c r="U3233" s="44">
        <f t="shared" ref="U3233:U3264" si="226">K3233*T3233</f>
        <v>688.08</v>
      </c>
      <c r="V3233" s="35" t="s">
        <v>42</v>
      </c>
      <c r="W3233" s="35" t="s">
        <v>42</v>
      </c>
      <c r="X3233" s="44"/>
      <c r="Y3233" s="43"/>
      <c r="Z3233" s="58" t="str">
        <f t="shared" si="223"/>
        <v/>
      </c>
      <c r="AA3233" s="59" t="str">
        <f t="shared" si="224"/>
        <v/>
      </c>
      <c r="AB3233" s="60">
        <f t="shared" si="225"/>
        <v>0</v>
      </c>
    </row>
    <row r="3234" s="26" customFormat="1" ht="33" hidden="1" customHeight="1" spans="1:28">
      <c r="A3234" s="44" t="s">
        <v>33</v>
      </c>
      <c r="B3234" s="44" t="s">
        <v>12409</v>
      </c>
      <c r="C3234" s="35">
        <v>3</v>
      </c>
      <c r="D3234" s="76" t="s">
        <v>12419</v>
      </c>
      <c r="E3234" s="211" t="s">
        <v>12420</v>
      </c>
      <c r="F3234" s="211" t="s">
        <v>12421</v>
      </c>
      <c r="G3234" s="76" t="s">
        <v>12422</v>
      </c>
      <c r="H3234" s="35" t="s">
        <v>38</v>
      </c>
      <c r="I3234" s="35" t="s">
        <v>39</v>
      </c>
      <c r="J3234" s="35" t="s">
        <v>38</v>
      </c>
      <c r="K3234" s="214">
        <v>31</v>
      </c>
      <c r="L3234" s="35" t="s">
        <v>12423</v>
      </c>
      <c r="M3234" s="140" t="s">
        <v>38</v>
      </c>
      <c r="N3234" s="140"/>
      <c r="O3234" s="214">
        <v>31</v>
      </c>
      <c r="P3234" s="214">
        <v>31</v>
      </c>
      <c r="Q3234" s="82"/>
      <c r="R3234" s="44"/>
      <c r="S3234" s="44"/>
      <c r="T3234" s="44">
        <v>11.28</v>
      </c>
      <c r="U3234" s="44">
        <f t="shared" si="226"/>
        <v>349.68</v>
      </c>
      <c r="V3234" s="35" t="s">
        <v>42</v>
      </c>
      <c r="W3234" s="35" t="s">
        <v>42</v>
      </c>
      <c r="X3234" s="44"/>
      <c r="Y3234" s="43"/>
      <c r="Z3234" s="58" t="str">
        <f t="shared" si="223"/>
        <v/>
      </c>
      <c r="AA3234" s="59" t="str">
        <f t="shared" si="224"/>
        <v/>
      </c>
      <c r="AB3234" s="60">
        <f t="shared" si="225"/>
        <v>0</v>
      </c>
    </row>
    <row r="3235" s="26" customFormat="1" ht="33" hidden="1" customHeight="1" spans="1:28">
      <c r="A3235" s="44" t="s">
        <v>33</v>
      </c>
      <c r="B3235" s="44" t="s">
        <v>12409</v>
      </c>
      <c r="C3235" s="35">
        <v>4</v>
      </c>
      <c r="D3235" s="76" t="s">
        <v>12424</v>
      </c>
      <c r="E3235" s="211" t="s">
        <v>12425</v>
      </c>
      <c r="F3235" s="211" t="s">
        <v>12426</v>
      </c>
      <c r="G3235" s="76" t="s">
        <v>12427</v>
      </c>
      <c r="H3235" s="35" t="s">
        <v>38</v>
      </c>
      <c r="I3235" s="35" t="s">
        <v>39</v>
      </c>
      <c r="J3235" s="35" t="s">
        <v>38</v>
      </c>
      <c r="K3235" s="214">
        <v>43</v>
      </c>
      <c r="L3235" s="35" t="s">
        <v>12428</v>
      </c>
      <c r="M3235" s="140" t="s">
        <v>38</v>
      </c>
      <c r="N3235" s="140"/>
      <c r="O3235" s="214">
        <v>43</v>
      </c>
      <c r="P3235" s="214">
        <v>43</v>
      </c>
      <c r="Q3235" s="82"/>
      <c r="R3235" s="44"/>
      <c r="S3235" s="44"/>
      <c r="T3235" s="44">
        <v>11.28</v>
      </c>
      <c r="U3235" s="44">
        <f t="shared" si="226"/>
        <v>485.04</v>
      </c>
      <c r="V3235" s="35" t="s">
        <v>42</v>
      </c>
      <c r="W3235" s="35" t="s">
        <v>42</v>
      </c>
      <c r="X3235" s="44"/>
      <c r="Y3235" s="43"/>
      <c r="Z3235" s="58" t="str">
        <f t="shared" si="223"/>
        <v/>
      </c>
      <c r="AA3235" s="59" t="str">
        <f t="shared" si="224"/>
        <v/>
      </c>
      <c r="AB3235" s="60">
        <f t="shared" si="225"/>
        <v>0</v>
      </c>
    </row>
    <row r="3236" s="26" customFormat="1" ht="33" hidden="1" customHeight="1" spans="1:28">
      <c r="A3236" s="44" t="s">
        <v>33</v>
      </c>
      <c r="B3236" s="44" t="s">
        <v>12409</v>
      </c>
      <c r="C3236" s="35">
        <v>5</v>
      </c>
      <c r="D3236" s="76" t="s">
        <v>12429</v>
      </c>
      <c r="E3236" s="211" t="s">
        <v>12430</v>
      </c>
      <c r="F3236" s="211" t="s">
        <v>12431</v>
      </c>
      <c r="G3236" s="76" t="s">
        <v>12432</v>
      </c>
      <c r="H3236" s="35" t="s">
        <v>38</v>
      </c>
      <c r="I3236" s="35" t="s">
        <v>39</v>
      </c>
      <c r="J3236" s="35" t="s">
        <v>38</v>
      </c>
      <c r="K3236" s="214">
        <v>61</v>
      </c>
      <c r="L3236" s="35" t="s">
        <v>12433</v>
      </c>
      <c r="M3236" s="140" t="s">
        <v>38</v>
      </c>
      <c r="N3236" s="140"/>
      <c r="O3236" s="214">
        <v>61</v>
      </c>
      <c r="P3236" s="214">
        <v>61</v>
      </c>
      <c r="Q3236" s="82"/>
      <c r="R3236" s="44"/>
      <c r="S3236" s="44"/>
      <c r="T3236" s="44">
        <v>11.28</v>
      </c>
      <c r="U3236" s="44">
        <f t="shared" si="226"/>
        <v>688.08</v>
      </c>
      <c r="V3236" s="35" t="s">
        <v>42</v>
      </c>
      <c r="W3236" s="35" t="s">
        <v>42</v>
      </c>
      <c r="X3236" s="44"/>
      <c r="Y3236" s="43"/>
      <c r="Z3236" s="58" t="str">
        <f t="shared" si="223"/>
        <v/>
      </c>
      <c r="AA3236" s="59" t="str">
        <f t="shared" si="224"/>
        <v/>
      </c>
      <c r="AB3236" s="60">
        <f t="shared" si="225"/>
        <v>0</v>
      </c>
    </row>
    <row r="3237" s="26" customFormat="1" ht="33" hidden="1" customHeight="1" spans="1:28">
      <c r="A3237" s="44" t="s">
        <v>33</v>
      </c>
      <c r="B3237" s="44" t="s">
        <v>12409</v>
      </c>
      <c r="C3237" s="35">
        <v>6</v>
      </c>
      <c r="D3237" s="76" t="s">
        <v>12434</v>
      </c>
      <c r="E3237" s="211" t="s">
        <v>12435</v>
      </c>
      <c r="F3237" s="211" t="s">
        <v>12436</v>
      </c>
      <c r="G3237" s="76" t="s">
        <v>12437</v>
      </c>
      <c r="H3237" s="35" t="s">
        <v>38</v>
      </c>
      <c r="I3237" s="35" t="s">
        <v>39</v>
      </c>
      <c r="J3237" s="35" t="s">
        <v>38</v>
      </c>
      <c r="K3237" s="214">
        <v>55</v>
      </c>
      <c r="L3237" s="35" t="s">
        <v>12438</v>
      </c>
      <c r="M3237" s="140" t="s">
        <v>38</v>
      </c>
      <c r="N3237" s="140"/>
      <c r="O3237" s="214">
        <v>55</v>
      </c>
      <c r="P3237" s="214">
        <v>55</v>
      </c>
      <c r="Q3237" s="76"/>
      <c r="R3237" s="44"/>
      <c r="S3237" s="44"/>
      <c r="T3237" s="44">
        <v>11.28</v>
      </c>
      <c r="U3237" s="44">
        <f t="shared" si="226"/>
        <v>620.4</v>
      </c>
      <c r="V3237" s="35" t="s">
        <v>42</v>
      </c>
      <c r="W3237" s="35" t="s">
        <v>42</v>
      </c>
      <c r="X3237" s="44"/>
      <c r="Y3237" s="43"/>
      <c r="Z3237" s="58" t="str">
        <f t="shared" si="223"/>
        <v/>
      </c>
      <c r="AA3237" s="59" t="str">
        <f t="shared" si="224"/>
        <v/>
      </c>
      <c r="AB3237" s="60">
        <f t="shared" si="225"/>
        <v>0</v>
      </c>
    </row>
    <row r="3238" s="26" customFormat="1" ht="33" hidden="1" customHeight="1" spans="1:28">
      <c r="A3238" s="44" t="s">
        <v>33</v>
      </c>
      <c r="B3238" s="44" t="s">
        <v>12409</v>
      </c>
      <c r="C3238" s="35">
        <v>7</v>
      </c>
      <c r="D3238" s="76" t="s">
        <v>12439</v>
      </c>
      <c r="E3238" s="211" t="s">
        <v>12440</v>
      </c>
      <c r="F3238" s="211" t="s">
        <v>12441</v>
      </c>
      <c r="G3238" s="76" t="s">
        <v>12442</v>
      </c>
      <c r="H3238" s="35" t="s">
        <v>38</v>
      </c>
      <c r="I3238" s="35" t="s">
        <v>39</v>
      </c>
      <c r="J3238" s="35" t="s">
        <v>38</v>
      </c>
      <c r="K3238" s="214">
        <v>61</v>
      </c>
      <c r="L3238" s="35" t="s">
        <v>12443</v>
      </c>
      <c r="M3238" s="140" t="s">
        <v>38</v>
      </c>
      <c r="N3238" s="140"/>
      <c r="O3238" s="214">
        <v>61</v>
      </c>
      <c r="P3238" s="214">
        <v>61</v>
      </c>
      <c r="Q3238" s="76"/>
      <c r="R3238" s="44"/>
      <c r="S3238" s="44"/>
      <c r="T3238" s="44">
        <v>11.28</v>
      </c>
      <c r="U3238" s="44">
        <f t="shared" si="226"/>
        <v>688.08</v>
      </c>
      <c r="V3238" s="35" t="s">
        <v>42</v>
      </c>
      <c r="W3238" s="35" t="s">
        <v>42</v>
      </c>
      <c r="X3238" s="44"/>
      <c r="Y3238" s="43"/>
      <c r="Z3238" s="58" t="str">
        <f t="shared" si="223"/>
        <v/>
      </c>
      <c r="AA3238" s="59" t="str">
        <f t="shared" si="224"/>
        <v/>
      </c>
      <c r="AB3238" s="60">
        <f t="shared" si="225"/>
        <v>0</v>
      </c>
    </row>
    <row r="3239" s="26" customFormat="1" ht="33" hidden="1" customHeight="1" spans="1:28">
      <c r="A3239" s="44" t="s">
        <v>33</v>
      </c>
      <c r="B3239" s="44" t="s">
        <v>12409</v>
      </c>
      <c r="C3239" s="35">
        <v>8</v>
      </c>
      <c r="D3239" s="76" t="s">
        <v>12444</v>
      </c>
      <c r="E3239" s="211" t="s">
        <v>12445</v>
      </c>
      <c r="F3239" s="211" t="s">
        <v>12446</v>
      </c>
      <c r="G3239" s="76" t="s">
        <v>12447</v>
      </c>
      <c r="H3239" s="35" t="s">
        <v>38</v>
      </c>
      <c r="I3239" s="35" t="s">
        <v>39</v>
      </c>
      <c r="J3239" s="35" t="s">
        <v>38</v>
      </c>
      <c r="K3239" s="214">
        <v>55</v>
      </c>
      <c r="L3239" s="35" t="s">
        <v>12448</v>
      </c>
      <c r="M3239" s="140" t="s">
        <v>38</v>
      </c>
      <c r="N3239" s="140"/>
      <c r="O3239" s="214">
        <v>55</v>
      </c>
      <c r="P3239" s="214">
        <v>55</v>
      </c>
      <c r="Q3239" s="76"/>
      <c r="R3239" s="44"/>
      <c r="S3239" s="44"/>
      <c r="T3239" s="44">
        <v>11.28</v>
      </c>
      <c r="U3239" s="44">
        <f t="shared" si="226"/>
        <v>620.4</v>
      </c>
      <c r="V3239" s="35" t="s">
        <v>42</v>
      </c>
      <c r="W3239" s="35" t="s">
        <v>42</v>
      </c>
      <c r="X3239" s="44"/>
      <c r="Y3239" s="43"/>
      <c r="Z3239" s="58" t="str">
        <f t="shared" si="223"/>
        <v/>
      </c>
      <c r="AA3239" s="59" t="str">
        <f t="shared" si="224"/>
        <v/>
      </c>
      <c r="AB3239" s="60">
        <f t="shared" si="225"/>
        <v>0</v>
      </c>
    </row>
    <row r="3240" s="26" customFormat="1" ht="33" hidden="1" customHeight="1" spans="1:28">
      <c r="A3240" s="44" t="s">
        <v>33</v>
      </c>
      <c r="B3240" s="44" t="s">
        <v>12409</v>
      </c>
      <c r="C3240" s="35">
        <v>9</v>
      </c>
      <c r="D3240" s="76" t="s">
        <v>12449</v>
      </c>
      <c r="E3240" s="211" t="s">
        <v>12450</v>
      </c>
      <c r="F3240" s="211" t="s">
        <v>12451</v>
      </c>
      <c r="G3240" s="76" t="s">
        <v>12452</v>
      </c>
      <c r="H3240" s="35" t="s">
        <v>38</v>
      </c>
      <c r="I3240" s="35" t="s">
        <v>39</v>
      </c>
      <c r="J3240" s="35" t="s">
        <v>38</v>
      </c>
      <c r="K3240" s="214">
        <v>55</v>
      </c>
      <c r="L3240" s="35" t="s">
        <v>12453</v>
      </c>
      <c r="M3240" s="140" t="s">
        <v>38</v>
      </c>
      <c r="N3240" s="140"/>
      <c r="O3240" s="214">
        <v>55</v>
      </c>
      <c r="P3240" s="214">
        <v>55</v>
      </c>
      <c r="Q3240" s="76"/>
      <c r="R3240" s="44"/>
      <c r="S3240" s="44"/>
      <c r="T3240" s="44">
        <v>11.28</v>
      </c>
      <c r="U3240" s="44">
        <f t="shared" si="226"/>
        <v>620.4</v>
      </c>
      <c r="V3240" s="35" t="s">
        <v>42</v>
      </c>
      <c r="W3240" s="35" t="s">
        <v>42</v>
      </c>
      <c r="X3240" s="44"/>
      <c r="Y3240" s="43"/>
      <c r="Z3240" s="58" t="str">
        <f t="shared" si="223"/>
        <v/>
      </c>
      <c r="AA3240" s="59" t="str">
        <f t="shared" si="224"/>
        <v/>
      </c>
      <c r="AB3240" s="60">
        <f t="shared" si="225"/>
        <v>0</v>
      </c>
    </row>
    <row r="3241" s="26" customFormat="1" ht="33" hidden="1" customHeight="1" spans="1:28">
      <c r="A3241" s="44" t="s">
        <v>33</v>
      </c>
      <c r="B3241" s="44" t="s">
        <v>12409</v>
      </c>
      <c r="C3241" s="35">
        <v>10</v>
      </c>
      <c r="D3241" s="76" t="s">
        <v>12454</v>
      </c>
      <c r="E3241" s="211" t="s">
        <v>12455</v>
      </c>
      <c r="F3241" s="211" t="s">
        <v>12456</v>
      </c>
      <c r="G3241" s="76" t="s">
        <v>12457</v>
      </c>
      <c r="H3241" s="35" t="s">
        <v>38</v>
      </c>
      <c r="I3241" s="35" t="s">
        <v>39</v>
      </c>
      <c r="J3241" s="35" t="s">
        <v>38</v>
      </c>
      <c r="K3241" s="214">
        <v>49</v>
      </c>
      <c r="L3241" s="35" t="s">
        <v>12458</v>
      </c>
      <c r="M3241" s="140" t="s">
        <v>38</v>
      </c>
      <c r="N3241" s="140"/>
      <c r="O3241" s="214">
        <v>49</v>
      </c>
      <c r="P3241" s="214">
        <v>49</v>
      </c>
      <c r="Q3241" s="76"/>
      <c r="R3241" s="44"/>
      <c r="S3241" s="44"/>
      <c r="T3241" s="44">
        <v>11.28</v>
      </c>
      <c r="U3241" s="44">
        <f t="shared" si="226"/>
        <v>552.72</v>
      </c>
      <c r="V3241" s="35" t="s">
        <v>42</v>
      </c>
      <c r="W3241" s="35" t="s">
        <v>42</v>
      </c>
      <c r="X3241" s="44"/>
      <c r="Y3241" s="43"/>
      <c r="Z3241" s="58" t="str">
        <f t="shared" si="223"/>
        <v/>
      </c>
      <c r="AA3241" s="59" t="str">
        <f t="shared" si="224"/>
        <v/>
      </c>
      <c r="AB3241" s="60">
        <f t="shared" si="225"/>
        <v>0</v>
      </c>
    </row>
    <row r="3242" s="26" customFormat="1" ht="33" hidden="1" customHeight="1" spans="1:28">
      <c r="A3242" s="44" t="s">
        <v>33</v>
      </c>
      <c r="B3242" s="44" t="s">
        <v>12409</v>
      </c>
      <c r="C3242" s="35">
        <v>11</v>
      </c>
      <c r="D3242" s="76" t="s">
        <v>12459</v>
      </c>
      <c r="E3242" s="211" t="s">
        <v>12460</v>
      </c>
      <c r="F3242" s="211" t="s">
        <v>12461</v>
      </c>
      <c r="G3242" s="76" t="s">
        <v>12462</v>
      </c>
      <c r="H3242" s="35" t="s">
        <v>38</v>
      </c>
      <c r="I3242" s="35" t="s">
        <v>39</v>
      </c>
      <c r="J3242" s="35" t="s">
        <v>38</v>
      </c>
      <c r="K3242" s="214">
        <v>49</v>
      </c>
      <c r="L3242" s="35" t="s">
        <v>12463</v>
      </c>
      <c r="M3242" s="140" t="s">
        <v>38</v>
      </c>
      <c r="N3242" s="140"/>
      <c r="O3242" s="214">
        <v>49</v>
      </c>
      <c r="P3242" s="214">
        <v>49</v>
      </c>
      <c r="Q3242" s="76"/>
      <c r="R3242" s="44"/>
      <c r="S3242" s="44"/>
      <c r="T3242" s="44">
        <v>11.28</v>
      </c>
      <c r="U3242" s="44">
        <f t="shared" si="226"/>
        <v>552.72</v>
      </c>
      <c r="V3242" s="35" t="s">
        <v>42</v>
      </c>
      <c r="W3242" s="35" t="s">
        <v>42</v>
      </c>
      <c r="X3242" s="44"/>
      <c r="Y3242" s="43"/>
      <c r="Z3242" s="58" t="str">
        <f t="shared" si="223"/>
        <v/>
      </c>
      <c r="AA3242" s="59" t="str">
        <f t="shared" si="224"/>
        <v/>
      </c>
      <c r="AB3242" s="60">
        <f t="shared" si="225"/>
        <v>0</v>
      </c>
    </row>
    <row r="3243" s="26" customFormat="1" ht="33" hidden="1" customHeight="1" spans="1:28">
      <c r="A3243" s="44" t="s">
        <v>33</v>
      </c>
      <c r="B3243" s="44" t="s">
        <v>12409</v>
      </c>
      <c r="C3243" s="35">
        <v>12</v>
      </c>
      <c r="D3243" s="76" t="s">
        <v>12464</v>
      </c>
      <c r="E3243" s="211" t="s">
        <v>12465</v>
      </c>
      <c r="F3243" s="211" t="s">
        <v>12466</v>
      </c>
      <c r="G3243" s="76" t="s">
        <v>12442</v>
      </c>
      <c r="H3243" s="35" t="s">
        <v>38</v>
      </c>
      <c r="I3243" s="35" t="s">
        <v>39</v>
      </c>
      <c r="J3243" s="35" t="s">
        <v>38</v>
      </c>
      <c r="K3243" s="214">
        <v>49</v>
      </c>
      <c r="L3243" s="35" t="s">
        <v>12467</v>
      </c>
      <c r="M3243" s="140" t="s">
        <v>38</v>
      </c>
      <c r="N3243" s="140"/>
      <c r="O3243" s="214">
        <v>49</v>
      </c>
      <c r="P3243" s="214">
        <v>49</v>
      </c>
      <c r="Q3243" s="76"/>
      <c r="R3243" s="44"/>
      <c r="S3243" s="44"/>
      <c r="T3243" s="44">
        <v>11.28</v>
      </c>
      <c r="U3243" s="44">
        <f t="shared" si="226"/>
        <v>552.72</v>
      </c>
      <c r="V3243" s="35" t="s">
        <v>42</v>
      </c>
      <c r="W3243" s="35" t="s">
        <v>42</v>
      </c>
      <c r="X3243" s="44"/>
      <c r="Y3243" s="43"/>
      <c r="Z3243" s="58" t="str">
        <f t="shared" si="223"/>
        <v/>
      </c>
      <c r="AA3243" s="59" t="str">
        <f t="shared" si="224"/>
        <v/>
      </c>
      <c r="AB3243" s="60">
        <f t="shared" si="225"/>
        <v>0</v>
      </c>
    </row>
    <row r="3244" s="26" customFormat="1" ht="33" hidden="1" customHeight="1" spans="1:28">
      <c r="A3244" s="44" t="s">
        <v>33</v>
      </c>
      <c r="B3244" s="44" t="s">
        <v>12409</v>
      </c>
      <c r="C3244" s="35">
        <v>13</v>
      </c>
      <c r="D3244" s="76" t="s">
        <v>12468</v>
      </c>
      <c r="E3244" s="211" t="s">
        <v>12469</v>
      </c>
      <c r="F3244" s="211" t="s">
        <v>12470</v>
      </c>
      <c r="G3244" s="76" t="s">
        <v>12471</v>
      </c>
      <c r="H3244" s="35" t="s">
        <v>38</v>
      </c>
      <c r="I3244" s="35" t="s">
        <v>39</v>
      </c>
      <c r="J3244" s="35" t="s">
        <v>38</v>
      </c>
      <c r="K3244" s="214">
        <v>43</v>
      </c>
      <c r="L3244" s="35" t="s">
        <v>12472</v>
      </c>
      <c r="M3244" s="140" t="s">
        <v>38</v>
      </c>
      <c r="N3244" s="140"/>
      <c r="O3244" s="214">
        <v>43</v>
      </c>
      <c r="P3244" s="214">
        <v>43</v>
      </c>
      <c r="Q3244" s="76"/>
      <c r="R3244" s="44"/>
      <c r="S3244" s="44"/>
      <c r="T3244" s="44">
        <v>11.28</v>
      </c>
      <c r="U3244" s="44">
        <f t="shared" si="226"/>
        <v>485.04</v>
      </c>
      <c r="V3244" s="35" t="s">
        <v>42</v>
      </c>
      <c r="W3244" s="35" t="s">
        <v>42</v>
      </c>
      <c r="X3244" s="44"/>
      <c r="Y3244" s="43"/>
      <c r="Z3244" s="58" t="str">
        <f t="shared" si="223"/>
        <v/>
      </c>
      <c r="AA3244" s="59" t="str">
        <f t="shared" si="224"/>
        <v/>
      </c>
      <c r="AB3244" s="60">
        <f t="shared" si="225"/>
        <v>0</v>
      </c>
    </row>
    <row r="3245" s="26" customFormat="1" ht="33" hidden="1" customHeight="1" spans="1:28">
      <c r="A3245" s="44" t="s">
        <v>33</v>
      </c>
      <c r="B3245" s="44" t="s">
        <v>12409</v>
      </c>
      <c r="C3245" s="35">
        <v>14</v>
      </c>
      <c r="D3245" s="76" t="s">
        <v>12473</v>
      </c>
      <c r="E3245" s="211" t="s">
        <v>12474</v>
      </c>
      <c r="F3245" s="211" t="s">
        <v>12475</v>
      </c>
      <c r="G3245" s="76" t="s">
        <v>12476</v>
      </c>
      <c r="H3245" s="35" t="s">
        <v>38</v>
      </c>
      <c r="I3245" s="35" t="s">
        <v>39</v>
      </c>
      <c r="J3245" s="35" t="s">
        <v>38</v>
      </c>
      <c r="K3245" s="214">
        <v>49</v>
      </c>
      <c r="L3245" s="35" t="s">
        <v>12477</v>
      </c>
      <c r="M3245" s="140" t="s">
        <v>38</v>
      </c>
      <c r="N3245" s="140"/>
      <c r="O3245" s="214">
        <v>49</v>
      </c>
      <c r="P3245" s="214">
        <v>49</v>
      </c>
      <c r="Q3245" s="76"/>
      <c r="R3245" s="44"/>
      <c r="S3245" s="44"/>
      <c r="T3245" s="44">
        <v>11.28</v>
      </c>
      <c r="U3245" s="44">
        <f t="shared" si="226"/>
        <v>552.72</v>
      </c>
      <c r="V3245" s="35" t="s">
        <v>42</v>
      </c>
      <c r="W3245" s="35" t="s">
        <v>42</v>
      </c>
      <c r="X3245" s="44"/>
      <c r="Y3245" s="43"/>
      <c r="Z3245" s="58" t="str">
        <f t="shared" si="223"/>
        <v/>
      </c>
      <c r="AA3245" s="59" t="str">
        <f t="shared" si="224"/>
        <v/>
      </c>
      <c r="AB3245" s="60">
        <f t="shared" si="225"/>
        <v>0</v>
      </c>
    </row>
    <row r="3246" s="26" customFormat="1" ht="33" hidden="1" customHeight="1" spans="1:28">
      <c r="A3246" s="44" t="s">
        <v>33</v>
      </c>
      <c r="B3246" s="44" t="s">
        <v>12409</v>
      </c>
      <c r="C3246" s="35">
        <v>15</v>
      </c>
      <c r="D3246" s="76" t="s">
        <v>12478</v>
      </c>
      <c r="E3246" s="211" t="s">
        <v>12479</v>
      </c>
      <c r="F3246" s="211" t="s">
        <v>12480</v>
      </c>
      <c r="G3246" s="76" t="s">
        <v>12481</v>
      </c>
      <c r="H3246" s="35" t="s">
        <v>38</v>
      </c>
      <c r="I3246" s="35" t="s">
        <v>39</v>
      </c>
      <c r="J3246" s="35" t="s">
        <v>38</v>
      </c>
      <c r="K3246" s="214">
        <v>55</v>
      </c>
      <c r="L3246" s="35" t="s">
        <v>12482</v>
      </c>
      <c r="M3246" s="140" t="s">
        <v>38</v>
      </c>
      <c r="N3246" s="140"/>
      <c r="O3246" s="214">
        <v>55</v>
      </c>
      <c r="P3246" s="214">
        <v>55</v>
      </c>
      <c r="Q3246" s="76"/>
      <c r="R3246" s="44"/>
      <c r="S3246" s="44"/>
      <c r="T3246" s="44">
        <v>11.28</v>
      </c>
      <c r="U3246" s="44">
        <f t="shared" si="226"/>
        <v>620.4</v>
      </c>
      <c r="V3246" s="35" t="s">
        <v>42</v>
      </c>
      <c r="W3246" s="35" t="s">
        <v>42</v>
      </c>
      <c r="X3246" s="44"/>
      <c r="Y3246" s="43"/>
      <c r="Z3246" s="58" t="str">
        <f t="shared" si="223"/>
        <v/>
      </c>
      <c r="AA3246" s="59" t="str">
        <f t="shared" si="224"/>
        <v/>
      </c>
      <c r="AB3246" s="60">
        <f t="shared" si="225"/>
        <v>0</v>
      </c>
    </row>
    <row r="3247" s="26" customFormat="1" ht="33" hidden="1" customHeight="1" spans="1:28">
      <c r="A3247" s="44" t="s">
        <v>33</v>
      </c>
      <c r="B3247" s="44" t="s">
        <v>12409</v>
      </c>
      <c r="C3247" s="35">
        <v>16</v>
      </c>
      <c r="D3247" s="76" t="s">
        <v>12483</v>
      </c>
      <c r="E3247" s="212" t="s">
        <v>12484</v>
      </c>
      <c r="F3247" s="211" t="s">
        <v>12485</v>
      </c>
      <c r="G3247" s="76" t="s">
        <v>12486</v>
      </c>
      <c r="H3247" s="35" t="s">
        <v>38</v>
      </c>
      <c r="I3247" s="35" t="s">
        <v>39</v>
      </c>
      <c r="J3247" s="35" t="s">
        <v>38</v>
      </c>
      <c r="K3247" s="214">
        <v>31</v>
      </c>
      <c r="L3247" s="35" t="s">
        <v>12487</v>
      </c>
      <c r="M3247" s="140" t="s">
        <v>38</v>
      </c>
      <c r="N3247" s="140"/>
      <c r="O3247" s="214">
        <v>31</v>
      </c>
      <c r="P3247" s="214">
        <v>31</v>
      </c>
      <c r="Q3247" s="76"/>
      <c r="R3247" s="44"/>
      <c r="S3247" s="44"/>
      <c r="T3247" s="44">
        <v>11.28</v>
      </c>
      <c r="U3247" s="44">
        <f t="shared" si="226"/>
        <v>349.68</v>
      </c>
      <c r="V3247" s="35" t="s">
        <v>42</v>
      </c>
      <c r="W3247" s="35" t="s">
        <v>42</v>
      </c>
      <c r="X3247" s="44"/>
      <c r="Y3247" s="43"/>
      <c r="Z3247" s="58" t="str">
        <f t="shared" si="223"/>
        <v/>
      </c>
      <c r="AA3247" s="59" t="str">
        <f t="shared" si="224"/>
        <v/>
      </c>
      <c r="AB3247" s="60">
        <f t="shared" si="225"/>
        <v>0</v>
      </c>
    </row>
    <row r="3248" s="26" customFormat="1" ht="33" hidden="1" customHeight="1" spans="1:28">
      <c r="A3248" s="44" t="s">
        <v>33</v>
      </c>
      <c r="B3248" s="44" t="s">
        <v>12409</v>
      </c>
      <c r="C3248" s="35">
        <v>17</v>
      </c>
      <c r="D3248" s="76" t="s">
        <v>12488</v>
      </c>
      <c r="E3248" s="211" t="s">
        <v>12489</v>
      </c>
      <c r="F3248" s="211" t="s">
        <v>12490</v>
      </c>
      <c r="G3248" s="76" t="s">
        <v>12491</v>
      </c>
      <c r="H3248" s="35" t="s">
        <v>38</v>
      </c>
      <c r="I3248" s="35" t="s">
        <v>39</v>
      </c>
      <c r="J3248" s="35" t="s">
        <v>38</v>
      </c>
      <c r="K3248" s="214">
        <v>43</v>
      </c>
      <c r="L3248" s="35" t="s">
        <v>12492</v>
      </c>
      <c r="M3248" s="140" t="s">
        <v>38</v>
      </c>
      <c r="N3248" s="140"/>
      <c r="O3248" s="214">
        <v>43</v>
      </c>
      <c r="P3248" s="214">
        <v>43</v>
      </c>
      <c r="Q3248" s="76"/>
      <c r="R3248" s="44"/>
      <c r="S3248" s="44"/>
      <c r="T3248" s="44">
        <v>11.28</v>
      </c>
      <c r="U3248" s="44">
        <f t="shared" si="226"/>
        <v>485.04</v>
      </c>
      <c r="V3248" s="35" t="s">
        <v>42</v>
      </c>
      <c r="W3248" s="35" t="s">
        <v>42</v>
      </c>
      <c r="X3248" s="44"/>
      <c r="Y3248" s="43"/>
      <c r="Z3248" s="58" t="str">
        <f t="shared" si="223"/>
        <v/>
      </c>
      <c r="AA3248" s="59" t="str">
        <f t="shared" si="224"/>
        <v/>
      </c>
      <c r="AB3248" s="60">
        <f t="shared" si="225"/>
        <v>0</v>
      </c>
    </row>
    <row r="3249" s="26" customFormat="1" ht="33" hidden="1" customHeight="1" spans="1:28">
      <c r="A3249" s="44" t="s">
        <v>33</v>
      </c>
      <c r="B3249" s="44" t="s">
        <v>12409</v>
      </c>
      <c r="C3249" s="35">
        <v>18</v>
      </c>
      <c r="D3249" s="76" t="s">
        <v>12493</v>
      </c>
      <c r="E3249" s="211" t="s">
        <v>9092</v>
      </c>
      <c r="F3249" s="211" t="s">
        <v>12494</v>
      </c>
      <c r="G3249" s="76" t="s">
        <v>12495</v>
      </c>
      <c r="H3249" s="35" t="s">
        <v>38</v>
      </c>
      <c r="I3249" s="35" t="s">
        <v>39</v>
      </c>
      <c r="J3249" s="35" t="s">
        <v>38</v>
      </c>
      <c r="K3249" s="214">
        <v>55</v>
      </c>
      <c r="L3249" s="35" t="s">
        <v>12496</v>
      </c>
      <c r="M3249" s="140" t="s">
        <v>38</v>
      </c>
      <c r="N3249" s="140"/>
      <c r="O3249" s="214">
        <v>55</v>
      </c>
      <c r="P3249" s="214">
        <v>55</v>
      </c>
      <c r="Q3249" s="76"/>
      <c r="R3249" s="44"/>
      <c r="S3249" s="44"/>
      <c r="T3249" s="44">
        <v>11.28</v>
      </c>
      <c r="U3249" s="44">
        <f t="shared" si="226"/>
        <v>620.4</v>
      </c>
      <c r="V3249" s="35" t="s">
        <v>42</v>
      </c>
      <c r="W3249" s="35" t="s">
        <v>42</v>
      </c>
      <c r="X3249" s="44"/>
      <c r="Y3249" s="43"/>
      <c r="Z3249" s="58" t="str">
        <f t="shared" si="223"/>
        <v/>
      </c>
      <c r="AA3249" s="59" t="str">
        <f t="shared" si="224"/>
        <v/>
      </c>
      <c r="AB3249" s="60">
        <f t="shared" si="225"/>
        <v>0</v>
      </c>
    </row>
    <row r="3250" s="26" customFormat="1" ht="33" hidden="1" customHeight="1" spans="1:28">
      <c r="A3250" s="44" t="s">
        <v>33</v>
      </c>
      <c r="B3250" s="44" t="s">
        <v>12409</v>
      </c>
      <c r="C3250" s="35">
        <v>19</v>
      </c>
      <c r="D3250" s="76" t="s">
        <v>12497</v>
      </c>
      <c r="E3250" s="211" t="s">
        <v>12498</v>
      </c>
      <c r="F3250" s="211" t="s">
        <v>12499</v>
      </c>
      <c r="G3250" s="76" t="s">
        <v>12500</v>
      </c>
      <c r="H3250" s="35" t="s">
        <v>38</v>
      </c>
      <c r="I3250" s="35" t="s">
        <v>39</v>
      </c>
      <c r="J3250" s="35" t="s">
        <v>38</v>
      </c>
      <c r="K3250" s="214">
        <v>85</v>
      </c>
      <c r="L3250" s="35" t="s">
        <v>12501</v>
      </c>
      <c r="M3250" s="140" t="s">
        <v>38</v>
      </c>
      <c r="N3250" s="140"/>
      <c r="O3250" s="214">
        <v>85</v>
      </c>
      <c r="P3250" s="214">
        <v>85</v>
      </c>
      <c r="Q3250" s="76"/>
      <c r="R3250" s="44"/>
      <c r="S3250" s="44"/>
      <c r="T3250" s="44">
        <v>11.28</v>
      </c>
      <c r="U3250" s="44">
        <f t="shared" si="226"/>
        <v>958.8</v>
      </c>
      <c r="V3250" s="35" t="s">
        <v>42</v>
      </c>
      <c r="W3250" s="35" t="s">
        <v>42</v>
      </c>
      <c r="X3250" s="44"/>
      <c r="Y3250" s="43"/>
      <c r="Z3250" s="58" t="str">
        <f t="shared" si="223"/>
        <v/>
      </c>
      <c r="AA3250" s="59" t="str">
        <f t="shared" si="224"/>
        <v/>
      </c>
      <c r="AB3250" s="60">
        <f t="shared" si="225"/>
        <v>0</v>
      </c>
    </row>
    <row r="3251" s="26" customFormat="1" ht="33" hidden="1" customHeight="1" spans="1:28">
      <c r="A3251" s="44" t="s">
        <v>33</v>
      </c>
      <c r="B3251" s="44" t="s">
        <v>12409</v>
      </c>
      <c r="C3251" s="35">
        <v>20</v>
      </c>
      <c r="D3251" s="76" t="s">
        <v>12502</v>
      </c>
      <c r="E3251" s="211" t="s">
        <v>12503</v>
      </c>
      <c r="F3251" s="211" t="s">
        <v>12504</v>
      </c>
      <c r="G3251" s="76" t="s">
        <v>12505</v>
      </c>
      <c r="H3251" s="35" t="s">
        <v>38</v>
      </c>
      <c r="I3251" s="35" t="s">
        <v>39</v>
      </c>
      <c r="J3251" s="35" t="s">
        <v>38</v>
      </c>
      <c r="K3251" s="214">
        <v>71</v>
      </c>
      <c r="L3251" s="35" t="s">
        <v>12506</v>
      </c>
      <c r="M3251" s="140" t="s">
        <v>38</v>
      </c>
      <c r="N3251" s="140"/>
      <c r="O3251" s="214">
        <v>71</v>
      </c>
      <c r="P3251" s="214">
        <v>71</v>
      </c>
      <c r="Q3251" s="76"/>
      <c r="R3251" s="44"/>
      <c r="S3251" s="44"/>
      <c r="T3251" s="44">
        <v>11.28</v>
      </c>
      <c r="U3251" s="44">
        <f t="shared" si="226"/>
        <v>800.88</v>
      </c>
      <c r="V3251" s="35" t="s">
        <v>42</v>
      </c>
      <c r="W3251" s="35" t="s">
        <v>42</v>
      </c>
      <c r="X3251" s="44"/>
      <c r="Y3251" s="43"/>
      <c r="Z3251" s="58" t="str">
        <f t="shared" si="223"/>
        <v/>
      </c>
      <c r="AA3251" s="59" t="str">
        <f t="shared" si="224"/>
        <v/>
      </c>
      <c r="AB3251" s="60">
        <f t="shared" si="225"/>
        <v>0</v>
      </c>
    </row>
    <row r="3252" s="26" customFormat="1" ht="33" hidden="1" customHeight="1" spans="1:28">
      <c r="A3252" s="44" t="s">
        <v>33</v>
      </c>
      <c r="B3252" s="44" t="s">
        <v>12409</v>
      </c>
      <c r="C3252" s="35">
        <v>21</v>
      </c>
      <c r="D3252" s="76" t="s">
        <v>12507</v>
      </c>
      <c r="E3252" s="211" t="s">
        <v>12508</v>
      </c>
      <c r="F3252" s="211" t="s">
        <v>12509</v>
      </c>
      <c r="G3252" s="76" t="s">
        <v>12510</v>
      </c>
      <c r="H3252" s="35" t="s">
        <v>38</v>
      </c>
      <c r="I3252" s="35" t="s">
        <v>39</v>
      </c>
      <c r="J3252" s="35" t="s">
        <v>38</v>
      </c>
      <c r="K3252" s="214">
        <v>61</v>
      </c>
      <c r="L3252" s="35" t="s">
        <v>12511</v>
      </c>
      <c r="M3252" s="140" t="s">
        <v>38</v>
      </c>
      <c r="N3252" s="140"/>
      <c r="O3252" s="214">
        <v>61</v>
      </c>
      <c r="P3252" s="214">
        <v>61</v>
      </c>
      <c r="Q3252" s="76"/>
      <c r="R3252" s="44"/>
      <c r="S3252" s="44"/>
      <c r="T3252" s="44">
        <v>11.28</v>
      </c>
      <c r="U3252" s="44">
        <f t="shared" si="226"/>
        <v>688.08</v>
      </c>
      <c r="V3252" s="35" t="s">
        <v>42</v>
      </c>
      <c r="W3252" s="35" t="s">
        <v>42</v>
      </c>
      <c r="X3252" s="44"/>
      <c r="Y3252" s="43"/>
      <c r="Z3252" s="58" t="str">
        <f t="shared" si="223"/>
        <v/>
      </c>
      <c r="AA3252" s="59" t="str">
        <f t="shared" si="224"/>
        <v/>
      </c>
      <c r="AB3252" s="60">
        <f t="shared" si="225"/>
        <v>0</v>
      </c>
    </row>
    <row r="3253" s="26" customFormat="1" ht="33" hidden="1" customHeight="1" spans="1:28">
      <c r="A3253" s="44" t="s">
        <v>33</v>
      </c>
      <c r="B3253" s="44" t="s">
        <v>12409</v>
      </c>
      <c r="C3253" s="35">
        <v>22</v>
      </c>
      <c r="D3253" s="76" t="s">
        <v>12512</v>
      </c>
      <c r="E3253" s="211" t="s">
        <v>12513</v>
      </c>
      <c r="F3253" s="211" t="s">
        <v>12514</v>
      </c>
      <c r="G3253" s="76" t="s">
        <v>12515</v>
      </c>
      <c r="H3253" s="35" t="s">
        <v>38</v>
      </c>
      <c r="I3253" s="35" t="s">
        <v>39</v>
      </c>
      <c r="J3253" s="35" t="s">
        <v>38</v>
      </c>
      <c r="K3253" s="214">
        <v>37</v>
      </c>
      <c r="L3253" s="35" t="s">
        <v>12516</v>
      </c>
      <c r="M3253" s="140" t="s">
        <v>38</v>
      </c>
      <c r="N3253" s="140"/>
      <c r="O3253" s="214">
        <v>37</v>
      </c>
      <c r="P3253" s="214">
        <v>37</v>
      </c>
      <c r="Q3253" s="76"/>
      <c r="R3253" s="44"/>
      <c r="S3253" s="44"/>
      <c r="T3253" s="44">
        <v>11.28</v>
      </c>
      <c r="U3253" s="44">
        <f t="shared" si="226"/>
        <v>417.36</v>
      </c>
      <c r="V3253" s="35" t="s">
        <v>42</v>
      </c>
      <c r="W3253" s="35" t="s">
        <v>42</v>
      </c>
      <c r="X3253" s="44"/>
      <c r="Y3253" s="43"/>
      <c r="Z3253" s="58" t="str">
        <f t="shared" si="223"/>
        <v/>
      </c>
      <c r="AA3253" s="59" t="str">
        <f t="shared" si="224"/>
        <v/>
      </c>
      <c r="AB3253" s="60">
        <f t="shared" si="225"/>
        <v>0</v>
      </c>
    </row>
    <row r="3254" s="26" customFormat="1" ht="33" hidden="1" customHeight="1" spans="1:28">
      <c r="A3254" s="44" t="s">
        <v>33</v>
      </c>
      <c r="B3254" s="44" t="s">
        <v>12409</v>
      </c>
      <c r="C3254" s="35">
        <v>23</v>
      </c>
      <c r="D3254" s="76" t="s">
        <v>12517</v>
      </c>
      <c r="E3254" s="211" t="s">
        <v>12518</v>
      </c>
      <c r="F3254" s="211" t="s">
        <v>12519</v>
      </c>
      <c r="G3254" s="76" t="s">
        <v>12520</v>
      </c>
      <c r="H3254" s="35" t="s">
        <v>38</v>
      </c>
      <c r="I3254" s="35" t="s">
        <v>39</v>
      </c>
      <c r="J3254" s="35" t="s">
        <v>38</v>
      </c>
      <c r="K3254" s="214">
        <v>55</v>
      </c>
      <c r="L3254" s="35" t="s">
        <v>12521</v>
      </c>
      <c r="M3254" s="140" t="s">
        <v>38</v>
      </c>
      <c r="N3254" s="140"/>
      <c r="O3254" s="214">
        <v>55</v>
      </c>
      <c r="P3254" s="214">
        <v>55</v>
      </c>
      <c r="Q3254" s="76"/>
      <c r="R3254" s="44"/>
      <c r="S3254" s="44"/>
      <c r="T3254" s="44">
        <v>11.28</v>
      </c>
      <c r="U3254" s="44">
        <f t="shared" si="226"/>
        <v>620.4</v>
      </c>
      <c r="V3254" s="35" t="s">
        <v>42</v>
      </c>
      <c r="W3254" s="35" t="s">
        <v>42</v>
      </c>
      <c r="X3254" s="44"/>
      <c r="Y3254" s="43"/>
      <c r="Z3254" s="58" t="str">
        <f t="shared" si="223"/>
        <v/>
      </c>
      <c r="AA3254" s="59" t="str">
        <f t="shared" si="224"/>
        <v/>
      </c>
      <c r="AB3254" s="60">
        <f t="shared" si="225"/>
        <v>0</v>
      </c>
    </row>
    <row r="3255" s="26" customFormat="1" ht="33" hidden="1" customHeight="1" spans="1:28">
      <c r="A3255" s="44" t="s">
        <v>33</v>
      </c>
      <c r="B3255" s="44" t="s">
        <v>12409</v>
      </c>
      <c r="C3255" s="35">
        <v>24</v>
      </c>
      <c r="D3255" s="76" t="s">
        <v>12522</v>
      </c>
      <c r="E3255" s="211" t="s">
        <v>12523</v>
      </c>
      <c r="F3255" s="211" t="s">
        <v>12524</v>
      </c>
      <c r="G3255" s="76" t="s">
        <v>12525</v>
      </c>
      <c r="H3255" s="35" t="s">
        <v>38</v>
      </c>
      <c r="I3255" s="35" t="s">
        <v>39</v>
      </c>
      <c r="J3255" s="35" t="s">
        <v>38</v>
      </c>
      <c r="K3255" s="214">
        <v>67</v>
      </c>
      <c r="L3255" s="35" t="s">
        <v>12526</v>
      </c>
      <c r="M3255" s="140" t="s">
        <v>38</v>
      </c>
      <c r="N3255" s="140"/>
      <c r="O3255" s="214">
        <v>67</v>
      </c>
      <c r="P3255" s="214">
        <v>67</v>
      </c>
      <c r="Q3255" s="76"/>
      <c r="R3255" s="44"/>
      <c r="S3255" s="44"/>
      <c r="T3255" s="44">
        <v>11.28</v>
      </c>
      <c r="U3255" s="44">
        <f t="shared" si="226"/>
        <v>755.76</v>
      </c>
      <c r="V3255" s="35" t="s">
        <v>42</v>
      </c>
      <c r="W3255" s="35" t="s">
        <v>42</v>
      </c>
      <c r="X3255" s="44"/>
      <c r="Y3255" s="43"/>
      <c r="Z3255" s="58" t="str">
        <f t="shared" si="223"/>
        <v/>
      </c>
      <c r="AA3255" s="59" t="str">
        <f t="shared" si="224"/>
        <v/>
      </c>
      <c r="AB3255" s="60">
        <f t="shared" si="225"/>
        <v>0</v>
      </c>
    </row>
    <row r="3256" s="26" customFormat="1" ht="33" hidden="1" customHeight="1" spans="1:28">
      <c r="A3256" s="44" t="s">
        <v>33</v>
      </c>
      <c r="B3256" s="44" t="s">
        <v>12409</v>
      </c>
      <c r="C3256" s="35">
        <v>25</v>
      </c>
      <c r="D3256" s="76" t="s">
        <v>12527</v>
      </c>
      <c r="E3256" s="211" t="s">
        <v>12528</v>
      </c>
      <c r="F3256" s="211" t="s">
        <v>12529</v>
      </c>
      <c r="G3256" s="76" t="s">
        <v>12530</v>
      </c>
      <c r="H3256" s="35" t="s">
        <v>38</v>
      </c>
      <c r="I3256" s="35" t="s">
        <v>39</v>
      </c>
      <c r="J3256" s="35" t="s">
        <v>38</v>
      </c>
      <c r="K3256" s="214">
        <v>79</v>
      </c>
      <c r="L3256" s="35" t="s">
        <v>12531</v>
      </c>
      <c r="M3256" s="140" t="s">
        <v>38</v>
      </c>
      <c r="N3256" s="140"/>
      <c r="O3256" s="214">
        <v>79</v>
      </c>
      <c r="P3256" s="214">
        <v>79</v>
      </c>
      <c r="Q3256" s="76"/>
      <c r="R3256" s="44"/>
      <c r="S3256" s="44"/>
      <c r="T3256" s="44">
        <v>11.28</v>
      </c>
      <c r="U3256" s="44">
        <f t="shared" si="226"/>
        <v>891.12</v>
      </c>
      <c r="V3256" s="35" t="s">
        <v>42</v>
      </c>
      <c r="W3256" s="35" t="s">
        <v>42</v>
      </c>
      <c r="X3256" s="44"/>
      <c r="Y3256" s="43"/>
      <c r="Z3256" s="58" t="str">
        <f t="shared" si="223"/>
        <v/>
      </c>
      <c r="AA3256" s="59" t="str">
        <f t="shared" si="224"/>
        <v/>
      </c>
      <c r="AB3256" s="60">
        <f t="shared" si="225"/>
        <v>0</v>
      </c>
    </row>
    <row r="3257" s="26" customFormat="1" ht="33" hidden="1" customHeight="1" spans="1:28">
      <c r="A3257" s="44" t="s">
        <v>33</v>
      </c>
      <c r="B3257" s="44" t="s">
        <v>12409</v>
      </c>
      <c r="C3257" s="35">
        <v>26</v>
      </c>
      <c r="D3257" s="76" t="s">
        <v>12532</v>
      </c>
      <c r="E3257" s="211" t="s">
        <v>12533</v>
      </c>
      <c r="F3257" s="211" t="s">
        <v>12534</v>
      </c>
      <c r="G3257" s="76" t="s">
        <v>12535</v>
      </c>
      <c r="H3257" s="35" t="s">
        <v>38</v>
      </c>
      <c r="I3257" s="35" t="s">
        <v>39</v>
      </c>
      <c r="J3257" s="35" t="s">
        <v>38</v>
      </c>
      <c r="K3257" s="214">
        <v>67</v>
      </c>
      <c r="L3257" s="35" t="s">
        <v>12536</v>
      </c>
      <c r="M3257" s="140" t="s">
        <v>38</v>
      </c>
      <c r="N3257" s="140"/>
      <c r="O3257" s="214">
        <v>67</v>
      </c>
      <c r="P3257" s="214">
        <v>67</v>
      </c>
      <c r="Q3257" s="76"/>
      <c r="R3257" s="44"/>
      <c r="S3257" s="44"/>
      <c r="T3257" s="44">
        <v>11.28</v>
      </c>
      <c r="U3257" s="44">
        <f t="shared" si="226"/>
        <v>755.76</v>
      </c>
      <c r="V3257" s="35" t="s">
        <v>42</v>
      </c>
      <c r="W3257" s="35" t="s">
        <v>42</v>
      </c>
      <c r="X3257" s="44"/>
      <c r="Y3257" s="43"/>
      <c r="Z3257" s="58" t="str">
        <f t="shared" si="223"/>
        <v/>
      </c>
      <c r="AA3257" s="59" t="str">
        <f t="shared" si="224"/>
        <v/>
      </c>
      <c r="AB3257" s="60">
        <f t="shared" si="225"/>
        <v>0</v>
      </c>
    </row>
    <row r="3258" s="26" customFormat="1" ht="33" hidden="1" customHeight="1" spans="1:28">
      <c r="A3258" s="44" t="s">
        <v>33</v>
      </c>
      <c r="B3258" s="44" t="s">
        <v>12409</v>
      </c>
      <c r="C3258" s="35">
        <v>27</v>
      </c>
      <c r="D3258" s="76" t="s">
        <v>12537</v>
      </c>
      <c r="E3258" s="211" t="s">
        <v>12538</v>
      </c>
      <c r="F3258" s="211" t="s">
        <v>12539</v>
      </c>
      <c r="G3258" s="76" t="s">
        <v>12540</v>
      </c>
      <c r="H3258" s="35" t="s">
        <v>38</v>
      </c>
      <c r="I3258" s="35" t="s">
        <v>39</v>
      </c>
      <c r="J3258" s="35" t="s">
        <v>38</v>
      </c>
      <c r="K3258" s="214">
        <v>37</v>
      </c>
      <c r="L3258" s="35" t="s">
        <v>12541</v>
      </c>
      <c r="M3258" s="140" t="s">
        <v>38</v>
      </c>
      <c r="N3258" s="140"/>
      <c r="O3258" s="214">
        <v>37</v>
      </c>
      <c r="P3258" s="214">
        <v>37</v>
      </c>
      <c r="Q3258" s="76"/>
      <c r="R3258" s="44"/>
      <c r="S3258" s="44"/>
      <c r="T3258" s="44">
        <v>11.28</v>
      </c>
      <c r="U3258" s="44">
        <f t="shared" si="226"/>
        <v>417.36</v>
      </c>
      <c r="V3258" s="35" t="s">
        <v>42</v>
      </c>
      <c r="W3258" s="35" t="s">
        <v>42</v>
      </c>
      <c r="X3258" s="44"/>
      <c r="Y3258" s="43"/>
      <c r="Z3258" s="58" t="str">
        <f t="shared" si="223"/>
        <v/>
      </c>
      <c r="AA3258" s="59" t="str">
        <f t="shared" si="224"/>
        <v/>
      </c>
      <c r="AB3258" s="60">
        <f t="shared" si="225"/>
        <v>0</v>
      </c>
    </row>
    <row r="3259" s="26" customFormat="1" ht="33" hidden="1" customHeight="1" spans="1:28">
      <c r="A3259" s="44" t="s">
        <v>33</v>
      </c>
      <c r="B3259" s="44" t="s">
        <v>12409</v>
      </c>
      <c r="C3259" s="35">
        <v>28</v>
      </c>
      <c r="D3259" s="76" t="s">
        <v>12542</v>
      </c>
      <c r="E3259" s="211" t="s">
        <v>12543</v>
      </c>
      <c r="F3259" s="211" t="s">
        <v>12544</v>
      </c>
      <c r="G3259" s="76" t="s">
        <v>12545</v>
      </c>
      <c r="H3259" s="35" t="s">
        <v>38</v>
      </c>
      <c r="I3259" s="35" t="s">
        <v>39</v>
      </c>
      <c r="J3259" s="35" t="s">
        <v>38</v>
      </c>
      <c r="K3259" s="214">
        <v>37</v>
      </c>
      <c r="L3259" s="35" t="s">
        <v>12546</v>
      </c>
      <c r="M3259" s="140" t="s">
        <v>38</v>
      </c>
      <c r="N3259" s="140"/>
      <c r="O3259" s="214">
        <v>37</v>
      </c>
      <c r="P3259" s="214">
        <v>37</v>
      </c>
      <c r="Q3259" s="76"/>
      <c r="R3259" s="44"/>
      <c r="S3259" s="44"/>
      <c r="T3259" s="44">
        <v>11.28</v>
      </c>
      <c r="U3259" s="44">
        <f t="shared" si="226"/>
        <v>417.36</v>
      </c>
      <c r="V3259" s="35" t="s">
        <v>42</v>
      </c>
      <c r="W3259" s="35" t="s">
        <v>42</v>
      </c>
      <c r="X3259" s="44"/>
      <c r="Y3259" s="43"/>
      <c r="Z3259" s="58" t="str">
        <f t="shared" si="223"/>
        <v/>
      </c>
      <c r="AA3259" s="59" t="str">
        <f t="shared" si="224"/>
        <v/>
      </c>
      <c r="AB3259" s="60">
        <f t="shared" si="225"/>
        <v>0</v>
      </c>
    </row>
    <row r="3260" s="26" customFormat="1" ht="33" hidden="1" customHeight="1" spans="1:28">
      <c r="A3260" s="44" t="s">
        <v>33</v>
      </c>
      <c r="B3260" s="44" t="s">
        <v>12409</v>
      </c>
      <c r="C3260" s="35">
        <v>29</v>
      </c>
      <c r="D3260" s="76" t="s">
        <v>12547</v>
      </c>
      <c r="E3260" s="213" t="s">
        <v>12548</v>
      </c>
      <c r="F3260" s="261" t="s">
        <v>12549</v>
      </c>
      <c r="G3260" s="76" t="s">
        <v>12550</v>
      </c>
      <c r="H3260" s="35" t="s">
        <v>38</v>
      </c>
      <c r="I3260" s="35" t="s">
        <v>39</v>
      </c>
      <c r="J3260" s="35" t="s">
        <v>38</v>
      </c>
      <c r="K3260" s="214">
        <v>55</v>
      </c>
      <c r="L3260" s="35" t="s">
        <v>12551</v>
      </c>
      <c r="M3260" s="140" t="s">
        <v>38</v>
      </c>
      <c r="N3260" s="140"/>
      <c r="O3260" s="214">
        <v>55</v>
      </c>
      <c r="P3260" s="214">
        <v>55</v>
      </c>
      <c r="Q3260" s="215"/>
      <c r="R3260" s="44"/>
      <c r="S3260" s="44"/>
      <c r="T3260" s="44">
        <v>11.28</v>
      </c>
      <c r="U3260" s="44">
        <f t="shared" si="226"/>
        <v>620.4</v>
      </c>
      <c r="V3260" s="35" t="s">
        <v>42</v>
      </c>
      <c r="W3260" s="35" t="s">
        <v>42</v>
      </c>
      <c r="X3260" s="44"/>
      <c r="Y3260" s="43"/>
      <c r="Z3260" s="58" t="str">
        <f t="shared" si="223"/>
        <v/>
      </c>
      <c r="AA3260" s="59" t="str">
        <f t="shared" si="224"/>
        <v/>
      </c>
      <c r="AB3260" s="60">
        <f t="shared" si="225"/>
        <v>0</v>
      </c>
    </row>
    <row r="3261" s="26" customFormat="1" ht="33" hidden="1" customHeight="1" spans="1:28">
      <c r="A3261" s="44" t="s">
        <v>33</v>
      </c>
      <c r="B3261" s="44" t="s">
        <v>12409</v>
      </c>
      <c r="C3261" s="35">
        <v>30</v>
      </c>
      <c r="D3261" s="76" t="s">
        <v>12552</v>
      </c>
      <c r="E3261" s="211" t="s">
        <v>12553</v>
      </c>
      <c r="F3261" s="211" t="s">
        <v>12554</v>
      </c>
      <c r="G3261" s="76" t="s">
        <v>12555</v>
      </c>
      <c r="H3261" s="35" t="s">
        <v>38</v>
      </c>
      <c r="I3261" s="35" t="s">
        <v>39</v>
      </c>
      <c r="J3261" s="35" t="s">
        <v>38</v>
      </c>
      <c r="K3261" s="214">
        <v>55</v>
      </c>
      <c r="L3261" s="35" t="s">
        <v>12556</v>
      </c>
      <c r="M3261" s="140" t="s">
        <v>38</v>
      </c>
      <c r="N3261" s="140"/>
      <c r="O3261" s="214">
        <v>55</v>
      </c>
      <c r="P3261" s="214">
        <v>55</v>
      </c>
      <c r="Q3261" s="76"/>
      <c r="R3261" s="44"/>
      <c r="S3261" s="44"/>
      <c r="T3261" s="44">
        <v>11.28</v>
      </c>
      <c r="U3261" s="44">
        <f t="shared" si="226"/>
        <v>620.4</v>
      </c>
      <c r="V3261" s="35" t="s">
        <v>42</v>
      </c>
      <c r="W3261" s="35" t="s">
        <v>42</v>
      </c>
      <c r="X3261" s="44"/>
      <c r="Y3261" s="43"/>
      <c r="Z3261" s="58" t="str">
        <f t="shared" si="223"/>
        <v/>
      </c>
      <c r="AA3261" s="59" t="str">
        <f t="shared" si="224"/>
        <v/>
      </c>
      <c r="AB3261" s="60">
        <f t="shared" si="225"/>
        <v>0</v>
      </c>
    </row>
    <row r="3262" s="26" customFormat="1" ht="33" hidden="1" customHeight="1" spans="1:28">
      <c r="A3262" s="44" t="s">
        <v>33</v>
      </c>
      <c r="B3262" s="44" t="s">
        <v>12409</v>
      </c>
      <c r="C3262" s="35">
        <v>31</v>
      </c>
      <c r="D3262" s="76" t="s">
        <v>12557</v>
      </c>
      <c r="E3262" s="211" t="s">
        <v>12558</v>
      </c>
      <c r="F3262" s="211" t="s">
        <v>12559</v>
      </c>
      <c r="G3262" s="76" t="s">
        <v>12560</v>
      </c>
      <c r="H3262" s="35" t="s">
        <v>38</v>
      </c>
      <c r="I3262" s="35" t="s">
        <v>39</v>
      </c>
      <c r="J3262" s="35" t="s">
        <v>38</v>
      </c>
      <c r="K3262" s="214">
        <v>67</v>
      </c>
      <c r="L3262" s="35" t="s">
        <v>12561</v>
      </c>
      <c r="M3262" s="140" t="s">
        <v>38</v>
      </c>
      <c r="N3262" s="140"/>
      <c r="O3262" s="214">
        <v>67</v>
      </c>
      <c r="P3262" s="214">
        <v>67</v>
      </c>
      <c r="Q3262" s="76"/>
      <c r="R3262" s="44"/>
      <c r="S3262" s="44"/>
      <c r="T3262" s="44">
        <v>11.28</v>
      </c>
      <c r="U3262" s="44">
        <f t="shared" si="226"/>
        <v>755.76</v>
      </c>
      <c r="V3262" s="35" t="s">
        <v>42</v>
      </c>
      <c r="W3262" s="35" t="s">
        <v>42</v>
      </c>
      <c r="X3262" s="44"/>
      <c r="Y3262" s="43"/>
      <c r="Z3262" s="58" t="str">
        <f t="shared" si="223"/>
        <v/>
      </c>
      <c r="AA3262" s="59" t="str">
        <f t="shared" si="224"/>
        <v/>
      </c>
      <c r="AB3262" s="60">
        <f t="shared" si="225"/>
        <v>0</v>
      </c>
    </row>
    <row r="3263" s="26" customFormat="1" ht="33" hidden="1" customHeight="1" spans="1:28">
      <c r="A3263" s="44" t="s">
        <v>33</v>
      </c>
      <c r="B3263" s="44" t="s">
        <v>12409</v>
      </c>
      <c r="C3263" s="35">
        <v>32</v>
      </c>
      <c r="D3263" s="76" t="s">
        <v>12562</v>
      </c>
      <c r="E3263" s="211" t="s">
        <v>12563</v>
      </c>
      <c r="F3263" s="211" t="s">
        <v>12564</v>
      </c>
      <c r="G3263" s="76" t="s">
        <v>12565</v>
      </c>
      <c r="H3263" s="35" t="s">
        <v>38</v>
      </c>
      <c r="I3263" s="35" t="s">
        <v>39</v>
      </c>
      <c r="J3263" s="35" t="s">
        <v>38</v>
      </c>
      <c r="K3263" s="214">
        <v>19</v>
      </c>
      <c r="L3263" s="35" t="s">
        <v>12566</v>
      </c>
      <c r="M3263" s="140" t="s">
        <v>38</v>
      </c>
      <c r="N3263" s="140"/>
      <c r="O3263" s="214">
        <v>19</v>
      </c>
      <c r="P3263" s="214">
        <v>19</v>
      </c>
      <c r="Q3263" s="76"/>
      <c r="R3263" s="44"/>
      <c r="S3263" s="44"/>
      <c r="T3263" s="44">
        <v>11.28</v>
      </c>
      <c r="U3263" s="44">
        <f t="shared" si="226"/>
        <v>214.32</v>
      </c>
      <c r="V3263" s="35" t="s">
        <v>42</v>
      </c>
      <c r="W3263" s="35" t="s">
        <v>42</v>
      </c>
      <c r="X3263" s="44"/>
      <c r="Y3263" s="43"/>
      <c r="Z3263" s="58" t="str">
        <f t="shared" si="223"/>
        <v/>
      </c>
      <c r="AA3263" s="59" t="str">
        <f t="shared" si="224"/>
        <v/>
      </c>
      <c r="AB3263" s="60">
        <f t="shared" si="225"/>
        <v>0</v>
      </c>
    </row>
    <row r="3264" s="26" customFormat="1" ht="33" hidden="1" customHeight="1" spans="1:28">
      <c r="A3264" s="44" t="s">
        <v>33</v>
      </c>
      <c r="B3264" s="44" t="s">
        <v>12409</v>
      </c>
      <c r="C3264" s="35">
        <v>33</v>
      </c>
      <c r="D3264" s="76" t="s">
        <v>12567</v>
      </c>
      <c r="E3264" s="211" t="s">
        <v>2069</v>
      </c>
      <c r="F3264" s="211" t="s">
        <v>12568</v>
      </c>
      <c r="G3264" s="76" t="s">
        <v>12569</v>
      </c>
      <c r="H3264" s="35" t="s">
        <v>38</v>
      </c>
      <c r="I3264" s="35" t="s">
        <v>39</v>
      </c>
      <c r="J3264" s="35" t="s">
        <v>38</v>
      </c>
      <c r="K3264" s="214">
        <v>43</v>
      </c>
      <c r="L3264" s="35" t="s">
        <v>12570</v>
      </c>
      <c r="M3264" s="140" t="s">
        <v>38</v>
      </c>
      <c r="N3264" s="140"/>
      <c r="O3264" s="214">
        <v>43</v>
      </c>
      <c r="P3264" s="214">
        <v>43</v>
      </c>
      <c r="Q3264" s="76"/>
      <c r="R3264" s="44"/>
      <c r="S3264" s="44"/>
      <c r="T3264" s="44">
        <v>11.28</v>
      </c>
      <c r="U3264" s="44">
        <f t="shared" si="226"/>
        <v>485.04</v>
      </c>
      <c r="V3264" s="35" t="s">
        <v>42</v>
      </c>
      <c r="W3264" s="35" t="s">
        <v>42</v>
      </c>
      <c r="X3264" s="44"/>
      <c r="Y3264" s="43"/>
      <c r="Z3264" s="58" t="str">
        <f t="shared" si="223"/>
        <v/>
      </c>
      <c r="AA3264" s="59" t="str">
        <f t="shared" si="224"/>
        <v/>
      </c>
      <c r="AB3264" s="60">
        <f t="shared" si="225"/>
        <v>0</v>
      </c>
    </row>
    <row r="3265" s="26" customFormat="1" ht="33" hidden="1" customHeight="1" spans="1:28">
      <c r="A3265" s="44" t="s">
        <v>33</v>
      </c>
      <c r="B3265" s="44" t="s">
        <v>12409</v>
      </c>
      <c r="C3265" s="35">
        <v>34</v>
      </c>
      <c r="D3265" s="76" t="s">
        <v>12571</v>
      </c>
      <c r="E3265" s="211" t="s">
        <v>12572</v>
      </c>
      <c r="F3265" s="211" t="s">
        <v>12573</v>
      </c>
      <c r="G3265" s="76" t="s">
        <v>12574</v>
      </c>
      <c r="H3265" s="35" t="s">
        <v>38</v>
      </c>
      <c r="I3265" s="35" t="s">
        <v>39</v>
      </c>
      <c r="J3265" s="35" t="s">
        <v>38</v>
      </c>
      <c r="K3265" s="214">
        <v>43</v>
      </c>
      <c r="L3265" s="35" t="s">
        <v>12575</v>
      </c>
      <c r="M3265" s="140" t="s">
        <v>38</v>
      </c>
      <c r="N3265" s="140"/>
      <c r="O3265" s="214">
        <v>43</v>
      </c>
      <c r="P3265" s="214">
        <v>43</v>
      </c>
      <c r="Q3265" s="76"/>
      <c r="R3265" s="44"/>
      <c r="S3265" s="44"/>
      <c r="T3265" s="44">
        <v>11.28</v>
      </c>
      <c r="U3265" s="44">
        <f t="shared" ref="U3265:U3296" si="227">K3265*T3265</f>
        <v>485.04</v>
      </c>
      <c r="V3265" s="35" t="s">
        <v>42</v>
      </c>
      <c r="W3265" s="35" t="s">
        <v>42</v>
      </c>
      <c r="X3265" s="44"/>
      <c r="Y3265" s="43"/>
      <c r="Z3265" s="58" t="str">
        <f t="shared" si="223"/>
        <v/>
      </c>
      <c r="AA3265" s="59" t="str">
        <f t="shared" si="224"/>
        <v/>
      </c>
      <c r="AB3265" s="60">
        <f t="shared" si="225"/>
        <v>0</v>
      </c>
    </row>
    <row r="3266" s="26" customFormat="1" ht="33" hidden="1" customHeight="1" spans="1:28">
      <c r="A3266" s="44" t="s">
        <v>33</v>
      </c>
      <c r="B3266" s="44" t="s">
        <v>12409</v>
      </c>
      <c r="C3266" s="35">
        <v>35</v>
      </c>
      <c r="D3266" s="76" t="s">
        <v>12576</v>
      </c>
      <c r="E3266" s="211" t="s">
        <v>12577</v>
      </c>
      <c r="F3266" s="211" t="s">
        <v>12578</v>
      </c>
      <c r="G3266" s="76" t="s">
        <v>12579</v>
      </c>
      <c r="H3266" s="35" t="s">
        <v>38</v>
      </c>
      <c r="I3266" s="35" t="s">
        <v>39</v>
      </c>
      <c r="J3266" s="35" t="s">
        <v>38</v>
      </c>
      <c r="K3266" s="214">
        <v>85</v>
      </c>
      <c r="L3266" s="35" t="s">
        <v>12580</v>
      </c>
      <c r="M3266" s="140" t="s">
        <v>38</v>
      </c>
      <c r="N3266" s="140"/>
      <c r="O3266" s="214">
        <v>85</v>
      </c>
      <c r="P3266" s="214">
        <v>85</v>
      </c>
      <c r="Q3266" s="76"/>
      <c r="R3266" s="44"/>
      <c r="S3266" s="44"/>
      <c r="T3266" s="44">
        <v>11.28</v>
      </c>
      <c r="U3266" s="44">
        <f t="shared" si="227"/>
        <v>958.8</v>
      </c>
      <c r="V3266" s="35" t="s">
        <v>42</v>
      </c>
      <c r="W3266" s="35" t="s">
        <v>42</v>
      </c>
      <c r="X3266" s="44"/>
      <c r="Y3266" s="43"/>
      <c r="Z3266" s="58" t="str">
        <f t="shared" si="223"/>
        <v/>
      </c>
      <c r="AA3266" s="59" t="str">
        <f t="shared" si="224"/>
        <v/>
      </c>
      <c r="AB3266" s="60">
        <f t="shared" si="225"/>
        <v>0</v>
      </c>
    </row>
    <row r="3267" s="26" customFormat="1" ht="33" hidden="1" customHeight="1" spans="1:28">
      <c r="A3267" s="44" t="s">
        <v>33</v>
      </c>
      <c r="B3267" s="44" t="s">
        <v>12409</v>
      </c>
      <c r="C3267" s="35">
        <v>36</v>
      </c>
      <c r="D3267" s="76" t="s">
        <v>12581</v>
      </c>
      <c r="E3267" s="211" t="s">
        <v>12582</v>
      </c>
      <c r="F3267" s="211" t="s">
        <v>12583</v>
      </c>
      <c r="G3267" s="76" t="s">
        <v>12584</v>
      </c>
      <c r="H3267" s="35" t="s">
        <v>38</v>
      </c>
      <c r="I3267" s="35" t="s">
        <v>39</v>
      </c>
      <c r="J3267" s="35" t="s">
        <v>38</v>
      </c>
      <c r="K3267" s="214">
        <v>25</v>
      </c>
      <c r="L3267" s="35" t="s">
        <v>12585</v>
      </c>
      <c r="M3267" s="140" t="s">
        <v>38</v>
      </c>
      <c r="N3267" s="140"/>
      <c r="O3267" s="214">
        <v>25</v>
      </c>
      <c r="P3267" s="214">
        <v>25</v>
      </c>
      <c r="Q3267" s="76"/>
      <c r="R3267" s="44"/>
      <c r="S3267" s="44"/>
      <c r="T3267" s="44">
        <v>11.28</v>
      </c>
      <c r="U3267" s="44">
        <f t="shared" si="227"/>
        <v>282</v>
      </c>
      <c r="V3267" s="35" t="s">
        <v>42</v>
      </c>
      <c r="W3267" s="35" t="s">
        <v>42</v>
      </c>
      <c r="X3267" s="44"/>
      <c r="Y3267" s="43"/>
      <c r="Z3267" s="58" t="str">
        <f t="shared" si="223"/>
        <v/>
      </c>
      <c r="AA3267" s="59" t="str">
        <f t="shared" si="224"/>
        <v/>
      </c>
      <c r="AB3267" s="60">
        <f t="shared" si="225"/>
        <v>0</v>
      </c>
    </row>
    <row r="3268" s="26" customFormat="1" ht="33" hidden="1" customHeight="1" spans="1:28">
      <c r="A3268" s="44" t="s">
        <v>33</v>
      </c>
      <c r="B3268" s="44" t="s">
        <v>12409</v>
      </c>
      <c r="C3268" s="35">
        <v>37</v>
      </c>
      <c r="D3268" s="76" t="s">
        <v>12586</v>
      </c>
      <c r="E3268" s="211" t="s">
        <v>12587</v>
      </c>
      <c r="F3268" s="211" t="s">
        <v>12588</v>
      </c>
      <c r="G3268" s="76" t="s">
        <v>12589</v>
      </c>
      <c r="H3268" s="35" t="s">
        <v>38</v>
      </c>
      <c r="I3268" s="35" t="s">
        <v>39</v>
      </c>
      <c r="J3268" s="35" t="s">
        <v>38</v>
      </c>
      <c r="K3268" s="214">
        <v>61</v>
      </c>
      <c r="L3268" s="35" t="s">
        <v>12590</v>
      </c>
      <c r="M3268" s="140" t="s">
        <v>38</v>
      </c>
      <c r="N3268" s="140"/>
      <c r="O3268" s="214">
        <v>61</v>
      </c>
      <c r="P3268" s="214">
        <v>61</v>
      </c>
      <c r="Q3268" s="76"/>
      <c r="R3268" s="44"/>
      <c r="S3268" s="44"/>
      <c r="T3268" s="44">
        <v>11.28</v>
      </c>
      <c r="U3268" s="44">
        <f t="shared" si="227"/>
        <v>688.08</v>
      </c>
      <c r="V3268" s="35" t="s">
        <v>42</v>
      </c>
      <c r="W3268" s="35" t="s">
        <v>42</v>
      </c>
      <c r="X3268" s="44"/>
      <c r="Y3268" s="43"/>
      <c r="Z3268" s="58" t="str">
        <f t="shared" si="223"/>
        <v/>
      </c>
      <c r="AA3268" s="59" t="str">
        <f t="shared" si="224"/>
        <v/>
      </c>
      <c r="AB3268" s="60">
        <f t="shared" si="225"/>
        <v>0</v>
      </c>
    </row>
    <row r="3269" s="26" customFormat="1" ht="33" hidden="1" customHeight="1" spans="1:28">
      <c r="A3269" s="44" t="s">
        <v>33</v>
      </c>
      <c r="B3269" s="44" t="s">
        <v>12409</v>
      </c>
      <c r="C3269" s="35">
        <v>38</v>
      </c>
      <c r="D3269" s="76" t="s">
        <v>12591</v>
      </c>
      <c r="E3269" s="211" t="s">
        <v>3547</v>
      </c>
      <c r="F3269" s="211" t="s">
        <v>12592</v>
      </c>
      <c r="G3269" s="76" t="s">
        <v>12593</v>
      </c>
      <c r="H3269" s="35" t="s">
        <v>38</v>
      </c>
      <c r="I3269" s="35" t="s">
        <v>39</v>
      </c>
      <c r="J3269" s="35" t="s">
        <v>38</v>
      </c>
      <c r="K3269" s="214">
        <v>37</v>
      </c>
      <c r="L3269" s="35" t="s">
        <v>12594</v>
      </c>
      <c r="M3269" s="140" t="s">
        <v>38</v>
      </c>
      <c r="N3269" s="140"/>
      <c r="O3269" s="214">
        <v>37</v>
      </c>
      <c r="P3269" s="214">
        <v>37</v>
      </c>
      <c r="Q3269" s="76"/>
      <c r="R3269" s="44"/>
      <c r="S3269" s="44"/>
      <c r="T3269" s="44">
        <v>11.28</v>
      </c>
      <c r="U3269" s="44">
        <f t="shared" si="227"/>
        <v>417.36</v>
      </c>
      <c r="V3269" s="35" t="s">
        <v>42</v>
      </c>
      <c r="W3269" s="35" t="s">
        <v>42</v>
      </c>
      <c r="X3269" s="44"/>
      <c r="Y3269" s="43"/>
      <c r="Z3269" s="58" t="str">
        <f t="shared" si="223"/>
        <v/>
      </c>
      <c r="AA3269" s="59" t="str">
        <f t="shared" si="224"/>
        <v/>
      </c>
      <c r="AB3269" s="60">
        <f t="shared" si="225"/>
        <v>0</v>
      </c>
    </row>
    <row r="3270" s="26" customFormat="1" ht="33" hidden="1" customHeight="1" spans="1:28">
      <c r="A3270" s="44" t="s">
        <v>33</v>
      </c>
      <c r="B3270" s="44" t="s">
        <v>12409</v>
      </c>
      <c r="C3270" s="35">
        <v>39</v>
      </c>
      <c r="D3270" s="76" t="s">
        <v>12595</v>
      </c>
      <c r="E3270" s="211" t="s">
        <v>12596</v>
      </c>
      <c r="F3270" s="211" t="s">
        <v>12597</v>
      </c>
      <c r="G3270" s="76" t="s">
        <v>12598</v>
      </c>
      <c r="H3270" s="35" t="s">
        <v>38</v>
      </c>
      <c r="I3270" s="35" t="s">
        <v>39</v>
      </c>
      <c r="J3270" s="35" t="s">
        <v>38</v>
      </c>
      <c r="K3270" s="214">
        <v>37</v>
      </c>
      <c r="L3270" s="35" t="s">
        <v>12599</v>
      </c>
      <c r="M3270" s="140" t="s">
        <v>38</v>
      </c>
      <c r="N3270" s="140"/>
      <c r="O3270" s="214">
        <v>37</v>
      </c>
      <c r="P3270" s="214">
        <v>37</v>
      </c>
      <c r="Q3270" s="76"/>
      <c r="R3270" s="44"/>
      <c r="S3270" s="44"/>
      <c r="T3270" s="44">
        <v>11.28</v>
      </c>
      <c r="U3270" s="44">
        <f t="shared" si="227"/>
        <v>417.36</v>
      </c>
      <c r="V3270" s="35" t="s">
        <v>42</v>
      </c>
      <c r="W3270" s="35" t="s">
        <v>42</v>
      </c>
      <c r="X3270" s="44"/>
      <c r="Y3270" s="43"/>
      <c r="Z3270" s="58" t="str">
        <f t="shared" si="223"/>
        <v/>
      </c>
      <c r="AA3270" s="59" t="str">
        <f t="shared" si="224"/>
        <v/>
      </c>
      <c r="AB3270" s="60">
        <f t="shared" si="225"/>
        <v>0</v>
      </c>
    </row>
    <row r="3271" s="26" customFormat="1" ht="33" hidden="1" customHeight="1" spans="1:28">
      <c r="A3271" s="44" t="s">
        <v>33</v>
      </c>
      <c r="B3271" s="44" t="s">
        <v>12409</v>
      </c>
      <c r="C3271" s="35">
        <v>40</v>
      </c>
      <c r="D3271" s="76" t="s">
        <v>12600</v>
      </c>
      <c r="E3271" s="211" t="s">
        <v>12601</v>
      </c>
      <c r="F3271" s="211" t="s">
        <v>12602</v>
      </c>
      <c r="G3271" s="76" t="s">
        <v>12603</v>
      </c>
      <c r="H3271" s="35" t="s">
        <v>38</v>
      </c>
      <c r="I3271" s="35" t="s">
        <v>39</v>
      </c>
      <c r="J3271" s="35" t="s">
        <v>38</v>
      </c>
      <c r="K3271" s="214">
        <v>49</v>
      </c>
      <c r="L3271" s="35" t="s">
        <v>12604</v>
      </c>
      <c r="M3271" s="140" t="s">
        <v>38</v>
      </c>
      <c r="N3271" s="140"/>
      <c r="O3271" s="214">
        <v>49</v>
      </c>
      <c r="P3271" s="214">
        <v>49</v>
      </c>
      <c r="Q3271" s="76"/>
      <c r="R3271" s="44"/>
      <c r="S3271" s="44"/>
      <c r="T3271" s="44">
        <v>11.28</v>
      </c>
      <c r="U3271" s="44">
        <f t="shared" si="227"/>
        <v>552.72</v>
      </c>
      <c r="V3271" s="35" t="s">
        <v>42</v>
      </c>
      <c r="W3271" s="35" t="s">
        <v>42</v>
      </c>
      <c r="X3271" s="44"/>
      <c r="Y3271" s="43"/>
      <c r="Z3271" s="58" t="str">
        <f t="shared" si="223"/>
        <v/>
      </c>
      <c r="AA3271" s="59" t="str">
        <f t="shared" si="224"/>
        <v/>
      </c>
      <c r="AB3271" s="60">
        <f t="shared" si="225"/>
        <v>0</v>
      </c>
    </row>
    <row r="3272" s="26" customFormat="1" ht="33" hidden="1" customHeight="1" spans="1:28">
      <c r="A3272" s="44" t="s">
        <v>33</v>
      </c>
      <c r="B3272" s="44" t="s">
        <v>12409</v>
      </c>
      <c r="C3272" s="35">
        <v>41</v>
      </c>
      <c r="D3272" s="76" t="s">
        <v>12605</v>
      </c>
      <c r="E3272" s="211" t="s">
        <v>12606</v>
      </c>
      <c r="F3272" s="211" t="s">
        <v>12607</v>
      </c>
      <c r="G3272" s="76" t="s">
        <v>12608</v>
      </c>
      <c r="H3272" s="35" t="s">
        <v>38</v>
      </c>
      <c r="I3272" s="35" t="s">
        <v>39</v>
      </c>
      <c r="J3272" s="35" t="s">
        <v>38</v>
      </c>
      <c r="K3272" s="214">
        <v>49</v>
      </c>
      <c r="L3272" s="35" t="s">
        <v>12609</v>
      </c>
      <c r="M3272" s="140" t="s">
        <v>38</v>
      </c>
      <c r="N3272" s="140"/>
      <c r="O3272" s="214">
        <v>49</v>
      </c>
      <c r="P3272" s="214">
        <v>49</v>
      </c>
      <c r="Q3272" s="76"/>
      <c r="R3272" s="44"/>
      <c r="S3272" s="44"/>
      <c r="T3272" s="44">
        <v>11.28</v>
      </c>
      <c r="U3272" s="44">
        <f t="shared" si="227"/>
        <v>552.72</v>
      </c>
      <c r="V3272" s="35" t="s">
        <v>42</v>
      </c>
      <c r="W3272" s="35" t="s">
        <v>42</v>
      </c>
      <c r="X3272" s="44"/>
      <c r="Y3272" s="43"/>
      <c r="Z3272" s="58" t="str">
        <f t="shared" ref="Z3272:Z3282" si="228">IF(LEN(F3272)=18,"","错误")</f>
        <v/>
      </c>
      <c r="AA3272" s="59" t="str">
        <f>IF(COUNTIF(F:F,F3272&amp;"*")&gt;1,"重复","")</f>
        <v/>
      </c>
      <c r="AB3272" s="60">
        <f t="shared" ref="AB3272:AB3282" si="229">K3272-O3272</f>
        <v>0</v>
      </c>
    </row>
    <row r="3273" s="26" customFormat="1" ht="33" hidden="1" customHeight="1" spans="1:28">
      <c r="A3273" s="44" t="s">
        <v>33</v>
      </c>
      <c r="B3273" s="44" t="s">
        <v>12409</v>
      </c>
      <c r="C3273" s="35">
        <v>42</v>
      </c>
      <c r="D3273" s="76" t="s">
        <v>12610</v>
      </c>
      <c r="E3273" s="211" t="s">
        <v>12611</v>
      </c>
      <c r="F3273" s="211" t="s">
        <v>12612</v>
      </c>
      <c r="G3273" s="76" t="s">
        <v>12613</v>
      </c>
      <c r="H3273" s="35" t="s">
        <v>38</v>
      </c>
      <c r="I3273" s="35" t="s">
        <v>39</v>
      </c>
      <c r="J3273" s="35" t="s">
        <v>38</v>
      </c>
      <c r="K3273" s="214">
        <v>68</v>
      </c>
      <c r="L3273" s="35" t="s">
        <v>12614</v>
      </c>
      <c r="M3273" s="140" t="s">
        <v>38</v>
      </c>
      <c r="N3273" s="140"/>
      <c r="O3273" s="214">
        <v>68</v>
      </c>
      <c r="P3273" s="214">
        <v>68</v>
      </c>
      <c r="Q3273" s="76"/>
      <c r="R3273" s="44"/>
      <c r="S3273" s="44"/>
      <c r="T3273" s="44">
        <v>11.28</v>
      </c>
      <c r="U3273" s="44">
        <f t="shared" si="227"/>
        <v>767.04</v>
      </c>
      <c r="V3273" s="35" t="s">
        <v>42</v>
      </c>
      <c r="W3273" s="35" t="s">
        <v>42</v>
      </c>
      <c r="X3273" s="44"/>
      <c r="Y3273" s="43"/>
      <c r="Z3273" s="58" t="str">
        <f t="shared" si="228"/>
        <v/>
      </c>
      <c r="AA3273" s="59" t="str">
        <f>IF(COUNTIF(F:F,F3273&amp;"*")&gt;1,"重复","")</f>
        <v/>
      </c>
      <c r="AB3273" s="60">
        <f t="shared" si="229"/>
        <v>0</v>
      </c>
    </row>
    <row r="3274" s="26" customFormat="1" ht="33" hidden="1" customHeight="1" spans="1:28">
      <c r="A3274" s="44" t="s">
        <v>33</v>
      </c>
      <c r="B3274" s="44" t="s">
        <v>12409</v>
      </c>
      <c r="C3274" s="35">
        <v>43</v>
      </c>
      <c r="D3274" s="76" t="s">
        <v>12615</v>
      </c>
      <c r="E3274" s="211" t="s">
        <v>12616</v>
      </c>
      <c r="F3274" s="211" t="s">
        <v>12617</v>
      </c>
      <c r="G3274" s="76" t="s">
        <v>12618</v>
      </c>
      <c r="H3274" s="35" t="s">
        <v>38</v>
      </c>
      <c r="I3274" s="35" t="s">
        <v>39</v>
      </c>
      <c r="J3274" s="35" t="s">
        <v>38</v>
      </c>
      <c r="K3274" s="214">
        <v>19</v>
      </c>
      <c r="L3274" s="35" t="s">
        <v>12619</v>
      </c>
      <c r="M3274" s="140" t="s">
        <v>38</v>
      </c>
      <c r="N3274" s="140"/>
      <c r="O3274" s="214">
        <v>19</v>
      </c>
      <c r="P3274" s="214">
        <v>19</v>
      </c>
      <c r="Q3274" s="76"/>
      <c r="R3274" s="44"/>
      <c r="S3274" s="44"/>
      <c r="T3274" s="44">
        <v>11.28</v>
      </c>
      <c r="U3274" s="44">
        <f t="shared" si="227"/>
        <v>214.32</v>
      </c>
      <c r="V3274" s="35" t="s">
        <v>42</v>
      </c>
      <c r="W3274" s="35" t="s">
        <v>42</v>
      </c>
      <c r="X3274" s="44"/>
      <c r="Y3274" s="43"/>
      <c r="Z3274" s="58" t="str">
        <f t="shared" si="228"/>
        <v/>
      </c>
      <c r="AA3274" s="59" t="str">
        <f>IF(COUNTIF(F:F,F3274&amp;"*")&gt;1,"重复","")</f>
        <v/>
      </c>
      <c r="AB3274" s="60">
        <f t="shared" si="229"/>
        <v>0</v>
      </c>
    </row>
    <row r="3275" s="26" customFormat="1" ht="33" hidden="1" customHeight="1" spans="1:28">
      <c r="A3275" s="44" t="s">
        <v>33</v>
      </c>
      <c r="B3275" s="44" t="s">
        <v>12409</v>
      </c>
      <c r="C3275" s="35">
        <v>44</v>
      </c>
      <c r="D3275" s="76" t="s">
        <v>12620</v>
      </c>
      <c r="E3275" s="211" t="s">
        <v>12621</v>
      </c>
      <c r="F3275" s="211" t="s">
        <v>12622</v>
      </c>
      <c r="G3275" s="76" t="s">
        <v>12623</v>
      </c>
      <c r="H3275" s="35" t="s">
        <v>38</v>
      </c>
      <c r="I3275" s="35" t="s">
        <v>39</v>
      </c>
      <c r="J3275" s="35" t="s">
        <v>38</v>
      </c>
      <c r="K3275" s="214">
        <v>49</v>
      </c>
      <c r="L3275" s="35" t="s">
        <v>12624</v>
      </c>
      <c r="M3275" s="140" t="s">
        <v>38</v>
      </c>
      <c r="N3275" s="140"/>
      <c r="O3275" s="214">
        <v>49</v>
      </c>
      <c r="P3275" s="214">
        <v>49</v>
      </c>
      <c r="Q3275" s="76"/>
      <c r="R3275" s="44"/>
      <c r="S3275" s="44"/>
      <c r="T3275" s="44">
        <v>11.28</v>
      </c>
      <c r="U3275" s="44">
        <f t="shared" si="227"/>
        <v>552.72</v>
      </c>
      <c r="V3275" s="35" t="s">
        <v>42</v>
      </c>
      <c r="W3275" s="35" t="s">
        <v>42</v>
      </c>
      <c r="X3275" s="44"/>
      <c r="Y3275" s="43"/>
      <c r="Z3275" s="58" t="str">
        <f t="shared" si="228"/>
        <v/>
      </c>
      <c r="AA3275" s="59" t="str">
        <f>IF(COUNTIF(F:F,F3275&amp;"*")&gt;1,"重复","")</f>
        <v/>
      </c>
      <c r="AB3275" s="60">
        <f t="shared" si="229"/>
        <v>0</v>
      </c>
    </row>
    <row r="3276" s="26" customFormat="1" ht="33" hidden="1" customHeight="1" spans="1:28">
      <c r="A3276" s="44" t="s">
        <v>33</v>
      </c>
      <c r="B3276" s="44" t="s">
        <v>12409</v>
      </c>
      <c r="C3276" s="35">
        <v>45</v>
      </c>
      <c r="D3276" s="76" t="s">
        <v>12625</v>
      </c>
      <c r="E3276" s="211" t="s">
        <v>12626</v>
      </c>
      <c r="F3276" s="211" t="s">
        <v>12627</v>
      </c>
      <c r="G3276" s="76" t="s">
        <v>12628</v>
      </c>
      <c r="H3276" s="35" t="s">
        <v>38</v>
      </c>
      <c r="I3276" s="35" t="s">
        <v>39</v>
      </c>
      <c r="J3276" s="35" t="s">
        <v>38</v>
      </c>
      <c r="K3276" s="214">
        <v>49</v>
      </c>
      <c r="L3276" s="35" t="s">
        <v>12629</v>
      </c>
      <c r="M3276" s="140" t="s">
        <v>38</v>
      </c>
      <c r="N3276" s="140"/>
      <c r="O3276" s="214">
        <v>49</v>
      </c>
      <c r="P3276" s="214">
        <v>49</v>
      </c>
      <c r="Q3276" s="76"/>
      <c r="R3276" s="44"/>
      <c r="S3276" s="44"/>
      <c r="T3276" s="44">
        <v>11.28</v>
      </c>
      <c r="U3276" s="44">
        <f t="shared" si="227"/>
        <v>552.72</v>
      </c>
      <c r="V3276" s="35" t="s">
        <v>42</v>
      </c>
      <c r="W3276" s="35" t="s">
        <v>42</v>
      </c>
      <c r="X3276" s="44"/>
      <c r="Y3276" s="43"/>
      <c r="Z3276" s="58" t="str">
        <f t="shared" si="228"/>
        <v/>
      </c>
      <c r="AA3276" s="59" t="str">
        <f>IF(COUNTIF(F:F,F3276&amp;"*")&gt;1,"重复","")</f>
        <v/>
      </c>
      <c r="AB3276" s="60">
        <f t="shared" si="229"/>
        <v>0</v>
      </c>
    </row>
    <row r="3277" s="26" customFormat="1" ht="33" hidden="1" customHeight="1" spans="1:28">
      <c r="A3277" s="44" t="s">
        <v>33</v>
      </c>
      <c r="B3277" s="44" t="s">
        <v>12409</v>
      </c>
      <c r="C3277" s="35">
        <v>46</v>
      </c>
      <c r="D3277" s="76" t="s">
        <v>12630</v>
      </c>
      <c r="E3277" s="211" t="s">
        <v>12631</v>
      </c>
      <c r="F3277" s="211" t="s">
        <v>12632</v>
      </c>
      <c r="G3277" s="76" t="s">
        <v>12633</v>
      </c>
      <c r="H3277" s="35" t="s">
        <v>38</v>
      </c>
      <c r="I3277" s="35" t="s">
        <v>39</v>
      </c>
      <c r="J3277" s="35" t="s">
        <v>38</v>
      </c>
      <c r="K3277" s="214">
        <v>19</v>
      </c>
      <c r="L3277" s="35" t="s">
        <v>12634</v>
      </c>
      <c r="M3277" s="140" t="s">
        <v>38</v>
      </c>
      <c r="N3277" s="140"/>
      <c r="O3277" s="214">
        <v>19</v>
      </c>
      <c r="P3277" s="214">
        <v>19</v>
      </c>
      <c r="Q3277" s="76"/>
      <c r="R3277" s="44"/>
      <c r="S3277" s="44"/>
      <c r="T3277" s="44">
        <v>11.28</v>
      </c>
      <c r="U3277" s="44">
        <f t="shared" si="227"/>
        <v>214.32</v>
      </c>
      <c r="V3277" s="35" t="s">
        <v>42</v>
      </c>
      <c r="W3277" s="35" t="s">
        <v>42</v>
      </c>
      <c r="X3277" s="44"/>
      <c r="Y3277" s="43"/>
      <c r="Z3277" s="58" t="str">
        <f t="shared" si="228"/>
        <v/>
      </c>
      <c r="AA3277" s="59" t="str">
        <f>IF(COUNTIF(F:F,F3277&amp;"*")&gt;1,"重复","")</f>
        <v/>
      </c>
      <c r="AB3277" s="60">
        <f t="shared" si="229"/>
        <v>0</v>
      </c>
    </row>
    <row r="3278" s="26" customFormat="1" ht="33" hidden="1" customHeight="1" spans="1:28">
      <c r="A3278" s="44" t="s">
        <v>33</v>
      </c>
      <c r="B3278" s="44" t="s">
        <v>12409</v>
      </c>
      <c r="C3278" s="35">
        <v>47</v>
      </c>
      <c r="D3278" s="76" t="s">
        <v>12635</v>
      </c>
      <c r="E3278" s="211" t="s">
        <v>12636</v>
      </c>
      <c r="F3278" s="211" t="s">
        <v>12637</v>
      </c>
      <c r="G3278" s="76" t="s">
        <v>12638</v>
      </c>
      <c r="H3278" s="35" t="s">
        <v>38</v>
      </c>
      <c r="I3278" s="35" t="s">
        <v>39</v>
      </c>
      <c r="J3278" s="35" t="s">
        <v>38</v>
      </c>
      <c r="K3278" s="214">
        <v>43</v>
      </c>
      <c r="L3278" s="35" t="s">
        <v>12639</v>
      </c>
      <c r="M3278" s="140" t="s">
        <v>38</v>
      </c>
      <c r="N3278" s="140"/>
      <c r="O3278" s="214">
        <v>43</v>
      </c>
      <c r="P3278" s="214">
        <v>43</v>
      </c>
      <c r="Q3278" s="76"/>
      <c r="R3278" s="44"/>
      <c r="S3278" s="44"/>
      <c r="T3278" s="44">
        <v>11.28</v>
      </c>
      <c r="U3278" s="44">
        <f t="shared" si="227"/>
        <v>485.04</v>
      </c>
      <c r="V3278" s="35" t="s">
        <v>42</v>
      </c>
      <c r="W3278" s="35" t="s">
        <v>42</v>
      </c>
      <c r="X3278" s="44"/>
      <c r="Y3278" s="43"/>
      <c r="Z3278" s="58" t="str">
        <f t="shared" si="228"/>
        <v/>
      </c>
      <c r="AA3278" s="59" t="str">
        <f>IF(COUNTIF(F:F,F3278&amp;"*")&gt;1,"重复","")</f>
        <v/>
      </c>
      <c r="AB3278" s="60">
        <f t="shared" si="229"/>
        <v>0</v>
      </c>
    </row>
    <row r="3279" s="26" customFormat="1" ht="33" hidden="1" customHeight="1" spans="1:28">
      <c r="A3279" s="44" t="s">
        <v>33</v>
      </c>
      <c r="B3279" s="44" t="s">
        <v>12409</v>
      </c>
      <c r="C3279" s="35">
        <v>48</v>
      </c>
      <c r="D3279" s="76" t="s">
        <v>12640</v>
      </c>
      <c r="E3279" s="211" t="s">
        <v>12641</v>
      </c>
      <c r="F3279" s="211" t="s">
        <v>12642</v>
      </c>
      <c r="G3279" s="76" t="s">
        <v>12643</v>
      </c>
      <c r="H3279" s="35" t="s">
        <v>38</v>
      </c>
      <c r="I3279" s="35" t="s">
        <v>39</v>
      </c>
      <c r="J3279" s="35" t="s">
        <v>38</v>
      </c>
      <c r="K3279" s="214">
        <v>62</v>
      </c>
      <c r="L3279" s="35" t="s">
        <v>12644</v>
      </c>
      <c r="M3279" s="140" t="s">
        <v>38</v>
      </c>
      <c r="N3279" s="140"/>
      <c r="O3279" s="214">
        <v>62</v>
      </c>
      <c r="P3279" s="214">
        <v>62</v>
      </c>
      <c r="Q3279" s="76"/>
      <c r="R3279" s="44"/>
      <c r="S3279" s="44"/>
      <c r="T3279" s="44">
        <v>11.28</v>
      </c>
      <c r="U3279" s="44">
        <f t="shared" si="227"/>
        <v>699.36</v>
      </c>
      <c r="V3279" s="35" t="s">
        <v>42</v>
      </c>
      <c r="W3279" s="35" t="s">
        <v>42</v>
      </c>
      <c r="X3279" s="44"/>
      <c r="Y3279" s="43"/>
      <c r="Z3279" s="58" t="str">
        <f t="shared" si="228"/>
        <v/>
      </c>
      <c r="AA3279" s="59" t="str">
        <f>IF(COUNTIF(F:F,F3279&amp;"*")&gt;1,"重复","")</f>
        <v/>
      </c>
      <c r="AB3279" s="60">
        <f t="shared" si="229"/>
        <v>0</v>
      </c>
    </row>
    <row r="3280" s="26" customFormat="1" ht="33" hidden="1" customHeight="1" spans="1:28">
      <c r="A3280" s="44" t="s">
        <v>33</v>
      </c>
      <c r="B3280" s="44" t="s">
        <v>12409</v>
      </c>
      <c r="C3280" s="35">
        <v>49</v>
      </c>
      <c r="D3280" s="76" t="s">
        <v>12645</v>
      </c>
      <c r="E3280" s="211" t="s">
        <v>12646</v>
      </c>
      <c r="F3280" s="211" t="s">
        <v>12647</v>
      </c>
      <c r="G3280" s="76" t="s">
        <v>12648</v>
      </c>
      <c r="H3280" s="35" t="s">
        <v>38</v>
      </c>
      <c r="I3280" s="35" t="s">
        <v>39</v>
      </c>
      <c r="J3280" s="35" t="s">
        <v>38</v>
      </c>
      <c r="K3280" s="214">
        <v>49</v>
      </c>
      <c r="L3280" s="35" t="s">
        <v>12649</v>
      </c>
      <c r="M3280" s="140" t="s">
        <v>38</v>
      </c>
      <c r="N3280" s="140"/>
      <c r="O3280" s="214">
        <v>49</v>
      </c>
      <c r="P3280" s="214">
        <v>49</v>
      </c>
      <c r="Q3280" s="76"/>
      <c r="R3280" s="44"/>
      <c r="S3280" s="44"/>
      <c r="T3280" s="44">
        <v>11.28</v>
      </c>
      <c r="U3280" s="44">
        <f t="shared" si="227"/>
        <v>552.72</v>
      </c>
      <c r="V3280" s="35" t="s">
        <v>42</v>
      </c>
      <c r="W3280" s="35" t="s">
        <v>42</v>
      </c>
      <c r="X3280" s="44"/>
      <c r="Y3280" s="43"/>
      <c r="Z3280" s="58" t="str">
        <f t="shared" si="228"/>
        <v/>
      </c>
      <c r="AA3280" s="59" t="str">
        <f>IF(COUNTIF(F:F,F3280&amp;"*")&gt;1,"重复","")</f>
        <v/>
      </c>
      <c r="AB3280" s="60">
        <f t="shared" si="229"/>
        <v>0</v>
      </c>
    </row>
    <row r="3281" s="26" customFormat="1" ht="33" hidden="1" customHeight="1" spans="1:28">
      <c r="A3281" s="44" t="s">
        <v>33</v>
      </c>
      <c r="B3281" s="44" t="s">
        <v>12409</v>
      </c>
      <c r="C3281" s="35">
        <v>50</v>
      </c>
      <c r="D3281" s="76" t="s">
        <v>12650</v>
      </c>
      <c r="E3281" s="211" t="s">
        <v>12651</v>
      </c>
      <c r="F3281" s="211" t="s">
        <v>12652</v>
      </c>
      <c r="G3281" s="76" t="s">
        <v>12653</v>
      </c>
      <c r="H3281" s="35" t="s">
        <v>38</v>
      </c>
      <c r="I3281" s="35" t="s">
        <v>39</v>
      </c>
      <c r="J3281" s="35" t="s">
        <v>38</v>
      </c>
      <c r="K3281" s="214">
        <v>61</v>
      </c>
      <c r="L3281" s="35" t="s">
        <v>12654</v>
      </c>
      <c r="M3281" s="140" t="s">
        <v>38</v>
      </c>
      <c r="N3281" s="140"/>
      <c r="O3281" s="214">
        <v>61</v>
      </c>
      <c r="P3281" s="214">
        <v>61</v>
      </c>
      <c r="Q3281" s="76"/>
      <c r="R3281" s="44"/>
      <c r="S3281" s="44"/>
      <c r="T3281" s="44">
        <v>11.28</v>
      </c>
      <c r="U3281" s="44">
        <f t="shared" si="227"/>
        <v>688.08</v>
      </c>
      <c r="V3281" s="35" t="s">
        <v>42</v>
      </c>
      <c r="W3281" s="35" t="s">
        <v>42</v>
      </c>
      <c r="X3281" s="44"/>
      <c r="Y3281" s="43"/>
      <c r="Z3281" s="58" t="str">
        <f t="shared" si="228"/>
        <v/>
      </c>
      <c r="AA3281" s="59" t="str">
        <f>IF(COUNTIF(F:F,F3281&amp;"*")&gt;1,"重复","")</f>
        <v/>
      </c>
      <c r="AB3281" s="60">
        <f t="shared" si="229"/>
        <v>0</v>
      </c>
    </row>
    <row r="3282" s="26" customFormat="1" ht="33" hidden="1" customHeight="1" spans="1:28">
      <c r="A3282" s="44" t="s">
        <v>33</v>
      </c>
      <c r="B3282" s="44" t="s">
        <v>12409</v>
      </c>
      <c r="C3282" s="35">
        <v>51</v>
      </c>
      <c r="D3282" s="76" t="s">
        <v>12655</v>
      </c>
      <c r="E3282" s="211" t="s">
        <v>1700</v>
      </c>
      <c r="F3282" s="211" t="s">
        <v>12656</v>
      </c>
      <c r="G3282" s="76" t="s">
        <v>12657</v>
      </c>
      <c r="H3282" s="35" t="s">
        <v>38</v>
      </c>
      <c r="I3282" s="35" t="s">
        <v>39</v>
      </c>
      <c r="J3282" s="35" t="s">
        <v>38</v>
      </c>
      <c r="K3282" s="214">
        <v>37</v>
      </c>
      <c r="L3282" s="35" t="s">
        <v>12658</v>
      </c>
      <c r="M3282" s="140" t="s">
        <v>38</v>
      </c>
      <c r="N3282" s="140"/>
      <c r="O3282" s="214">
        <v>37</v>
      </c>
      <c r="P3282" s="214">
        <v>37</v>
      </c>
      <c r="Q3282" s="76"/>
      <c r="R3282" s="44"/>
      <c r="S3282" s="44"/>
      <c r="T3282" s="44">
        <v>11.28</v>
      </c>
      <c r="U3282" s="44">
        <f t="shared" si="227"/>
        <v>417.36</v>
      </c>
      <c r="V3282" s="35" t="s">
        <v>42</v>
      </c>
      <c r="W3282" s="35" t="s">
        <v>42</v>
      </c>
      <c r="X3282" s="44"/>
      <c r="Y3282" s="43"/>
      <c r="Z3282" s="58" t="str">
        <f t="shared" si="228"/>
        <v/>
      </c>
      <c r="AA3282" s="59" t="str">
        <f>IF(COUNTIF(F:F,F3282&amp;"*")&gt;1,"重复","")</f>
        <v/>
      </c>
      <c r="AB3282" s="60">
        <f t="shared" si="229"/>
        <v>0</v>
      </c>
    </row>
    <row r="3283" s="26" customFormat="1" ht="33" hidden="1" customHeight="1" spans="1:28">
      <c r="A3283" s="44" t="s">
        <v>33</v>
      </c>
      <c r="B3283" s="44" t="s">
        <v>12409</v>
      </c>
      <c r="C3283" s="35">
        <v>53</v>
      </c>
      <c r="D3283" s="76" t="s">
        <v>12659</v>
      </c>
      <c r="E3283" s="211" t="s">
        <v>12660</v>
      </c>
      <c r="F3283" s="211" t="s">
        <v>12661</v>
      </c>
      <c r="G3283" s="76" t="s">
        <v>12422</v>
      </c>
      <c r="H3283" s="35" t="s">
        <v>38</v>
      </c>
      <c r="I3283" s="35" t="s">
        <v>39</v>
      </c>
      <c r="J3283" s="35" t="s">
        <v>38</v>
      </c>
      <c r="K3283" s="214">
        <v>13</v>
      </c>
      <c r="L3283" s="35" t="s">
        <v>12662</v>
      </c>
      <c r="M3283" s="140" t="s">
        <v>38</v>
      </c>
      <c r="N3283" s="140"/>
      <c r="O3283" s="214">
        <v>13</v>
      </c>
      <c r="P3283" s="214">
        <v>13</v>
      </c>
      <c r="Q3283" s="76"/>
      <c r="R3283" s="44"/>
      <c r="S3283" s="44"/>
      <c r="T3283" s="44">
        <v>11.28</v>
      </c>
      <c r="U3283" s="44">
        <f t="shared" si="227"/>
        <v>146.64</v>
      </c>
      <c r="V3283" s="35" t="s">
        <v>42</v>
      </c>
      <c r="W3283" s="35" t="s">
        <v>42</v>
      </c>
      <c r="X3283" s="44"/>
      <c r="Y3283" s="43"/>
      <c r="Z3283" s="58" t="str">
        <f t="shared" ref="Z3283:Z3334" si="230">IF(LEN(F3283)=18,"","错误")</f>
        <v/>
      </c>
      <c r="AA3283" s="59" t="str">
        <f t="shared" ref="AA3283:AA3334" si="231">IF(COUNTIF(F:F,F3283&amp;"*")&gt;1,"重复","")</f>
        <v/>
      </c>
      <c r="AB3283" s="60">
        <f t="shared" ref="AB3283:AB3334" si="232">K3283-O3283</f>
        <v>0</v>
      </c>
    </row>
    <row r="3284" s="26" customFormat="1" ht="33" hidden="1" customHeight="1" spans="1:28">
      <c r="A3284" s="44" t="s">
        <v>33</v>
      </c>
      <c r="B3284" s="44" t="s">
        <v>12409</v>
      </c>
      <c r="C3284" s="35">
        <v>54</v>
      </c>
      <c r="D3284" s="76" t="s">
        <v>12663</v>
      </c>
      <c r="E3284" s="211" t="s">
        <v>12664</v>
      </c>
      <c r="F3284" s="211" t="s">
        <v>12665</v>
      </c>
      <c r="G3284" s="76" t="s">
        <v>12666</v>
      </c>
      <c r="H3284" s="35" t="s">
        <v>38</v>
      </c>
      <c r="I3284" s="35" t="s">
        <v>39</v>
      </c>
      <c r="J3284" s="35" t="s">
        <v>38</v>
      </c>
      <c r="K3284" s="214">
        <v>25</v>
      </c>
      <c r="L3284" s="35" t="s">
        <v>12667</v>
      </c>
      <c r="M3284" s="140" t="s">
        <v>38</v>
      </c>
      <c r="N3284" s="140"/>
      <c r="O3284" s="214">
        <v>25</v>
      </c>
      <c r="P3284" s="214">
        <v>25</v>
      </c>
      <c r="Q3284" s="76"/>
      <c r="R3284" s="44"/>
      <c r="S3284" s="44"/>
      <c r="T3284" s="44">
        <v>11.28</v>
      </c>
      <c r="U3284" s="44">
        <f t="shared" si="227"/>
        <v>282</v>
      </c>
      <c r="V3284" s="35" t="s">
        <v>42</v>
      </c>
      <c r="W3284" s="35" t="s">
        <v>42</v>
      </c>
      <c r="X3284" s="44"/>
      <c r="Y3284" s="43"/>
      <c r="Z3284" s="58" t="str">
        <f t="shared" si="230"/>
        <v/>
      </c>
      <c r="AA3284" s="59" t="str">
        <f t="shared" si="231"/>
        <v/>
      </c>
      <c r="AB3284" s="60">
        <f t="shared" si="232"/>
        <v>0</v>
      </c>
    </row>
    <row r="3285" s="26" customFormat="1" ht="33" hidden="1" customHeight="1" spans="1:28">
      <c r="A3285" s="44" t="s">
        <v>33</v>
      </c>
      <c r="B3285" s="44" t="s">
        <v>12409</v>
      </c>
      <c r="C3285" s="35">
        <v>55</v>
      </c>
      <c r="D3285" s="76" t="s">
        <v>12668</v>
      </c>
      <c r="E3285" s="211" t="s">
        <v>9329</v>
      </c>
      <c r="F3285" s="211" t="s">
        <v>12669</v>
      </c>
      <c r="G3285" s="76" t="s">
        <v>12670</v>
      </c>
      <c r="H3285" s="35" t="s">
        <v>38</v>
      </c>
      <c r="I3285" s="35" t="s">
        <v>39</v>
      </c>
      <c r="J3285" s="35" t="s">
        <v>38</v>
      </c>
      <c r="K3285" s="214">
        <v>19</v>
      </c>
      <c r="L3285" s="35" t="s">
        <v>12671</v>
      </c>
      <c r="M3285" s="140" t="s">
        <v>38</v>
      </c>
      <c r="N3285" s="140"/>
      <c r="O3285" s="214">
        <v>19</v>
      </c>
      <c r="P3285" s="214">
        <v>19</v>
      </c>
      <c r="Q3285" s="76"/>
      <c r="R3285" s="44"/>
      <c r="S3285" s="44"/>
      <c r="T3285" s="44">
        <v>11.28</v>
      </c>
      <c r="U3285" s="44">
        <f t="shared" si="227"/>
        <v>214.32</v>
      </c>
      <c r="V3285" s="35" t="s">
        <v>42</v>
      </c>
      <c r="W3285" s="35" t="s">
        <v>42</v>
      </c>
      <c r="X3285" s="44"/>
      <c r="Y3285" s="43"/>
      <c r="Z3285" s="58" t="str">
        <f t="shared" si="230"/>
        <v/>
      </c>
      <c r="AA3285" s="59" t="str">
        <f t="shared" si="231"/>
        <v/>
      </c>
      <c r="AB3285" s="60">
        <f t="shared" si="232"/>
        <v>0</v>
      </c>
    </row>
    <row r="3286" s="26" customFormat="1" ht="33" hidden="1" customHeight="1" spans="1:28">
      <c r="A3286" s="44" t="s">
        <v>33</v>
      </c>
      <c r="B3286" s="44" t="s">
        <v>12409</v>
      </c>
      <c r="C3286" s="35">
        <v>56</v>
      </c>
      <c r="D3286" s="76" t="s">
        <v>12672</v>
      </c>
      <c r="E3286" s="211" t="s">
        <v>12673</v>
      </c>
      <c r="F3286" s="211" t="s">
        <v>12674</v>
      </c>
      <c r="G3286" s="76" t="s">
        <v>12675</v>
      </c>
      <c r="H3286" s="35" t="s">
        <v>38</v>
      </c>
      <c r="I3286" s="35" t="s">
        <v>39</v>
      </c>
      <c r="J3286" s="35" t="s">
        <v>38</v>
      </c>
      <c r="K3286" s="214">
        <v>7</v>
      </c>
      <c r="L3286" s="35" t="s">
        <v>12676</v>
      </c>
      <c r="M3286" s="140" t="s">
        <v>38</v>
      </c>
      <c r="N3286" s="140"/>
      <c r="O3286" s="214">
        <v>7</v>
      </c>
      <c r="P3286" s="214">
        <v>7</v>
      </c>
      <c r="Q3286" s="76"/>
      <c r="R3286" s="44"/>
      <c r="S3286" s="44"/>
      <c r="T3286" s="44">
        <v>11.28</v>
      </c>
      <c r="U3286" s="44">
        <f t="shared" si="227"/>
        <v>78.96</v>
      </c>
      <c r="V3286" s="35" t="s">
        <v>42</v>
      </c>
      <c r="W3286" s="35" t="s">
        <v>42</v>
      </c>
      <c r="X3286" s="44"/>
      <c r="Y3286" s="43"/>
      <c r="Z3286" s="58" t="str">
        <f t="shared" si="230"/>
        <v/>
      </c>
      <c r="AA3286" s="59" t="str">
        <f t="shared" si="231"/>
        <v/>
      </c>
      <c r="AB3286" s="60">
        <f t="shared" si="232"/>
        <v>0</v>
      </c>
    </row>
    <row r="3287" s="26" customFormat="1" ht="33" hidden="1" customHeight="1" spans="1:28">
      <c r="A3287" s="44" t="s">
        <v>33</v>
      </c>
      <c r="B3287" s="44" t="s">
        <v>12409</v>
      </c>
      <c r="C3287" s="35">
        <v>57</v>
      </c>
      <c r="D3287" s="76" t="s">
        <v>12677</v>
      </c>
      <c r="E3287" s="211" t="s">
        <v>12678</v>
      </c>
      <c r="F3287" s="211" t="s">
        <v>12679</v>
      </c>
      <c r="G3287" s="76" t="s">
        <v>12680</v>
      </c>
      <c r="H3287" s="35" t="s">
        <v>38</v>
      </c>
      <c r="I3287" s="35" t="s">
        <v>39</v>
      </c>
      <c r="J3287" s="35" t="s">
        <v>38</v>
      </c>
      <c r="K3287" s="214">
        <v>37</v>
      </c>
      <c r="L3287" s="35" t="s">
        <v>12681</v>
      </c>
      <c r="M3287" s="140" t="s">
        <v>38</v>
      </c>
      <c r="N3287" s="140"/>
      <c r="O3287" s="214">
        <v>37</v>
      </c>
      <c r="P3287" s="214">
        <v>37</v>
      </c>
      <c r="Q3287" s="76"/>
      <c r="R3287" s="44"/>
      <c r="S3287" s="44"/>
      <c r="T3287" s="44">
        <v>11.28</v>
      </c>
      <c r="U3287" s="44">
        <f t="shared" si="227"/>
        <v>417.36</v>
      </c>
      <c r="V3287" s="35" t="s">
        <v>42</v>
      </c>
      <c r="W3287" s="35" t="s">
        <v>42</v>
      </c>
      <c r="X3287" s="44"/>
      <c r="Y3287" s="43"/>
      <c r="Z3287" s="58" t="str">
        <f t="shared" si="230"/>
        <v/>
      </c>
      <c r="AA3287" s="59" t="str">
        <f t="shared" si="231"/>
        <v/>
      </c>
      <c r="AB3287" s="60">
        <f t="shared" si="232"/>
        <v>0</v>
      </c>
    </row>
    <row r="3288" s="26" customFormat="1" ht="33" hidden="1" customHeight="1" spans="1:28">
      <c r="A3288" s="44" t="s">
        <v>33</v>
      </c>
      <c r="B3288" s="44" t="s">
        <v>12409</v>
      </c>
      <c r="C3288" s="35">
        <v>58</v>
      </c>
      <c r="D3288" s="76" t="s">
        <v>12682</v>
      </c>
      <c r="E3288" s="211" t="s">
        <v>12683</v>
      </c>
      <c r="F3288" s="211" t="s">
        <v>12684</v>
      </c>
      <c r="G3288" s="76" t="s">
        <v>12685</v>
      </c>
      <c r="H3288" s="35" t="s">
        <v>38</v>
      </c>
      <c r="I3288" s="35" t="s">
        <v>39</v>
      </c>
      <c r="J3288" s="35" t="s">
        <v>38</v>
      </c>
      <c r="K3288" s="214">
        <v>42</v>
      </c>
      <c r="L3288" s="35" t="s">
        <v>12686</v>
      </c>
      <c r="M3288" s="140" t="s">
        <v>38</v>
      </c>
      <c r="N3288" s="140"/>
      <c r="O3288" s="214">
        <v>42</v>
      </c>
      <c r="P3288" s="214">
        <v>42</v>
      </c>
      <c r="Q3288" s="76"/>
      <c r="R3288" s="44"/>
      <c r="S3288" s="44"/>
      <c r="T3288" s="44">
        <v>11.28</v>
      </c>
      <c r="U3288" s="44">
        <f t="shared" si="227"/>
        <v>473.76</v>
      </c>
      <c r="V3288" s="35" t="s">
        <v>42</v>
      </c>
      <c r="W3288" s="35" t="s">
        <v>42</v>
      </c>
      <c r="X3288" s="44"/>
      <c r="Y3288" s="43"/>
      <c r="Z3288" s="58" t="str">
        <f t="shared" si="230"/>
        <v/>
      </c>
      <c r="AA3288" s="59" t="str">
        <f t="shared" si="231"/>
        <v/>
      </c>
      <c r="AB3288" s="60">
        <f t="shared" si="232"/>
        <v>0</v>
      </c>
    </row>
    <row r="3289" s="26" customFormat="1" ht="33" hidden="1" customHeight="1" spans="1:28">
      <c r="A3289" s="44" t="s">
        <v>33</v>
      </c>
      <c r="B3289" s="44" t="s">
        <v>12409</v>
      </c>
      <c r="C3289" s="35">
        <v>59</v>
      </c>
      <c r="D3289" s="76" t="s">
        <v>12687</v>
      </c>
      <c r="E3289" s="211" t="s">
        <v>11418</v>
      </c>
      <c r="F3289" s="211" t="s">
        <v>12688</v>
      </c>
      <c r="G3289" s="76" t="s">
        <v>12689</v>
      </c>
      <c r="H3289" s="35" t="s">
        <v>38</v>
      </c>
      <c r="I3289" s="35" t="s">
        <v>39</v>
      </c>
      <c r="J3289" s="35" t="s">
        <v>38</v>
      </c>
      <c r="K3289" s="214">
        <v>25</v>
      </c>
      <c r="L3289" s="35" t="s">
        <v>12690</v>
      </c>
      <c r="M3289" s="140" t="s">
        <v>38</v>
      </c>
      <c r="N3289" s="140"/>
      <c r="O3289" s="214">
        <v>25</v>
      </c>
      <c r="P3289" s="214">
        <v>25</v>
      </c>
      <c r="Q3289" s="76"/>
      <c r="R3289" s="44"/>
      <c r="S3289" s="44"/>
      <c r="T3289" s="44">
        <v>11.28</v>
      </c>
      <c r="U3289" s="44">
        <f t="shared" si="227"/>
        <v>282</v>
      </c>
      <c r="V3289" s="35" t="s">
        <v>42</v>
      </c>
      <c r="W3289" s="35" t="s">
        <v>42</v>
      </c>
      <c r="X3289" s="44"/>
      <c r="Y3289" s="43"/>
      <c r="Z3289" s="58" t="str">
        <f t="shared" si="230"/>
        <v/>
      </c>
      <c r="AA3289" s="59" t="str">
        <f t="shared" si="231"/>
        <v/>
      </c>
      <c r="AB3289" s="60">
        <f t="shared" si="232"/>
        <v>0</v>
      </c>
    </row>
    <row r="3290" s="26" customFormat="1" ht="33" hidden="1" customHeight="1" spans="1:28">
      <c r="A3290" s="44" t="s">
        <v>33</v>
      </c>
      <c r="B3290" s="44" t="s">
        <v>12409</v>
      </c>
      <c r="C3290" s="35">
        <v>60</v>
      </c>
      <c r="D3290" s="76" t="s">
        <v>12691</v>
      </c>
      <c r="E3290" s="211" t="s">
        <v>12692</v>
      </c>
      <c r="F3290" s="211" t="s">
        <v>12693</v>
      </c>
      <c r="G3290" s="76" t="s">
        <v>12694</v>
      </c>
      <c r="H3290" s="35" t="s">
        <v>38</v>
      </c>
      <c r="I3290" s="35" t="s">
        <v>39</v>
      </c>
      <c r="J3290" s="35" t="s">
        <v>38</v>
      </c>
      <c r="K3290" s="214">
        <v>30</v>
      </c>
      <c r="L3290" s="35" t="s">
        <v>12695</v>
      </c>
      <c r="M3290" s="140" t="s">
        <v>38</v>
      </c>
      <c r="N3290" s="140"/>
      <c r="O3290" s="214">
        <v>30</v>
      </c>
      <c r="P3290" s="214">
        <v>30</v>
      </c>
      <c r="Q3290" s="76"/>
      <c r="R3290" s="44"/>
      <c r="S3290" s="44"/>
      <c r="T3290" s="44">
        <v>11.28</v>
      </c>
      <c r="U3290" s="44">
        <f t="shared" si="227"/>
        <v>338.4</v>
      </c>
      <c r="V3290" s="35" t="s">
        <v>42</v>
      </c>
      <c r="W3290" s="35" t="s">
        <v>42</v>
      </c>
      <c r="X3290" s="44"/>
      <c r="Y3290" s="43"/>
      <c r="Z3290" s="58" t="str">
        <f t="shared" si="230"/>
        <v/>
      </c>
      <c r="AA3290" s="59" t="str">
        <f t="shared" si="231"/>
        <v/>
      </c>
      <c r="AB3290" s="60">
        <f t="shared" si="232"/>
        <v>0</v>
      </c>
    </row>
    <row r="3291" s="26" customFormat="1" ht="33" hidden="1" customHeight="1" spans="1:28">
      <c r="A3291" s="44" t="s">
        <v>33</v>
      </c>
      <c r="B3291" s="44" t="s">
        <v>12409</v>
      </c>
      <c r="C3291" s="35">
        <v>61</v>
      </c>
      <c r="D3291" s="76" t="s">
        <v>12696</v>
      </c>
      <c r="E3291" s="211" t="s">
        <v>12697</v>
      </c>
      <c r="F3291" s="211" t="s">
        <v>12698</v>
      </c>
      <c r="G3291" s="76" t="s">
        <v>12699</v>
      </c>
      <c r="H3291" s="35" t="s">
        <v>38</v>
      </c>
      <c r="I3291" s="35" t="s">
        <v>39</v>
      </c>
      <c r="J3291" s="35" t="s">
        <v>38</v>
      </c>
      <c r="K3291" s="214">
        <v>25</v>
      </c>
      <c r="L3291" s="35" t="s">
        <v>12700</v>
      </c>
      <c r="M3291" s="140" t="s">
        <v>38</v>
      </c>
      <c r="N3291" s="140"/>
      <c r="O3291" s="214">
        <v>25</v>
      </c>
      <c r="P3291" s="214">
        <v>25</v>
      </c>
      <c r="Q3291" s="76"/>
      <c r="R3291" s="44"/>
      <c r="S3291" s="44"/>
      <c r="T3291" s="44">
        <v>11.28</v>
      </c>
      <c r="U3291" s="44">
        <f t="shared" si="227"/>
        <v>282</v>
      </c>
      <c r="V3291" s="35" t="s">
        <v>42</v>
      </c>
      <c r="W3291" s="35" t="s">
        <v>42</v>
      </c>
      <c r="X3291" s="44"/>
      <c r="Y3291" s="43"/>
      <c r="Z3291" s="58" t="str">
        <f t="shared" si="230"/>
        <v/>
      </c>
      <c r="AA3291" s="59" t="str">
        <f t="shared" si="231"/>
        <v/>
      </c>
      <c r="AB3291" s="60">
        <f t="shared" si="232"/>
        <v>0</v>
      </c>
    </row>
    <row r="3292" s="26" customFormat="1" ht="33" hidden="1" customHeight="1" spans="1:28">
      <c r="A3292" s="44" t="s">
        <v>33</v>
      </c>
      <c r="B3292" s="44" t="s">
        <v>12409</v>
      </c>
      <c r="C3292" s="35">
        <v>62</v>
      </c>
      <c r="D3292" s="76" t="s">
        <v>12701</v>
      </c>
      <c r="E3292" s="211" t="s">
        <v>12702</v>
      </c>
      <c r="F3292" s="211" t="s">
        <v>12703</v>
      </c>
      <c r="G3292" s="76" t="s">
        <v>12704</v>
      </c>
      <c r="H3292" s="35" t="s">
        <v>38</v>
      </c>
      <c r="I3292" s="35" t="s">
        <v>39</v>
      </c>
      <c r="J3292" s="35" t="s">
        <v>38</v>
      </c>
      <c r="K3292" s="214">
        <v>25</v>
      </c>
      <c r="L3292" s="35" t="s">
        <v>12705</v>
      </c>
      <c r="M3292" s="140" t="s">
        <v>38</v>
      </c>
      <c r="N3292" s="140"/>
      <c r="O3292" s="214">
        <v>25</v>
      </c>
      <c r="P3292" s="214">
        <v>25</v>
      </c>
      <c r="Q3292" s="76"/>
      <c r="R3292" s="44"/>
      <c r="S3292" s="44"/>
      <c r="T3292" s="44">
        <v>11.28</v>
      </c>
      <c r="U3292" s="44">
        <f t="shared" si="227"/>
        <v>282</v>
      </c>
      <c r="V3292" s="35" t="s">
        <v>42</v>
      </c>
      <c r="W3292" s="35" t="s">
        <v>42</v>
      </c>
      <c r="X3292" s="44"/>
      <c r="Y3292" s="43"/>
      <c r="Z3292" s="58" t="str">
        <f t="shared" si="230"/>
        <v/>
      </c>
      <c r="AA3292" s="59" t="str">
        <f t="shared" si="231"/>
        <v/>
      </c>
      <c r="AB3292" s="60">
        <f t="shared" si="232"/>
        <v>0</v>
      </c>
    </row>
    <row r="3293" s="26" customFormat="1" ht="33" hidden="1" customHeight="1" spans="1:28">
      <c r="A3293" s="44" t="s">
        <v>33</v>
      </c>
      <c r="B3293" s="44" t="s">
        <v>12409</v>
      </c>
      <c r="C3293" s="35">
        <v>63</v>
      </c>
      <c r="D3293" s="76" t="s">
        <v>12706</v>
      </c>
      <c r="E3293" s="211" t="s">
        <v>12707</v>
      </c>
      <c r="F3293" s="211" t="s">
        <v>12708</v>
      </c>
      <c r="G3293" s="76" t="s">
        <v>12704</v>
      </c>
      <c r="H3293" s="35" t="s">
        <v>38</v>
      </c>
      <c r="I3293" s="35" t="s">
        <v>39</v>
      </c>
      <c r="J3293" s="35" t="s">
        <v>38</v>
      </c>
      <c r="K3293" s="214">
        <v>13</v>
      </c>
      <c r="L3293" s="35" t="s">
        <v>12709</v>
      </c>
      <c r="M3293" s="140" t="s">
        <v>38</v>
      </c>
      <c r="N3293" s="140"/>
      <c r="O3293" s="214">
        <v>13</v>
      </c>
      <c r="P3293" s="214">
        <v>13</v>
      </c>
      <c r="Q3293" s="76"/>
      <c r="R3293" s="44"/>
      <c r="S3293" s="44"/>
      <c r="T3293" s="44">
        <v>11.28</v>
      </c>
      <c r="U3293" s="44">
        <f t="shared" si="227"/>
        <v>146.64</v>
      </c>
      <c r="V3293" s="35" t="s">
        <v>42</v>
      </c>
      <c r="W3293" s="35" t="s">
        <v>42</v>
      </c>
      <c r="X3293" s="44"/>
      <c r="Y3293" s="43"/>
      <c r="Z3293" s="58" t="str">
        <f t="shared" si="230"/>
        <v/>
      </c>
      <c r="AA3293" s="59" t="str">
        <f t="shared" si="231"/>
        <v/>
      </c>
      <c r="AB3293" s="60">
        <f t="shared" si="232"/>
        <v>0</v>
      </c>
    </row>
    <row r="3294" s="26" customFormat="1" ht="33" hidden="1" customHeight="1" spans="1:28">
      <c r="A3294" s="44" t="s">
        <v>33</v>
      </c>
      <c r="B3294" s="44" t="s">
        <v>12409</v>
      </c>
      <c r="C3294" s="35">
        <v>64</v>
      </c>
      <c r="D3294" s="76" t="s">
        <v>12710</v>
      </c>
      <c r="E3294" s="211" t="s">
        <v>12711</v>
      </c>
      <c r="F3294" s="211" t="s">
        <v>12712</v>
      </c>
      <c r="G3294" s="76" t="s">
        <v>12713</v>
      </c>
      <c r="H3294" s="35" t="s">
        <v>38</v>
      </c>
      <c r="I3294" s="35" t="s">
        <v>39</v>
      </c>
      <c r="J3294" s="35" t="s">
        <v>38</v>
      </c>
      <c r="K3294" s="214">
        <v>31</v>
      </c>
      <c r="L3294" s="35" t="s">
        <v>12714</v>
      </c>
      <c r="M3294" s="140" t="s">
        <v>38</v>
      </c>
      <c r="N3294" s="140"/>
      <c r="O3294" s="214">
        <v>31</v>
      </c>
      <c r="P3294" s="214">
        <v>31</v>
      </c>
      <c r="Q3294" s="76"/>
      <c r="R3294" s="44"/>
      <c r="S3294" s="44"/>
      <c r="T3294" s="44">
        <v>11.28</v>
      </c>
      <c r="U3294" s="44">
        <f t="shared" si="227"/>
        <v>349.68</v>
      </c>
      <c r="V3294" s="35" t="s">
        <v>42</v>
      </c>
      <c r="W3294" s="35" t="s">
        <v>42</v>
      </c>
      <c r="X3294" s="44"/>
      <c r="Y3294" s="43"/>
      <c r="Z3294" s="58" t="str">
        <f t="shared" si="230"/>
        <v/>
      </c>
      <c r="AA3294" s="59" t="str">
        <f t="shared" si="231"/>
        <v/>
      </c>
      <c r="AB3294" s="60">
        <f t="shared" si="232"/>
        <v>0</v>
      </c>
    </row>
    <row r="3295" s="26" customFormat="1" ht="33" hidden="1" customHeight="1" spans="1:28">
      <c r="A3295" s="44" t="s">
        <v>33</v>
      </c>
      <c r="B3295" s="44" t="s">
        <v>12409</v>
      </c>
      <c r="C3295" s="35">
        <v>65</v>
      </c>
      <c r="D3295" s="76" t="s">
        <v>12715</v>
      </c>
      <c r="E3295" s="211" t="s">
        <v>12716</v>
      </c>
      <c r="F3295" s="211" t="s">
        <v>12717</v>
      </c>
      <c r="G3295" s="76" t="s">
        <v>12718</v>
      </c>
      <c r="H3295" s="35" t="s">
        <v>38</v>
      </c>
      <c r="I3295" s="35" t="s">
        <v>39</v>
      </c>
      <c r="J3295" s="35" t="s">
        <v>38</v>
      </c>
      <c r="K3295" s="214">
        <v>31</v>
      </c>
      <c r="L3295" s="35" t="s">
        <v>12719</v>
      </c>
      <c r="M3295" s="140" t="s">
        <v>38</v>
      </c>
      <c r="N3295" s="140"/>
      <c r="O3295" s="214">
        <v>31</v>
      </c>
      <c r="P3295" s="214">
        <v>31</v>
      </c>
      <c r="Q3295" s="76"/>
      <c r="R3295" s="44"/>
      <c r="S3295" s="44"/>
      <c r="T3295" s="44">
        <v>11.28</v>
      </c>
      <c r="U3295" s="44">
        <f t="shared" si="227"/>
        <v>349.68</v>
      </c>
      <c r="V3295" s="35" t="s">
        <v>42</v>
      </c>
      <c r="W3295" s="35" t="s">
        <v>42</v>
      </c>
      <c r="X3295" s="44"/>
      <c r="Y3295" s="43"/>
      <c r="Z3295" s="58" t="str">
        <f t="shared" si="230"/>
        <v/>
      </c>
      <c r="AA3295" s="59" t="str">
        <f t="shared" si="231"/>
        <v/>
      </c>
      <c r="AB3295" s="60">
        <f t="shared" si="232"/>
        <v>0</v>
      </c>
    </row>
    <row r="3296" s="26" customFormat="1" ht="33" hidden="1" customHeight="1" spans="1:28">
      <c r="A3296" s="44" t="s">
        <v>33</v>
      </c>
      <c r="B3296" s="44" t="s">
        <v>12409</v>
      </c>
      <c r="C3296" s="35">
        <v>66</v>
      </c>
      <c r="D3296" s="76" t="s">
        <v>12720</v>
      </c>
      <c r="E3296" s="211" t="s">
        <v>12721</v>
      </c>
      <c r="F3296" s="211" t="s">
        <v>12722</v>
      </c>
      <c r="G3296" s="76" t="s">
        <v>12723</v>
      </c>
      <c r="H3296" s="35" t="s">
        <v>38</v>
      </c>
      <c r="I3296" s="35" t="s">
        <v>39</v>
      </c>
      <c r="J3296" s="35" t="s">
        <v>38</v>
      </c>
      <c r="K3296" s="214">
        <v>25</v>
      </c>
      <c r="L3296" s="35" t="s">
        <v>12724</v>
      </c>
      <c r="M3296" s="140" t="s">
        <v>38</v>
      </c>
      <c r="N3296" s="140"/>
      <c r="O3296" s="214">
        <v>25</v>
      </c>
      <c r="P3296" s="214">
        <v>25</v>
      </c>
      <c r="Q3296" s="76"/>
      <c r="R3296" s="44"/>
      <c r="S3296" s="44"/>
      <c r="T3296" s="44">
        <v>11.28</v>
      </c>
      <c r="U3296" s="44">
        <f t="shared" ref="U3296:U3359" si="233">K3296*T3296</f>
        <v>282</v>
      </c>
      <c r="V3296" s="35" t="s">
        <v>42</v>
      </c>
      <c r="W3296" s="35" t="s">
        <v>42</v>
      </c>
      <c r="X3296" s="44"/>
      <c r="Y3296" s="43"/>
      <c r="Z3296" s="58" t="str">
        <f t="shared" si="230"/>
        <v/>
      </c>
      <c r="AA3296" s="59" t="str">
        <f t="shared" si="231"/>
        <v/>
      </c>
      <c r="AB3296" s="60">
        <f t="shared" si="232"/>
        <v>0</v>
      </c>
    </row>
    <row r="3297" s="26" customFormat="1" ht="33" hidden="1" customHeight="1" spans="1:28">
      <c r="A3297" s="44" t="s">
        <v>33</v>
      </c>
      <c r="B3297" s="44" t="s">
        <v>12409</v>
      </c>
      <c r="C3297" s="35">
        <v>67</v>
      </c>
      <c r="D3297" s="76" t="s">
        <v>12725</v>
      </c>
      <c r="E3297" s="211" t="s">
        <v>12726</v>
      </c>
      <c r="F3297" s="211" t="s">
        <v>12727</v>
      </c>
      <c r="G3297" s="76" t="s">
        <v>12728</v>
      </c>
      <c r="H3297" s="35" t="s">
        <v>38</v>
      </c>
      <c r="I3297" s="35" t="s">
        <v>39</v>
      </c>
      <c r="J3297" s="35" t="s">
        <v>38</v>
      </c>
      <c r="K3297" s="214">
        <v>25</v>
      </c>
      <c r="L3297" s="35" t="s">
        <v>12729</v>
      </c>
      <c r="M3297" s="140" t="s">
        <v>38</v>
      </c>
      <c r="N3297" s="140"/>
      <c r="O3297" s="214">
        <v>25</v>
      </c>
      <c r="P3297" s="214">
        <v>25</v>
      </c>
      <c r="Q3297" s="76"/>
      <c r="R3297" s="44"/>
      <c r="S3297" s="44"/>
      <c r="T3297" s="44">
        <v>11.28</v>
      </c>
      <c r="U3297" s="44">
        <f t="shared" si="233"/>
        <v>282</v>
      </c>
      <c r="V3297" s="35" t="s">
        <v>42</v>
      </c>
      <c r="W3297" s="35" t="s">
        <v>42</v>
      </c>
      <c r="X3297" s="44"/>
      <c r="Y3297" s="43"/>
      <c r="Z3297" s="58" t="str">
        <f t="shared" si="230"/>
        <v/>
      </c>
      <c r="AA3297" s="59" t="str">
        <f t="shared" si="231"/>
        <v/>
      </c>
      <c r="AB3297" s="60">
        <f t="shared" si="232"/>
        <v>0</v>
      </c>
    </row>
    <row r="3298" s="26" customFormat="1" ht="33" hidden="1" customHeight="1" spans="1:28">
      <c r="A3298" s="44" t="s">
        <v>33</v>
      </c>
      <c r="B3298" s="44" t="s">
        <v>12409</v>
      </c>
      <c r="C3298" s="35">
        <v>68</v>
      </c>
      <c r="D3298" s="76" t="s">
        <v>12730</v>
      </c>
      <c r="E3298" s="211" t="s">
        <v>12731</v>
      </c>
      <c r="F3298" s="211" t="s">
        <v>12732</v>
      </c>
      <c r="G3298" s="76" t="s">
        <v>12491</v>
      </c>
      <c r="H3298" s="35" t="s">
        <v>38</v>
      </c>
      <c r="I3298" s="35" t="s">
        <v>39</v>
      </c>
      <c r="J3298" s="35" t="s">
        <v>38</v>
      </c>
      <c r="K3298" s="214">
        <v>19</v>
      </c>
      <c r="L3298" s="35" t="s">
        <v>12733</v>
      </c>
      <c r="M3298" s="140" t="s">
        <v>38</v>
      </c>
      <c r="N3298" s="140"/>
      <c r="O3298" s="214">
        <v>19</v>
      </c>
      <c r="P3298" s="214">
        <v>19</v>
      </c>
      <c r="Q3298" s="76"/>
      <c r="R3298" s="44"/>
      <c r="S3298" s="44"/>
      <c r="T3298" s="44">
        <v>11.28</v>
      </c>
      <c r="U3298" s="44">
        <f t="shared" si="233"/>
        <v>214.32</v>
      </c>
      <c r="V3298" s="35" t="s">
        <v>42</v>
      </c>
      <c r="W3298" s="35" t="s">
        <v>42</v>
      </c>
      <c r="X3298" s="44"/>
      <c r="Y3298" s="43"/>
      <c r="Z3298" s="58" t="str">
        <f t="shared" si="230"/>
        <v/>
      </c>
      <c r="AA3298" s="59" t="str">
        <f t="shared" si="231"/>
        <v/>
      </c>
      <c r="AB3298" s="60">
        <f t="shared" si="232"/>
        <v>0</v>
      </c>
    </row>
    <row r="3299" s="26" customFormat="1" ht="33" hidden="1" customHeight="1" spans="1:28">
      <c r="A3299" s="44" t="s">
        <v>33</v>
      </c>
      <c r="B3299" s="44" t="s">
        <v>12409</v>
      </c>
      <c r="C3299" s="35">
        <v>69</v>
      </c>
      <c r="D3299" s="76" t="s">
        <v>12734</v>
      </c>
      <c r="E3299" s="211" t="s">
        <v>8677</v>
      </c>
      <c r="F3299" s="211" t="s">
        <v>12735</v>
      </c>
      <c r="G3299" s="76" t="s">
        <v>12736</v>
      </c>
      <c r="H3299" s="35" t="s">
        <v>38</v>
      </c>
      <c r="I3299" s="35" t="s">
        <v>39</v>
      </c>
      <c r="J3299" s="35" t="s">
        <v>38</v>
      </c>
      <c r="K3299" s="214">
        <v>25</v>
      </c>
      <c r="L3299" s="35" t="s">
        <v>12737</v>
      </c>
      <c r="M3299" s="140" t="s">
        <v>38</v>
      </c>
      <c r="N3299" s="140"/>
      <c r="O3299" s="214">
        <v>25</v>
      </c>
      <c r="P3299" s="214">
        <v>25</v>
      </c>
      <c r="Q3299" s="76"/>
      <c r="R3299" s="44"/>
      <c r="S3299" s="44"/>
      <c r="T3299" s="44">
        <v>11.28</v>
      </c>
      <c r="U3299" s="44">
        <f t="shared" si="233"/>
        <v>282</v>
      </c>
      <c r="V3299" s="35" t="s">
        <v>42</v>
      </c>
      <c r="W3299" s="35" t="s">
        <v>42</v>
      </c>
      <c r="X3299" s="44"/>
      <c r="Y3299" s="43"/>
      <c r="Z3299" s="58" t="str">
        <f t="shared" si="230"/>
        <v/>
      </c>
      <c r="AA3299" s="59" t="str">
        <f t="shared" si="231"/>
        <v/>
      </c>
      <c r="AB3299" s="60">
        <f t="shared" si="232"/>
        <v>0</v>
      </c>
    </row>
    <row r="3300" s="26" customFormat="1" ht="33" hidden="1" customHeight="1" spans="1:28">
      <c r="A3300" s="44" t="s">
        <v>33</v>
      </c>
      <c r="B3300" s="44" t="s">
        <v>12409</v>
      </c>
      <c r="C3300" s="35">
        <v>70</v>
      </c>
      <c r="D3300" s="76" t="s">
        <v>12738</v>
      </c>
      <c r="E3300" s="211" t="s">
        <v>12739</v>
      </c>
      <c r="F3300" s="211" t="s">
        <v>12740</v>
      </c>
      <c r="G3300" s="76" t="s">
        <v>12515</v>
      </c>
      <c r="H3300" s="35" t="s">
        <v>38</v>
      </c>
      <c r="I3300" s="35" t="s">
        <v>39</v>
      </c>
      <c r="J3300" s="35" t="s">
        <v>38</v>
      </c>
      <c r="K3300" s="214">
        <v>37</v>
      </c>
      <c r="L3300" s="35" t="s">
        <v>12741</v>
      </c>
      <c r="M3300" s="140" t="s">
        <v>38</v>
      </c>
      <c r="N3300" s="140"/>
      <c r="O3300" s="214">
        <v>37</v>
      </c>
      <c r="P3300" s="214">
        <v>37</v>
      </c>
      <c r="Q3300" s="76"/>
      <c r="R3300" s="44"/>
      <c r="S3300" s="44"/>
      <c r="T3300" s="44">
        <v>11.28</v>
      </c>
      <c r="U3300" s="44">
        <f t="shared" si="233"/>
        <v>417.36</v>
      </c>
      <c r="V3300" s="35" t="s">
        <v>42</v>
      </c>
      <c r="W3300" s="35" t="s">
        <v>42</v>
      </c>
      <c r="X3300" s="44"/>
      <c r="Y3300" s="43"/>
      <c r="Z3300" s="58" t="str">
        <f t="shared" si="230"/>
        <v/>
      </c>
      <c r="AA3300" s="59" t="str">
        <f t="shared" si="231"/>
        <v/>
      </c>
      <c r="AB3300" s="60">
        <f t="shared" si="232"/>
        <v>0</v>
      </c>
    </row>
    <row r="3301" s="26" customFormat="1" ht="33" hidden="1" customHeight="1" spans="1:28">
      <c r="A3301" s="44" t="s">
        <v>33</v>
      </c>
      <c r="B3301" s="44" t="s">
        <v>12409</v>
      </c>
      <c r="C3301" s="35">
        <v>71</v>
      </c>
      <c r="D3301" s="76" t="s">
        <v>12742</v>
      </c>
      <c r="E3301" s="211" t="s">
        <v>12743</v>
      </c>
      <c r="F3301" s="211" t="s">
        <v>12744</v>
      </c>
      <c r="G3301" s="76" t="s">
        <v>12745</v>
      </c>
      <c r="H3301" s="35" t="s">
        <v>38</v>
      </c>
      <c r="I3301" s="35" t="s">
        <v>39</v>
      </c>
      <c r="J3301" s="35" t="s">
        <v>38</v>
      </c>
      <c r="K3301" s="214">
        <v>25</v>
      </c>
      <c r="L3301" s="35" t="s">
        <v>12746</v>
      </c>
      <c r="M3301" s="140" t="s">
        <v>38</v>
      </c>
      <c r="N3301" s="140"/>
      <c r="O3301" s="214">
        <v>25</v>
      </c>
      <c r="P3301" s="214">
        <v>25</v>
      </c>
      <c r="Q3301" s="76"/>
      <c r="R3301" s="44"/>
      <c r="S3301" s="44"/>
      <c r="T3301" s="44">
        <v>11.28</v>
      </c>
      <c r="U3301" s="44">
        <f t="shared" si="233"/>
        <v>282</v>
      </c>
      <c r="V3301" s="35" t="s">
        <v>42</v>
      </c>
      <c r="W3301" s="35" t="s">
        <v>42</v>
      </c>
      <c r="X3301" s="44"/>
      <c r="Y3301" s="43"/>
      <c r="Z3301" s="58" t="str">
        <f t="shared" si="230"/>
        <v/>
      </c>
      <c r="AA3301" s="59" t="str">
        <f t="shared" si="231"/>
        <v/>
      </c>
      <c r="AB3301" s="60">
        <f t="shared" si="232"/>
        <v>0</v>
      </c>
    </row>
    <row r="3302" s="26" customFormat="1" ht="33" hidden="1" customHeight="1" spans="1:28">
      <c r="A3302" s="44" t="s">
        <v>33</v>
      </c>
      <c r="B3302" s="44" t="s">
        <v>12409</v>
      </c>
      <c r="C3302" s="35">
        <v>72</v>
      </c>
      <c r="D3302" s="76" t="s">
        <v>12747</v>
      </c>
      <c r="E3302" s="211" t="s">
        <v>12748</v>
      </c>
      <c r="F3302" s="211" t="s">
        <v>12749</v>
      </c>
      <c r="G3302" s="76" t="s">
        <v>12750</v>
      </c>
      <c r="H3302" s="35" t="s">
        <v>38</v>
      </c>
      <c r="I3302" s="35" t="s">
        <v>39</v>
      </c>
      <c r="J3302" s="35" t="s">
        <v>38</v>
      </c>
      <c r="K3302" s="214">
        <v>25</v>
      </c>
      <c r="L3302" s="35" t="s">
        <v>12751</v>
      </c>
      <c r="M3302" s="140" t="s">
        <v>38</v>
      </c>
      <c r="N3302" s="140"/>
      <c r="O3302" s="214">
        <v>25</v>
      </c>
      <c r="P3302" s="214">
        <v>25</v>
      </c>
      <c r="Q3302" s="76"/>
      <c r="R3302" s="44"/>
      <c r="S3302" s="44"/>
      <c r="T3302" s="44">
        <v>11.28</v>
      </c>
      <c r="U3302" s="44">
        <f t="shared" si="233"/>
        <v>282</v>
      </c>
      <c r="V3302" s="35" t="s">
        <v>42</v>
      </c>
      <c r="W3302" s="35" t="s">
        <v>42</v>
      </c>
      <c r="X3302" s="44"/>
      <c r="Y3302" s="43"/>
      <c r="Z3302" s="58" t="str">
        <f t="shared" si="230"/>
        <v/>
      </c>
      <c r="AA3302" s="59" t="str">
        <f t="shared" si="231"/>
        <v/>
      </c>
      <c r="AB3302" s="60">
        <f t="shared" si="232"/>
        <v>0</v>
      </c>
    </row>
    <row r="3303" s="26" customFormat="1" ht="33" hidden="1" customHeight="1" spans="1:28">
      <c r="A3303" s="44" t="s">
        <v>33</v>
      </c>
      <c r="B3303" s="44" t="s">
        <v>12409</v>
      </c>
      <c r="C3303" s="35">
        <v>73</v>
      </c>
      <c r="D3303" s="76" t="s">
        <v>12752</v>
      </c>
      <c r="E3303" s="211" t="s">
        <v>12753</v>
      </c>
      <c r="F3303" s="211" t="s">
        <v>12754</v>
      </c>
      <c r="G3303" s="76" t="s">
        <v>12755</v>
      </c>
      <c r="H3303" s="35" t="s">
        <v>38</v>
      </c>
      <c r="I3303" s="35" t="s">
        <v>39</v>
      </c>
      <c r="J3303" s="35" t="s">
        <v>38</v>
      </c>
      <c r="K3303" s="214">
        <v>13</v>
      </c>
      <c r="L3303" s="35" t="s">
        <v>12756</v>
      </c>
      <c r="M3303" s="140" t="s">
        <v>38</v>
      </c>
      <c r="N3303" s="140"/>
      <c r="O3303" s="214">
        <v>13</v>
      </c>
      <c r="P3303" s="214">
        <v>13</v>
      </c>
      <c r="Q3303" s="76"/>
      <c r="R3303" s="44"/>
      <c r="S3303" s="44"/>
      <c r="T3303" s="44">
        <v>11.28</v>
      </c>
      <c r="U3303" s="44">
        <f t="shared" si="233"/>
        <v>146.64</v>
      </c>
      <c r="V3303" s="35" t="s">
        <v>42</v>
      </c>
      <c r="W3303" s="35" t="s">
        <v>42</v>
      </c>
      <c r="X3303" s="44"/>
      <c r="Y3303" s="43"/>
      <c r="Z3303" s="58" t="str">
        <f t="shared" si="230"/>
        <v/>
      </c>
      <c r="AA3303" s="59" t="str">
        <f t="shared" si="231"/>
        <v/>
      </c>
      <c r="AB3303" s="60">
        <f t="shared" si="232"/>
        <v>0</v>
      </c>
    </row>
    <row r="3304" s="26" customFormat="1" ht="33" hidden="1" customHeight="1" spans="1:28">
      <c r="A3304" s="44" t="s">
        <v>33</v>
      </c>
      <c r="B3304" s="44" t="s">
        <v>12409</v>
      </c>
      <c r="C3304" s="35">
        <v>74</v>
      </c>
      <c r="D3304" s="76" t="s">
        <v>12757</v>
      </c>
      <c r="E3304" s="211" t="s">
        <v>12758</v>
      </c>
      <c r="F3304" s="216" t="s">
        <v>12759</v>
      </c>
      <c r="G3304" s="76" t="s">
        <v>12760</v>
      </c>
      <c r="H3304" s="35" t="s">
        <v>38</v>
      </c>
      <c r="I3304" s="35" t="s">
        <v>39</v>
      </c>
      <c r="J3304" s="35" t="s">
        <v>38</v>
      </c>
      <c r="K3304" s="214">
        <v>25</v>
      </c>
      <c r="L3304" s="35" t="s">
        <v>12761</v>
      </c>
      <c r="M3304" s="140" t="s">
        <v>38</v>
      </c>
      <c r="N3304" s="140"/>
      <c r="O3304" s="214">
        <v>25</v>
      </c>
      <c r="P3304" s="214">
        <v>25</v>
      </c>
      <c r="Q3304" s="76"/>
      <c r="R3304" s="44"/>
      <c r="S3304" s="44"/>
      <c r="T3304" s="44">
        <v>11.28</v>
      </c>
      <c r="U3304" s="44">
        <f t="shared" si="233"/>
        <v>282</v>
      </c>
      <c r="V3304" s="35" t="s">
        <v>42</v>
      </c>
      <c r="W3304" s="35" t="s">
        <v>42</v>
      </c>
      <c r="X3304" s="44"/>
      <c r="Y3304" s="43"/>
      <c r="Z3304" s="58" t="str">
        <f t="shared" si="230"/>
        <v/>
      </c>
      <c r="AA3304" s="59" t="str">
        <f t="shared" si="231"/>
        <v/>
      </c>
      <c r="AB3304" s="60">
        <f t="shared" si="232"/>
        <v>0</v>
      </c>
    </row>
    <row r="3305" s="26" customFormat="1" ht="33" hidden="1" customHeight="1" spans="1:28">
      <c r="A3305" s="44" t="s">
        <v>33</v>
      </c>
      <c r="B3305" s="44" t="s">
        <v>12409</v>
      </c>
      <c r="C3305" s="35">
        <v>75</v>
      </c>
      <c r="D3305" s="76" t="s">
        <v>12762</v>
      </c>
      <c r="E3305" s="211" t="s">
        <v>12763</v>
      </c>
      <c r="F3305" s="211" t="s">
        <v>12764</v>
      </c>
      <c r="G3305" s="76" t="s">
        <v>12765</v>
      </c>
      <c r="H3305" s="35" t="s">
        <v>38</v>
      </c>
      <c r="I3305" s="35" t="s">
        <v>39</v>
      </c>
      <c r="J3305" s="35" t="s">
        <v>38</v>
      </c>
      <c r="K3305" s="214">
        <v>13</v>
      </c>
      <c r="L3305" s="35" t="s">
        <v>12766</v>
      </c>
      <c r="M3305" s="140" t="s">
        <v>38</v>
      </c>
      <c r="N3305" s="140"/>
      <c r="O3305" s="214">
        <v>13</v>
      </c>
      <c r="P3305" s="214">
        <v>13</v>
      </c>
      <c r="Q3305" s="76"/>
      <c r="R3305" s="44"/>
      <c r="S3305" s="44"/>
      <c r="T3305" s="44">
        <v>11.28</v>
      </c>
      <c r="U3305" s="44">
        <f t="shared" si="233"/>
        <v>146.64</v>
      </c>
      <c r="V3305" s="35" t="s">
        <v>42</v>
      </c>
      <c r="W3305" s="35" t="s">
        <v>42</v>
      </c>
      <c r="X3305" s="44"/>
      <c r="Y3305" s="43"/>
      <c r="Z3305" s="58" t="str">
        <f t="shared" si="230"/>
        <v/>
      </c>
      <c r="AA3305" s="59" t="str">
        <f t="shared" si="231"/>
        <v/>
      </c>
      <c r="AB3305" s="60">
        <f t="shared" si="232"/>
        <v>0</v>
      </c>
    </row>
    <row r="3306" s="26" customFormat="1" ht="33" hidden="1" customHeight="1" spans="1:28">
      <c r="A3306" s="44" t="s">
        <v>33</v>
      </c>
      <c r="B3306" s="44" t="s">
        <v>12409</v>
      </c>
      <c r="C3306" s="35">
        <v>76</v>
      </c>
      <c r="D3306" s="76" t="s">
        <v>12767</v>
      </c>
      <c r="E3306" s="211" t="s">
        <v>12768</v>
      </c>
      <c r="F3306" s="211" t="s">
        <v>12769</v>
      </c>
      <c r="G3306" s="76" t="s">
        <v>12770</v>
      </c>
      <c r="H3306" s="35" t="s">
        <v>38</v>
      </c>
      <c r="I3306" s="35" t="s">
        <v>39</v>
      </c>
      <c r="J3306" s="35" t="s">
        <v>38</v>
      </c>
      <c r="K3306" s="214">
        <v>19</v>
      </c>
      <c r="L3306" s="35" t="s">
        <v>12771</v>
      </c>
      <c r="M3306" s="140" t="s">
        <v>38</v>
      </c>
      <c r="N3306" s="140"/>
      <c r="O3306" s="214">
        <v>19</v>
      </c>
      <c r="P3306" s="214">
        <v>19</v>
      </c>
      <c r="Q3306" s="76"/>
      <c r="R3306" s="44"/>
      <c r="S3306" s="44"/>
      <c r="T3306" s="44">
        <v>11.28</v>
      </c>
      <c r="U3306" s="44">
        <f t="shared" si="233"/>
        <v>214.32</v>
      </c>
      <c r="V3306" s="35" t="s">
        <v>42</v>
      </c>
      <c r="W3306" s="35" t="s">
        <v>42</v>
      </c>
      <c r="X3306" s="44"/>
      <c r="Y3306" s="43"/>
      <c r="Z3306" s="58" t="str">
        <f t="shared" si="230"/>
        <v/>
      </c>
      <c r="AA3306" s="59" t="str">
        <f t="shared" si="231"/>
        <v/>
      </c>
      <c r="AB3306" s="60">
        <f t="shared" si="232"/>
        <v>0</v>
      </c>
    </row>
    <row r="3307" s="26" customFormat="1" ht="33" hidden="1" customHeight="1" spans="1:28">
      <c r="A3307" s="44" t="s">
        <v>33</v>
      </c>
      <c r="B3307" s="44" t="s">
        <v>12409</v>
      </c>
      <c r="C3307" s="35">
        <v>77</v>
      </c>
      <c r="D3307" s="76" t="s">
        <v>12772</v>
      </c>
      <c r="E3307" s="211" t="s">
        <v>12773</v>
      </c>
      <c r="F3307" s="211" t="s">
        <v>12774</v>
      </c>
      <c r="G3307" s="76" t="s">
        <v>12765</v>
      </c>
      <c r="H3307" s="35" t="s">
        <v>38</v>
      </c>
      <c r="I3307" s="35" t="s">
        <v>39</v>
      </c>
      <c r="J3307" s="35" t="s">
        <v>38</v>
      </c>
      <c r="K3307" s="214">
        <v>37</v>
      </c>
      <c r="L3307" s="35" t="s">
        <v>12775</v>
      </c>
      <c r="M3307" s="140" t="s">
        <v>38</v>
      </c>
      <c r="N3307" s="140"/>
      <c r="O3307" s="214">
        <v>37</v>
      </c>
      <c r="P3307" s="214">
        <v>37</v>
      </c>
      <c r="Q3307" s="76"/>
      <c r="R3307" s="44"/>
      <c r="S3307" s="44"/>
      <c r="T3307" s="44">
        <v>11.28</v>
      </c>
      <c r="U3307" s="44">
        <f t="shared" si="233"/>
        <v>417.36</v>
      </c>
      <c r="V3307" s="35" t="s">
        <v>42</v>
      </c>
      <c r="W3307" s="35" t="s">
        <v>42</v>
      </c>
      <c r="X3307" s="44"/>
      <c r="Y3307" s="43"/>
      <c r="Z3307" s="58" t="str">
        <f t="shared" si="230"/>
        <v/>
      </c>
      <c r="AA3307" s="59" t="str">
        <f t="shared" si="231"/>
        <v/>
      </c>
      <c r="AB3307" s="60">
        <f t="shared" si="232"/>
        <v>0</v>
      </c>
    </row>
    <row r="3308" s="26" customFormat="1" ht="33" hidden="1" customHeight="1" spans="1:28">
      <c r="A3308" s="44" t="s">
        <v>33</v>
      </c>
      <c r="B3308" s="44" t="s">
        <v>12409</v>
      </c>
      <c r="C3308" s="35">
        <v>78</v>
      </c>
      <c r="D3308" s="76" t="s">
        <v>12776</v>
      </c>
      <c r="E3308" s="211" t="s">
        <v>12777</v>
      </c>
      <c r="F3308" s="211" t="s">
        <v>12778</v>
      </c>
      <c r="G3308" s="76" t="s">
        <v>12779</v>
      </c>
      <c r="H3308" s="35" t="s">
        <v>38</v>
      </c>
      <c r="I3308" s="35" t="s">
        <v>39</v>
      </c>
      <c r="J3308" s="35" t="s">
        <v>38</v>
      </c>
      <c r="K3308" s="214">
        <v>31</v>
      </c>
      <c r="L3308" s="35" t="s">
        <v>12780</v>
      </c>
      <c r="M3308" s="140" t="s">
        <v>38</v>
      </c>
      <c r="N3308" s="140"/>
      <c r="O3308" s="214">
        <v>31</v>
      </c>
      <c r="P3308" s="214">
        <v>31</v>
      </c>
      <c r="Q3308" s="76"/>
      <c r="R3308" s="44"/>
      <c r="S3308" s="44"/>
      <c r="T3308" s="44">
        <v>11.28</v>
      </c>
      <c r="U3308" s="44">
        <f t="shared" si="233"/>
        <v>349.68</v>
      </c>
      <c r="V3308" s="35" t="s">
        <v>42</v>
      </c>
      <c r="W3308" s="35" t="s">
        <v>42</v>
      </c>
      <c r="X3308" s="44"/>
      <c r="Y3308" s="43"/>
      <c r="Z3308" s="58" t="str">
        <f t="shared" si="230"/>
        <v/>
      </c>
      <c r="AA3308" s="59" t="str">
        <f t="shared" si="231"/>
        <v/>
      </c>
      <c r="AB3308" s="60">
        <f t="shared" si="232"/>
        <v>0</v>
      </c>
    </row>
    <row r="3309" s="26" customFormat="1" ht="33" hidden="1" customHeight="1" spans="1:28">
      <c r="A3309" s="44" t="s">
        <v>33</v>
      </c>
      <c r="B3309" s="44" t="s">
        <v>12409</v>
      </c>
      <c r="C3309" s="35">
        <v>79</v>
      </c>
      <c r="D3309" s="76" t="s">
        <v>12781</v>
      </c>
      <c r="E3309" s="211" t="s">
        <v>12782</v>
      </c>
      <c r="F3309" s="211" t="s">
        <v>12783</v>
      </c>
      <c r="G3309" s="76" t="s">
        <v>12784</v>
      </c>
      <c r="H3309" s="35" t="s">
        <v>38</v>
      </c>
      <c r="I3309" s="35" t="s">
        <v>39</v>
      </c>
      <c r="J3309" s="35" t="s">
        <v>38</v>
      </c>
      <c r="K3309" s="214">
        <v>61</v>
      </c>
      <c r="L3309" s="35" t="s">
        <v>12785</v>
      </c>
      <c r="M3309" s="140" t="s">
        <v>38</v>
      </c>
      <c r="N3309" s="140"/>
      <c r="O3309" s="214">
        <v>61</v>
      </c>
      <c r="P3309" s="214">
        <v>61</v>
      </c>
      <c r="Q3309" s="76"/>
      <c r="R3309" s="44"/>
      <c r="S3309" s="44"/>
      <c r="T3309" s="44">
        <v>11.28</v>
      </c>
      <c r="U3309" s="44">
        <f t="shared" si="233"/>
        <v>688.08</v>
      </c>
      <c r="V3309" s="35" t="s">
        <v>42</v>
      </c>
      <c r="W3309" s="35" t="s">
        <v>42</v>
      </c>
      <c r="X3309" s="44"/>
      <c r="Y3309" s="43"/>
      <c r="Z3309" s="58" t="str">
        <f t="shared" si="230"/>
        <v/>
      </c>
      <c r="AA3309" s="59" t="str">
        <f t="shared" si="231"/>
        <v/>
      </c>
      <c r="AB3309" s="60">
        <f t="shared" si="232"/>
        <v>0</v>
      </c>
    </row>
    <row r="3310" s="26" customFormat="1" ht="33" hidden="1" customHeight="1" spans="1:28">
      <c r="A3310" s="44" t="s">
        <v>33</v>
      </c>
      <c r="B3310" s="44" t="s">
        <v>12409</v>
      </c>
      <c r="C3310" s="35">
        <v>80</v>
      </c>
      <c r="D3310" s="76" t="s">
        <v>12786</v>
      </c>
      <c r="E3310" s="211" t="s">
        <v>12787</v>
      </c>
      <c r="F3310" s="211" t="s">
        <v>12788</v>
      </c>
      <c r="G3310" s="76" t="s">
        <v>12789</v>
      </c>
      <c r="H3310" s="35" t="s">
        <v>38</v>
      </c>
      <c r="I3310" s="35" t="s">
        <v>39</v>
      </c>
      <c r="J3310" s="35" t="s">
        <v>38</v>
      </c>
      <c r="K3310" s="214">
        <v>24</v>
      </c>
      <c r="L3310" s="35" t="s">
        <v>12790</v>
      </c>
      <c r="M3310" s="140" t="s">
        <v>38</v>
      </c>
      <c r="N3310" s="140"/>
      <c r="O3310" s="214">
        <v>24</v>
      </c>
      <c r="P3310" s="214">
        <v>24</v>
      </c>
      <c r="Q3310" s="76"/>
      <c r="R3310" s="44"/>
      <c r="S3310" s="44"/>
      <c r="T3310" s="44">
        <v>11.28</v>
      </c>
      <c r="U3310" s="44">
        <f t="shared" si="233"/>
        <v>270.72</v>
      </c>
      <c r="V3310" s="35" t="s">
        <v>42</v>
      </c>
      <c r="W3310" s="35" t="s">
        <v>42</v>
      </c>
      <c r="X3310" s="44"/>
      <c r="Y3310" s="43"/>
      <c r="Z3310" s="58" t="str">
        <f t="shared" si="230"/>
        <v/>
      </c>
      <c r="AA3310" s="59" t="str">
        <f t="shared" si="231"/>
        <v/>
      </c>
      <c r="AB3310" s="60">
        <f t="shared" si="232"/>
        <v>0</v>
      </c>
    </row>
    <row r="3311" s="26" customFormat="1" ht="33" hidden="1" customHeight="1" spans="1:28">
      <c r="A3311" s="44" t="s">
        <v>33</v>
      </c>
      <c r="B3311" s="44" t="s">
        <v>12409</v>
      </c>
      <c r="C3311" s="35">
        <v>81</v>
      </c>
      <c r="D3311" s="76" t="s">
        <v>12791</v>
      </c>
      <c r="E3311" s="211" t="s">
        <v>12792</v>
      </c>
      <c r="F3311" s="211" t="s">
        <v>12793</v>
      </c>
      <c r="G3311" s="76" t="s">
        <v>12794</v>
      </c>
      <c r="H3311" s="35" t="s">
        <v>38</v>
      </c>
      <c r="I3311" s="35" t="s">
        <v>39</v>
      </c>
      <c r="J3311" s="35" t="s">
        <v>38</v>
      </c>
      <c r="K3311" s="214">
        <v>37</v>
      </c>
      <c r="L3311" s="35" t="s">
        <v>12795</v>
      </c>
      <c r="M3311" s="140" t="s">
        <v>38</v>
      </c>
      <c r="N3311" s="140"/>
      <c r="O3311" s="214">
        <v>37</v>
      </c>
      <c r="P3311" s="214">
        <v>37</v>
      </c>
      <c r="Q3311" s="76"/>
      <c r="R3311" s="44"/>
      <c r="S3311" s="44"/>
      <c r="T3311" s="44">
        <v>11.28</v>
      </c>
      <c r="U3311" s="44">
        <f t="shared" si="233"/>
        <v>417.36</v>
      </c>
      <c r="V3311" s="35" t="s">
        <v>42</v>
      </c>
      <c r="W3311" s="35" t="s">
        <v>42</v>
      </c>
      <c r="X3311" s="44"/>
      <c r="Y3311" s="43"/>
      <c r="Z3311" s="58" t="str">
        <f t="shared" si="230"/>
        <v/>
      </c>
      <c r="AA3311" s="59" t="str">
        <f t="shared" si="231"/>
        <v/>
      </c>
      <c r="AB3311" s="60">
        <f t="shared" si="232"/>
        <v>0</v>
      </c>
    </row>
    <row r="3312" s="26" customFormat="1" ht="33" hidden="1" customHeight="1" spans="1:28">
      <c r="A3312" s="44" t="s">
        <v>33</v>
      </c>
      <c r="B3312" s="44" t="s">
        <v>12409</v>
      </c>
      <c r="C3312" s="35">
        <v>82</v>
      </c>
      <c r="D3312" s="76" t="s">
        <v>12796</v>
      </c>
      <c r="E3312" s="211" t="s">
        <v>12797</v>
      </c>
      <c r="F3312" s="211" t="s">
        <v>12798</v>
      </c>
      <c r="G3312" s="76" t="s">
        <v>12799</v>
      </c>
      <c r="H3312" s="35" t="s">
        <v>38</v>
      </c>
      <c r="I3312" s="35" t="s">
        <v>39</v>
      </c>
      <c r="J3312" s="35" t="s">
        <v>38</v>
      </c>
      <c r="K3312" s="214">
        <v>31</v>
      </c>
      <c r="L3312" s="35" t="s">
        <v>12800</v>
      </c>
      <c r="M3312" s="140" t="s">
        <v>38</v>
      </c>
      <c r="N3312" s="140"/>
      <c r="O3312" s="214">
        <v>31</v>
      </c>
      <c r="P3312" s="214">
        <v>31</v>
      </c>
      <c r="Q3312" s="76"/>
      <c r="R3312" s="44"/>
      <c r="S3312" s="44"/>
      <c r="T3312" s="44">
        <v>11.28</v>
      </c>
      <c r="U3312" s="44">
        <f t="shared" si="233"/>
        <v>349.68</v>
      </c>
      <c r="V3312" s="35" t="s">
        <v>42</v>
      </c>
      <c r="W3312" s="35" t="s">
        <v>42</v>
      </c>
      <c r="X3312" s="44"/>
      <c r="Y3312" s="43"/>
      <c r="Z3312" s="58" t="str">
        <f t="shared" si="230"/>
        <v/>
      </c>
      <c r="AA3312" s="59" t="str">
        <f t="shared" si="231"/>
        <v/>
      </c>
      <c r="AB3312" s="60">
        <f t="shared" si="232"/>
        <v>0</v>
      </c>
    </row>
    <row r="3313" s="26" customFormat="1" ht="33" hidden="1" customHeight="1" spans="1:28">
      <c r="A3313" s="44" t="s">
        <v>33</v>
      </c>
      <c r="B3313" s="44" t="s">
        <v>12409</v>
      </c>
      <c r="C3313" s="35">
        <v>83</v>
      </c>
      <c r="D3313" s="76" t="s">
        <v>12801</v>
      </c>
      <c r="E3313" s="211" t="s">
        <v>12802</v>
      </c>
      <c r="F3313" s="211" t="s">
        <v>12803</v>
      </c>
      <c r="G3313" s="76" t="s">
        <v>12804</v>
      </c>
      <c r="H3313" s="35" t="s">
        <v>38</v>
      </c>
      <c r="I3313" s="35" t="s">
        <v>39</v>
      </c>
      <c r="J3313" s="35" t="s">
        <v>38</v>
      </c>
      <c r="K3313" s="214">
        <v>13</v>
      </c>
      <c r="L3313" s="35" t="s">
        <v>12805</v>
      </c>
      <c r="M3313" s="140" t="s">
        <v>38</v>
      </c>
      <c r="N3313" s="140"/>
      <c r="O3313" s="214">
        <v>13</v>
      </c>
      <c r="P3313" s="214">
        <v>13</v>
      </c>
      <c r="Q3313" s="76"/>
      <c r="R3313" s="44"/>
      <c r="S3313" s="44"/>
      <c r="T3313" s="44">
        <v>11.28</v>
      </c>
      <c r="U3313" s="44">
        <f t="shared" si="233"/>
        <v>146.64</v>
      </c>
      <c r="V3313" s="35" t="s">
        <v>42</v>
      </c>
      <c r="W3313" s="35" t="s">
        <v>42</v>
      </c>
      <c r="X3313" s="44"/>
      <c r="Y3313" s="43"/>
      <c r="Z3313" s="58" t="str">
        <f t="shared" si="230"/>
        <v/>
      </c>
      <c r="AA3313" s="59" t="str">
        <f t="shared" si="231"/>
        <v/>
      </c>
      <c r="AB3313" s="60">
        <f t="shared" si="232"/>
        <v>0</v>
      </c>
    </row>
    <row r="3314" s="26" customFormat="1" ht="33" hidden="1" customHeight="1" spans="1:28">
      <c r="A3314" s="44" t="s">
        <v>33</v>
      </c>
      <c r="B3314" s="44" t="s">
        <v>12409</v>
      </c>
      <c r="C3314" s="35">
        <v>84</v>
      </c>
      <c r="D3314" s="76" t="s">
        <v>12806</v>
      </c>
      <c r="E3314" s="211" t="s">
        <v>12807</v>
      </c>
      <c r="F3314" s="211" t="s">
        <v>12808</v>
      </c>
      <c r="G3314" s="76" t="s">
        <v>12809</v>
      </c>
      <c r="H3314" s="35" t="s">
        <v>38</v>
      </c>
      <c r="I3314" s="35" t="s">
        <v>39</v>
      </c>
      <c r="J3314" s="35" t="s">
        <v>38</v>
      </c>
      <c r="K3314" s="214">
        <v>31</v>
      </c>
      <c r="L3314" s="35" t="s">
        <v>12810</v>
      </c>
      <c r="M3314" s="140" t="s">
        <v>38</v>
      </c>
      <c r="N3314" s="140"/>
      <c r="O3314" s="214">
        <v>31</v>
      </c>
      <c r="P3314" s="214">
        <v>31</v>
      </c>
      <c r="Q3314" s="76"/>
      <c r="R3314" s="44"/>
      <c r="S3314" s="44"/>
      <c r="T3314" s="44">
        <v>11.28</v>
      </c>
      <c r="U3314" s="44">
        <f t="shared" si="233"/>
        <v>349.68</v>
      </c>
      <c r="V3314" s="35" t="s">
        <v>42</v>
      </c>
      <c r="W3314" s="35" t="s">
        <v>42</v>
      </c>
      <c r="X3314" s="44"/>
      <c r="Y3314" s="43"/>
      <c r="Z3314" s="58" t="str">
        <f t="shared" si="230"/>
        <v/>
      </c>
      <c r="AA3314" s="59" t="str">
        <f t="shared" si="231"/>
        <v/>
      </c>
      <c r="AB3314" s="60">
        <f t="shared" si="232"/>
        <v>0</v>
      </c>
    </row>
    <row r="3315" s="26" customFormat="1" ht="33" hidden="1" customHeight="1" spans="1:28">
      <c r="A3315" s="44" t="s">
        <v>33</v>
      </c>
      <c r="B3315" s="44" t="s">
        <v>12409</v>
      </c>
      <c r="C3315" s="35">
        <v>85</v>
      </c>
      <c r="D3315" s="76" t="s">
        <v>12811</v>
      </c>
      <c r="E3315" s="211" t="s">
        <v>12812</v>
      </c>
      <c r="F3315" s="211" t="s">
        <v>12813</v>
      </c>
      <c r="G3315" s="76" t="s">
        <v>12814</v>
      </c>
      <c r="H3315" s="35" t="s">
        <v>38</v>
      </c>
      <c r="I3315" s="35" t="s">
        <v>39</v>
      </c>
      <c r="J3315" s="35" t="s">
        <v>38</v>
      </c>
      <c r="K3315" s="225">
        <v>62</v>
      </c>
      <c r="L3315" s="35" t="s">
        <v>12815</v>
      </c>
      <c r="M3315" s="140" t="s">
        <v>38</v>
      </c>
      <c r="N3315" s="140"/>
      <c r="O3315" s="214">
        <v>62</v>
      </c>
      <c r="P3315" s="214">
        <v>62</v>
      </c>
      <c r="Q3315" s="76"/>
      <c r="R3315" s="44"/>
      <c r="S3315" s="44"/>
      <c r="T3315" s="44">
        <v>11.28</v>
      </c>
      <c r="U3315" s="44">
        <f t="shared" si="233"/>
        <v>699.36</v>
      </c>
      <c r="V3315" s="35" t="s">
        <v>42</v>
      </c>
      <c r="W3315" s="35" t="s">
        <v>42</v>
      </c>
      <c r="X3315" s="44"/>
      <c r="Y3315" s="43"/>
      <c r="Z3315" s="58" t="str">
        <f t="shared" si="230"/>
        <v/>
      </c>
      <c r="AA3315" s="59" t="str">
        <f t="shared" si="231"/>
        <v/>
      </c>
      <c r="AB3315" s="60">
        <f t="shared" si="232"/>
        <v>0</v>
      </c>
    </row>
    <row r="3316" s="26" customFormat="1" ht="33" hidden="1" customHeight="1" spans="1:28">
      <c r="A3316" s="44" t="s">
        <v>33</v>
      </c>
      <c r="B3316" s="44" t="s">
        <v>12409</v>
      </c>
      <c r="C3316" s="35">
        <v>86</v>
      </c>
      <c r="D3316" s="76" t="s">
        <v>12816</v>
      </c>
      <c r="E3316" s="211" t="s">
        <v>12817</v>
      </c>
      <c r="F3316" s="211" t="s">
        <v>12818</v>
      </c>
      <c r="G3316" s="76" t="s">
        <v>12819</v>
      </c>
      <c r="H3316" s="35" t="s">
        <v>38</v>
      </c>
      <c r="I3316" s="35" t="s">
        <v>39</v>
      </c>
      <c r="J3316" s="35" t="s">
        <v>38</v>
      </c>
      <c r="K3316" s="214">
        <v>61</v>
      </c>
      <c r="L3316" s="35" t="s">
        <v>12820</v>
      </c>
      <c r="M3316" s="140" t="s">
        <v>38</v>
      </c>
      <c r="N3316" s="140"/>
      <c r="O3316" s="214">
        <v>61</v>
      </c>
      <c r="P3316" s="214">
        <v>61</v>
      </c>
      <c r="Q3316" s="76"/>
      <c r="R3316" s="44"/>
      <c r="S3316" s="44"/>
      <c r="T3316" s="44">
        <v>11.28</v>
      </c>
      <c r="U3316" s="44">
        <f t="shared" si="233"/>
        <v>688.08</v>
      </c>
      <c r="V3316" s="35" t="s">
        <v>42</v>
      </c>
      <c r="W3316" s="35" t="s">
        <v>42</v>
      </c>
      <c r="X3316" s="44"/>
      <c r="Y3316" s="43"/>
      <c r="Z3316" s="58" t="str">
        <f t="shared" si="230"/>
        <v/>
      </c>
      <c r="AA3316" s="59" t="str">
        <f t="shared" si="231"/>
        <v/>
      </c>
      <c r="AB3316" s="60">
        <f t="shared" si="232"/>
        <v>0</v>
      </c>
    </row>
    <row r="3317" s="26" customFormat="1" ht="33" hidden="1" customHeight="1" spans="1:28">
      <c r="A3317" s="44" t="s">
        <v>33</v>
      </c>
      <c r="B3317" s="44" t="s">
        <v>12409</v>
      </c>
      <c r="C3317" s="35">
        <v>87</v>
      </c>
      <c r="D3317" s="76" t="s">
        <v>12821</v>
      </c>
      <c r="E3317" s="211" t="s">
        <v>12822</v>
      </c>
      <c r="F3317" s="211" t="s">
        <v>12823</v>
      </c>
      <c r="G3317" s="76" t="s">
        <v>12824</v>
      </c>
      <c r="H3317" s="35" t="s">
        <v>38</v>
      </c>
      <c r="I3317" s="35" t="s">
        <v>39</v>
      </c>
      <c r="J3317" s="35" t="s">
        <v>38</v>
      </c>
      <c r="K3317" s="214">
        <v>25</v>
      </c>
      <c r="L3317" s="35" t="s">
        <v>12825</v>
      </c>
      <c r="M3317" s="140" t="s">
        <v>38</v>
      </c>
      <c r="N3317" s="140"/>
      <c r="O3317" s="214">
        <v>25</v>
      </c>
      <c r="P3317" s="214">
        <v>25</v>
      </c>
      <c r="Q3317" s="76"/>
      <c r="R3317" s="44"/>
      <c r="S3317" s="44"/>
      <c r="T3317" s="44">
        <v>11.28</v>
      </c>
      <c r="U3317" s="44">
        <f t="shared" si="233"/>
        <v>282</v>
      </c>
      <c r="V3317" s="35" t="s">
        <v>42</v>
      </c>
      <c r="W3317" s="35" t="s">
        <v>42</v>
      </c>
      <c r="X3317" s="44"/>
      <c r="Y3317" s="43"/>
      <c r="Z3317" s="58" t="str">
        <f t="shared" si="230"/>
        <v/>
      </c>
      <c r="AA3317" s="59" t="str">
        <f t="shared" si="231"/>
        <v/>
      </c>
      <c r="AB3317" s="60">
        <f t="shared" si="232"/>
        <v>0</v>
      </c>
    </row>
    <row r="3318" s="26" customFormat="1" ht="33" hidden="1" customHeight="1" spans="1:28">
      <c r="A3318" s="44" t="s">
        <v>33</v>
      </c>
      <c r="B3318" s="44" t="s">
        <v>12409</v>
      </c>
      <c r="C3318" s="35">
        <v>88</v>
      </c>
      <c r="D3318" s="76" t="s">
        <v>12826</v>
      </c>
      <c r="E3318" s="211" t="s">
        <v>12827</v>
      </c>
      <c r="F3318" s="211" t="s">
        <v>12828</v>
      </c>
      <c r="G3318" s="76" t="s">
        <v>12829</v>
      </c>
      <c r="H3318" s="35" t="s">
        <v>38</v>
      </c>
      <c r="I3318" s="35" t="s">
        <v>39</v>
      </c>
      <c r="J3318" s="35" t="s">
        <v>38</v>
      </c>
      <c r="K3318" s="214">
        <v>49</v>
      </c>
      <c r="L3318" s="35" t="s">
        <v>12830</v>
      </c>
      <c r="M3318" s="140" t="s">
        <v>38</v>
      </c>
      <c r="N3318" s="140"/>
      <c r="O3318" s="214">
        <v>49</v>
      </c>
      <c r="P3318" s="214">
        <v>49</v>
      </c>
      <c r="Q3318" s="76"/>
      <c r="R3318" s="44"/>
      <c r="S3318" s="44"/>
      <c r="T3318" s="44">
        <v>11.28</v>
      </c>
      <c r="U3318" s="44">
        <f t="shared" si="233"/>
        <v>552.72</v>
      </c>
      <c r="V3318" s="35" t="s">
        <v>42</v>
      </c>
      <c r="W3318" s="35" t="s">
        <v>42</v>
      </c>
      <c r="X3318" s="44"/>
      <c r="Y3318" s="43"/>
      <c r="Z3318" s="58" t="str">
        <f t="shared" si="230"/>
        <v/>
      </c>
      <c r="AA3318" s="59" t="str">
        <f t="shared" si="231"/>
        <v/>
      </c>
      <c r="AB3318" s="60">
        <f t="shared" si="232"/>
        <v>0</v>
      </c>
    </row>
    <row r="3319" s="26" customFormat="1" ht="33" hidden="1" customHeight="1" spans="1:28">
      <c r="A3319" s="44" t="s">
        <v>33</v>
      </c>
      <c r="B3319" s="44" t="s">
        <v>12409</v>
      </c>
      <c r="C3319" s="35">
        <v>89</v>
      </c>
      <c r="D3319" s="76" t="s">
        <v>12831</v>
      </c>
      <c r="E3319" s="211" t="s">
        <v>12832</v>
      </c>
      <c r="F3319" s="211" t="s">
        <v>12833</v>
      </c>
      <c r="G3319" s="76" t="s">
        <v>12834</v>
      </c>
      <c r="H3319" s="35" t="s">
        <v>38</v>
      </c>
      <c r="I3319" s="35" t="s">
        <v>39</v>
      </c>
      <c r="J3319" s="35" t="s">
        <v>38</v>
      </c>
      <c r="K3319" s="214">
        <v>61</v>
      </c>
      <c r="L3319" s="35" t="s">
        <v>12835</v>
      </c>
      <c r="M3319" s="140" t="s">
        <v>38</v>
      </c>
      <c r="N3319" s="140"/>
      <c r="O3319" s="214">
        <v>61</v>
      </c>
      <c r="P3319" s="214">
        <v>61</v>
      </c>
      <c r="Q3319" s="76"/>
      <c r="R3319" s="44"/>
      <c r="S3319" s="44"/>
      <c r="T3319" s="44">
        <v>11.28</v>
      </c>
      <c r="U3319" s="44">
        <f t="shared" si="233"/>
        <v>688.08</v>
      </c>
      <c r="V3319" s="35" t="s">
        <v>42</v>
      </c>
      <c r="W3319" s="35" t="s">
        <v>42</v>
      </c>
      <c r="X3319" s="44"/>
      <c r="Y3319" s="43"/>
      <c r="Z3319" s="58" t="str">
        <f t="shared" si="230"/>
        <v/>
      </c>
      <c r="AA3319" s="59" t="str">
        <f t="shared" si="231"/>
        <v/>
      </c>
      <c r="AB3319" s="60">
        <f t="shared" si="232"/>
        <v>0</v>
      </c>
    </row>
    <row r="3320" s="26" customFormat="1" ht="33" hidden="1" customHeight="1" spans="1:28">
      <c r="A3320" s="44" t="s">
        <v>33</v>
      </c>
      <c r="B3320" s="44" t="s">
        <v>12409</v>
      </c>
      <c r="C3320" s="35">
        <v>90</v>
      </c>
      <c r="D3320" s="76" t="s">
        <v>12836</v>
      </c>
      <c r="E3320" s="211" t="s">
        <v>12837</v>
      </c>
      <c r="F3320" s="211" t="s">
        <v>12838</v>
      </c>
      <c r="G3320" s="76" t="s">
        <v>12839</v>
      </c>
      <c r="H3320" s="35" t="s">
        <v>38</v>
      </c>
      <c r="I3320" s="35" t="s">
        <v>39</v>
      </c>
      <c r="J3320" s="35" t="s">
        <v>38</v>
      </c>
      <c r="K3320" s="214">
        <v>49</v>
      </c>
      <c r="L3320" s="35" t="s">
        <v>12840</v>
      </c>
      <c r="M3320" s="140" t="s">
        <v>38</v>
      </c>
      <c r="N3320" s="140"/>
      <c r="O3320" s="214">
        <v>49</v>
      </c>
      <c r="P3320" s="214">
        <v>49</v>
      </c>
      <c r="Q3320" s="76"/>
      <c r="R3320" s="44"/>
      <c r="S3320" s="44"/>
      <c r="T3320" s="44">
        <v>11.28</v>
      </c>
      <c r="U3320" s="44">
        <f t="shared" si="233"/>
        <v>552.72</v>
      </c>
      <c r="V3320" s="35" t="s">
        <v>42</v>
      </c>
      <c r="W3320" s="35" t="s">
        <v>42</v>
      </c>
      <c r="X3320" s="44"/>
      <c r="Y3320" s="43"/>
      <c r="Z3320" s="58" t="str">
        <f t="shared" si="230"/>
        <v/>
      </c>
      <c r="AA3320" s="59" t="str">
        <f t="shared" si="231"/>
        <v/>
      </c>
      <c r="AB3320" s="60">
        <f t="shared" si="232"/>
        <v>0</v>
      </c>
    </row>
    <row r="3321" s="26" customFormat="1" ht="33" hidden="1" customHeight="1" spans="1:28">
      <c r="A3321" s="44" t="s">
        <v>33</v>
      </c>
      <c r="B3321" s="44" t="s">
        <v>12409</v>
      </c>
      <c r="C3321" s="35">
        <v>91</v>
      </c>
      <c r="D3321" s="76" t="s">
        <v>12841</v>
      </c>
      <c r="E3321" s="211" t="s">
        <v>12842</v>
      </c>
      <c r="F3321" s="211" t="s">
        <v>12843</v>
      </c>
      <c r="G3321" s="76" t="s">
        <v>12844</v>
      </c>
      <c r="H3321" s="35" t="s">
        <v>38</v>
      </c>
      <c r="I3321" s="35" t="s">
        <v>39</v>
      </c>
      <c r="J3321" s="35" t="s">
        <v>38</v>
      </c>
      <c r="K3321" s="214">
        <v>49</v>
      </c>
      <c r="L3321" s="35" t="s">
        <v>12845</v>
      </c>
      <c r="M3321" s="140" t="s">
        <v>38</v>
      </c>
      <c r="N3321" s="140"/>
      <c r="O3321" s="214">
        <v>49</v>
      </c>
      <c r="P3321" s="214">
        <v>49</v>
      </c>
      <c r="Q3321" s="76"/>
      <c r="R3321" s="44"/>
      <c r="S3321" s="44"/>
      <c r="T3321" s="44">
        <v>11.28</v>
      </c>
      <c r="U3321" s="44">
        <f t="shared" si="233"/>
        <v>552.72</v>
      </c>
      <c r="V3321" s="35" t="s">
        <v>42</v>
      </c>
      <c r="W3321" s="35" t="s">
        <v>42</v>
      </c>
      <c r="X3321" s="44"/>
      <c r="Y3321" s="43"/>
      <c r="Z3321" s="58" t="str">
        <f t="shared" si="230"/>
        <v/>
      </c>
      <c r="AA3321" s="59" t="str">
        <f t="shared" si="231"/>
        <v/>
      </c>
      <c r="AB3321" s="60">
        <f t="shared" si="232"/>
        <v>0</v>
      </c>
    </row>
    <row r="3322" s="26" customFormat="1" ht="33" hidden="1" customHeight="1" spans="1:28">
      <c r="A3322" s="44" t="s">
        <v>33</v>
      </c>
      <c r="B3322" s="44" t="s">
        <v>12409</v>
      </c>
      <c r="C3322" s="35">
        <v>92</v>
      </c>
      <c r="D3322" s="76" t="s">
        <v>12846</v>
      </c>
      <c r="E3322" s="211" t="s">
        <v>12847</v>
      </c>
      <c r="F3322" s="211" t="s">
        <v>12848</v>
      </c>
      <c r="G3322" s="76" t="s">
        <v>12849</v>
      </c>
      <c r="H3322" s="35" t="s">
        <v>38</v>
      </c>
      <c r="I3322" s="35" t="s">
        <v>39</v>
      </c>
      <c r="J3322" s="35" t="s">
        <v>38</v>
      </c>
      <c r="K3322" s="214">
        <v>31</v>
      </c>
      <c r="L3322" s="35" t="s">
        <v>12850</v>
      </c>
      <c r="M3322" s="140" t="s">
        <v>38</v>
      </c>
      <c r="N3322" s="140"/>
      <c r="O3322" s="214">
        <v>31</v>
      </c>
      <c r="P3322" s="214">
        <v>31</v>
      </c>
      <c r="Q3322" s="76"/>
      <c r="R3322" s="44"/>
      <c r="S3322" s="44"/>
      <c r="T3322" s="44">
        <v>11.28</v>
      </c>
      <c r="U3322" s="44">
        <f t="shared" si="233"/>
        <v>349.68</v>
      </c>
      <c r="V3322" s="35" t="s">
        <v>42</v>
      </c>
      <c r="W3322" s="35" t="s">
        <v>42</v>
      </c>
      <c r="X3322" s="44"/>
      <c r="Y3322" s="43"/>
      <c r="Z3322" s="58" t="str">
        <f t="shared" si="230"/>
        <v/>
      </c>
      <c r="AA3322" s="59" t="str">
        <f t="shared" si="231"/>
        <v/>
      </c>
      <c r="AB3322" s="60">
        <f t="shared" si="232"/>
        <v>0</v>
      </c>
    </row>
    <row r="3323" s="26" customFormat="1" ht="33" hidden="1" customHeight="1" spans="1:28">
      <c r="A3323" s="44" t="s">
        <v>33</v>
      </c>
      <c r="B3323" s="44" t="s">
        <v>12409</v>
      </c>
      <c r="C3323" s="35">
        <v>93</v>
      </c>
      <c r="D3323" s="76" t="s">
        <v>12851</v>
      </c>
      <c r="E3323" s="211" t="s">
        <v>12852</v>
      </c>
      <c r="F3323" s="211" t="s">
        <v>12853</v>
      </c>
      <c r="G3323" s="76" t="s">
        <v>12854</v>
      </c>
      <c r="H3323" s="35" t="s">
        <v>38</v>
      </c>
      <c r="I3323" s="35" t="s">
        <v>39</v>
      </c>
      <c r="J3323" s="35" t="s">
        <v>38</v>
      </c>
      <c r="K3323" s="214">
        <v>31</v>
      </c>
      <c r="L3323" s="35" t="s">
        <v>12855</v>
      </c>
      <c r="M3323" s="140" t="s">
        <v>38</v>
      </c>
      <c r="N3323" s="140"/>
      <c r="O3323" s="214">
        <v>31</v>
      </c>
      <c r="P3323" s="214">
        <v>31</v>
      </c>
      <c r="Q3323" s="82"/>
      <c r="R3323" s="44"/>
      <c r="S3323" s="44"/>
      <c r="T3323" s="44">
        <v>11.28</v>
      </c>
      <c r="U3323" s="44">
        <f t="shared" si="233"/>
        <v>349.68</v>
      </c>
      <c r="V3323" s="35" t="s">
        <v>42</v>
      </c>
      <c r="W3323" s="35" t="s">
        <v>42</v>
      </c>
      <c r="X3323" s="44"/>
      <c r="Y3323" s="43"/>
      <c r="Z3323" s="58" t="str">
        <f t="shared" si="230"/>
        <v/>
      </c>
      <c r="AA3323" s="59" t="str">
        <f t="shared" si="231"/>
        <v/>
      </c>
      <c r="AB3323" s="60">
        <f t="shared" si="232"/>
        <v>0</v>
      </c>
    </row>
    <row r="3324" s="26" customFormat="1" ht="33" hidden="1" customHeight="1" spans="1:28">
      <c r="A3324" s="44" t="s">
        <v>33</v>
      </c>
      <c r="B3324" s="44" t="s">
        <v>12409</v>
      </c>
      <c r="C3324" s="35">
        <v>94</v>
      </c>
      <c r="D3324" s="76" t="s">
        <v>12856</v>
      </c>
      <c r="E3324" s="211" t="s">
        <v>12857</v>
      </c>
      <c r="F3324" s="50" t="s">
        <v>12858</v>
      </c>
      <c r="G3324" s="76" t="s">
        <v>12859</v>
      </c>
      <c r="H3324" s="35" t="s">
        <v>38</v>
      </c>
      <c r="I3324" s="35" t="s">
        <v>39</v>
      </c>
      <c r="J3324" s="35" t="s">
        <v>38</v>
      </c>
      <c r="K3324" s="214">
        <v>67</v>
      </c>
      <c r="L3324" s="35" t="s">
        <v>12860</v>
      </c>
      <c r="M3324" s="140" t="s">
        <v>38</v>
      </c>
      <c r="N3324" s="140"/>
      <c r="O3324" s="214">
        <v>67</v>
      </c>
      <c r="P3324" s="214">
        <v>67</v>
      </c>
      <c r="Q3324" s="76"/>
      <c r="R3324" s="44"/>
      <c r="S3324" s="44"/>
      <c r="T3324" s="44">
        <v>11.28</v>
      </c>
      <c r="U3324" s="44">
        <f t="shared" si="233"/>
        <v>755.76</v>
      </c>
      <c r="V3324" s="35" t="s">
        <v>42</v>
      </c>
      <c r="W3324" s="35" t="s">
        <v>42</v>
      </c>
      <c r="X3324" s="44"/>
      <c r="Y3324" s="43"/>
      <c r="Z3324" s="58" t="str">
        <f t="shared" si="230"/>
        <v/>
      </c>
      <c r="AA3324" s="59" t="str">
        <f t="shared" si="231"/>
        <v/>
      </c>
      <c r="AB3324" s="60">
        <f t="shared" si="232"/>
        <v>0</v>
      </c>
    </row>
    <row r="3325" s="26" customFormat="1" ht="33" hidden="1" customHeight="1" spans="1:28">
      <c r="A3325" s="169" t="s">
        <v>33</v>
      </c>
      <c r="B3325" s="169" t="s">
        <v>12409</v>
      </c>
      <c r="C3325" s="36">
        <v>95</v>
      </c>
      <c r="D3325" s="217" t="s">
        <v>12861</v>
      </c>
      <c r="E3325" s="218" t="s">
        <v>12862</v>
      </c>
      <c r="F3325" s="39" t="s">
        <v>12863</v>
      </c>
      <c r="G3325" s="80" t="s">
        <v>12864</v>
      </c>
      <c r="H3325" s="36" t="s">
        <v>38</v>
      </c>
      <c r="I3325" s="36" t="s">
        <v>39</v>
      </c>
      <c r="J3325" s="36" t="s">
        <v>38</v>
      </c>
      <c r="K3325" s="226">
        <v>31.38</v>
      </c>
      <c r="L3325" s="36" t="s">
        <v>12865</v>
      </c>
      <c r="M3325" s="227" t="s">
        <v>38</v>
      </c>
      <c r="N3325" s="227"/>
      <c r="O3325" s="226">
        <v>31.38</v>
      </c>
      <c r="P3325" s="226">
        <v>31.38</v>
      </c>
      <c r="Q3325" s="80"/>
      <c r="R3325" s="169"/>
      <c r="S3325" s="169"/>
      <c r="T3325" s="44">
        <v>11.28</v>
      </c>
      <c r="U3325" s="44">
        <f t="shared" si="233"/>
        <v>353.9664</v>
      </c>
      <c r="V3325" s="35" t="s">
        <v>42</v>
      </c>
      <c r="W3325" s="35" t="s">
        <v>42</v>
      </c>
      <c r="X3325" s="44"/>
      <c r="Y3325" s="43"/>
      <c r="Z3325" s="58" t="str">
        <f t="shared" si="230"/>
        <v/>
      </c>
      <c r="AA3325" s="59" t="str">
        <f t="shared" si="231"/>
        <v/>
      </c>
      <c r="AB3325" s="60">
        <f t="shared" si="232"/>
        <v>0</v>
      </c>
    </row>
    <row r="3326" s="26" customFormat="1" ht="33" hidden="1" customHeight="1" spans="1:28">
      <c r="A3326" s="44" t="s">
        <v>33</v>
      </c>
      <c r="B3326" s="44" t="s">
        <v>12409</v>
      </c>
      <c r="C3326" s="35">
        <v>96</v>
      </c>
      <c r="D3326" s="219" t="s">
        <v>12866</v>
      </c>
      <c r="E3326" s="35" t="s">
        <v>12867</v>
      </c>
      <c r="F3326" s="220" t="s">
        <v>12868</v>
      </c>
      <c r="G3326" s="76" t="s">
        <v>12869</v>
      </c>
      <c r="H3326" s="35" t="s">
        <v>38</v>
      </c>
      <c r="I3326" s="35" t="s">
        <v>39</v>
      </c>
      <c r="J3326" s="35" t="s">
        <v>38</v>
      </c>
      <c r="K3326" s="214">
        <v>24</v>
      </c>
      <c r="L3326" s="35" t="s">
        <v>12865</v>
      </c>
      <c r="M3326" s="140" t="s">
        <v>38</v>
      </c>
      <c r="N3326" s="140"/>
      <c r="O3326" s="214">
        <v>24</v>
      </c>
      <c r="P3326" s="214">
        <v>24</v>
      </c>
      <c r="Q3326" s="76"/>
      <c r="R3326" s="44"/>
      <c r="S3326" s="44"/>
      <c r="T3326" s="44">
        <v>11.28</v>
      </c>
      <c r="U3326" s="44">
        <f t="shared" si="233"/>
        <v>270.72</v>
      </c>
      <c r="V3326" s="35" t="s">
        <v>42</v>
      </c>
      <c r="W3326" s="35" t="s">
        <v>42</v>
      </c>
      <c r="X3326" s="44"/>
      <c r="Y3326" s="43"/>
      <c r="Z3326" s="58" t="str">
        <f t="shared" si="230"/>
        <v/>
      </c>
      <c r="AA3326" s="59" t="str">
        <f t="shared" si="231"/>
        <v/>
      </c>
      <c r="AB3326" s="60">
        <f t="shared" si="232"/>
        <v>0</v>
      </c>
    </row>
    <row r="3327" ht="44" hidden="1" customHeight="1" spans="1:29">
      <c r="A3327" s="221" t="s">
        <v>33</v>
      </c>
      <c r="B3327" s="221" t="s">
        <v>12409</v>
      </c>
      <c r="C3327" s="100" t="s">
        <v>27</v>
      </c>
      <c r="D3327" s="100"/>
      <c r="E3327" s="100"/>
      <c r="F3327" s="100"/>
      <c r="G3327" s="100"/>
      <c r="H3327" s="100"/>
      <c r="I3327" s="100"/>
      <c r="J3327" s="100"/>
      <c r="K3327" s="100">
        <v>3950.38</v>
      </c>
      <c r="L3327" s="100"/>
      <c r="M3327" s="100"/>
      <c r="N3327" s="100"/>
      <c r="O3327" s="100">
        <v>3950.38</v>
      </c>
      <c r="P3327" s="100">
        <v>3950.38</v>
      </c>
      <c r="Q3327" s="100"/>
      <c r="R3327" s="100"/>
      <c r="S3327" s="100"/>
      <c r="T3327" s="100">
        <v>11.28</v>
      </c>
      <c r="U3327" s="100">
        <f t="shared" si="233"/>
        <v>44560.2864</v>
      </c>
      <c r="V3327" s="84" t="s">
        <v>42</v>
      </c>
      <c r="W3327" s="84" t="s">
        <v>42</v>
      </c>
      <c r="X3327" s="100"/>
      <c r="Y3327" s="100"/>
      <c r="Z3327" s="58" t="str">
        <f t="shared" si="230"/>
        <v>错误</v>
      </c>
      <c r="AA3327" s="59" t="str">
        <f t="shared" si="231"/>
        <v>重复</v>
      </c>
      <c r="AB3327" s="60">
        <f t="shared" si="232"/>
        <v>0</v>
      </c>
      <c r="AC3327" s="27"/>
    </row>
    <row r="3328" s="29" customFormat="1" ht="27" hidden="1" customHeight="1" spans="1:16384">
      <c r="A3328" s="43" t="s">
        <v>33</v>
      </c>
      <c r="B3328" s="43" t="s">
        <v>12870</v>
      </c>
      <c r="C3328" s="222">
        <v>1</v>
      </c>
      <c r="D3328" s="223" t="s">
        <v>12871</v>
      </c>
      <c r="E3328" s="224" t="s">
        <v>12872</v>
      </c>
      <c r="F3328" s="151" t="s">
        <v>12873</v>
      </c>
      <c r="G3328" s="151">
        <v>13947507264</v>
      </c>
      <c r="H3328" s="42" t="s">
        <v>38</v>
      </c>
      <c r="I3328" s="42" t="s">
        <v>39</v>
      </c>
      <c r="J3328" s="42" t="s">
        <v>38</v>
      </c>
      <c r="K3328" s="140">
        <v>11.15</v>
      </c>
      <c r="L3328" s="76" t="s">
        <v>12874</v>
      </c>
      <c r="M3328" s="42" t="s">
        <v>38</v>
      </c>
      <c r="N3328" s="99"/>
      <c r="O3328" s="90">
        <v>11.15</v>
      </c>
      <c r="P3328" s="90">
        <v>11.15</v>
      </c>
      <c r="Q3328" s="90"/>
      <c r="R3328" s="90"/>
      <c r="S3328" s="90"/>
      <c r="T3328" s="191">
        <v>11.28</v>
      </c>
      <c r="U3328" s="191">
        <f t="shared" si="233"/>
        <v>125.772</v>
      </c>
      <c r="V3328" s="35" t="s">
        <v>42</v>
      </c>
      <c r="W3328" s="35" t="s">
        <v>42</v>
      </c>
      <c r="X3328" s="35"/>
      <c r="Y3328" s="35"/>
      <c r="Z3328" s="58" t="str">
        <f t="shared" si="230"/>
        <v/>
      </c>
      <c r="AA3328" s="59" t="str">
        <f t="shared" si="231"/>
        <v/>
      </c>
      <c r="AB3328" s="60">
        <f t="shared" si="232"/>
        <v>0</v>
      </c>
      <c r="XFA3328" s="228"/>
      <c r="XFB3328" s="228"/>
      <c r="XFC3328" s="228"/>
      <c r="XFD3328" s="228"/>
    </row>
    <row r="3329" s="29" customFormat="1" ht="27" hidden="1" customHeight="1" spans="1:16384">
      <c r="A3329" s="43" t="s">
        <v>33</v>
      </c>
      <c r="B3329" s="43" t="s">
        <v>12870</v>
      </c>
      <c r="C3329" s="222">
        <v>2</v>
      </c>
      <c r="D3329" s="223" t="s">
        <v>12875</v>
      </c>
      <c r="E3329" s="151" t="s">
        <v>12876</v>
      </c>
      <c r="F3329" s="151" t="s">
        <v>12877</v>
      </c>
      <c r="G3329" s="151">
        <v>13947355583</v>
      </c>
      <c r="H3329" s="42" t="s">
        <v>38</v>
      </c>
      <c r="I3329" s="42" t="s">
        <v>39</v>
      </c>
      <c r="J3329" s="42" t="s">
        <v>38</v>
      </c>
      <c r="K3329" s="140">
        <v>13.38</v>
      </c>
      <c r="L3329" s="76" t="s">
        <v>12878</v>
      </c>
      <c r="M3329" s="42" t="s">
        <v>38</v>
      </c>
      <c r="N3329" s="99"/>
      <c r="O3329" s="90">
        <v>13.38</v>
      </c>
      <c r="P3329" s="90">
        <v>13.38</v>
      </c>
      <c r="Q3329" s="90"/>
      <c r="R3329" s="90"/>
      <c r="S3329" s="90"/>
      <c r="T3329" s="191">
        <v>11.28</v>
      </c>
      <c r="U3329" s="191">
        <f t="shared" si="233"/>
        <v>150.9264</v>
      </c>
      <c r="V3329" s="35" t="s">
        <v>42</v>
      </c>
      <c r="W3329" s="35" t="s">
        <v>42</v>
      </c>
      <c r="X3329" s="35"/>
      <c r="Y3329" s="35"/>
      <c r="Z3329" s="58" t="str">
        <f t="shared" si="230"/>
        <v/>
      </c>
      <c r="AA3329" s="59" t="str">
        <f t="shared" si="231"/>
        <v/>
      </c>
      <c r="AB3329" s="60">
        <f t="shared" si="232"/>
        <v>0</v>
      </c>
      <c r="XFA3329" s="228"/>
      <c r="XFB3329" s="228"/>
      <c r="XFC3329" s="228"/>
      <c r="XFD3329" s="228"/>
    </row>
    <row r="3330" s="29" customFormat="1" ht="27" hidden="1" customHeight="1" spans="1:16384">
      <c r="A3330" s="43" t="s">
        <v>33</v>
      </c>
      <c r="B3330" s="43" t="s">
        <v>12870</v>
      </c>
      <c r="C3330" s="222">
        <v>3</v>
      </c>
      <c r="D3330" s="223" t="s">
        <v>12879</v>
      </c>
      <c r="E3330" s="151" t="s">
        <v>12880</v>
      </c>
      <c r="F3330" s="151" t="s">
        <v>12881</v>
      </c>
      <c r="G3330" s="151">
        <v>15848544154</v>
      </c>
      <c r="H3330" s="42" t="s">
        <v>38</v>
      </c>
      <c r="I3330" s="42" t="s">
        <v>39</v>
      </c>
      <c r="J3330" s="42" t="s">
        <v>38</v>
      </c>
      <c r="K3330" s="140">
        <v>13.38</v>
      </c>
      <c r="L3330" s="76" t="s">
        <v>12882</v>
      </c>
      <c r="M3330" s="42" t="s">
        <v>38</v>
      </c>
      <c r="N3330" s="99"/>
      <c r="O3330" s="90">
        <v>13.38</v>
      </c>
      <c r="P3330" s="90">
        <v>13.38</v>
      </c>
      <c r="Q3330" s="90"/>
      <c r="R3330" s="90"/>
      <c r="S3330" s="90"/>
      <c r="T3330" s="191">
        <v>11.28</v>
      </c>
      <c r="U3330" s="191">
        <f t="shared" si="233"/>
        <v>150.9264</v>
      </c>
      <c r="V3330" s="35" t="s">
        <v>42</v>
      </c>
      <c r="W3330" s="35" t="s">
        <v>42</v>
      </c>
      <c r="X3330" s="35"/>
      <c r="Y3330" s="35"/>
      <c r="Z3330" s="58" t="str">
        <f t="shared" si="230"/>
        <v/>
      </c>
      <c r="AA3330" s="59" t="str">
        <f t="shared" si="231"/>
        <v/>
      </c>
      <c r="AB3330" s="60">
        <f t="shared" si="232"/>
        <v>0</v>
      </c>
      <c r="XFA3330" s="228"/>
      <c r="XFB3330" s="228"/>
      <c r="XFC3330" s="228"/>
      <c r="XFD3330" s="228"/>
    </row>
    <row r="3331" s="29" customFormat="1" ht="27" hidden="1" customHeight="1" spans="1:16384">
      <c r="A3331" s="43" t="s">
        <v>33</v>
      </c>
      <c r="B3331" s="43" t="s">
        <v>12870</v>
      </c>
      <c r="C3331" s="222">
        <v>4</v>
      </c>
      <c r="D3331" s="223" t="s">
        <v>12883</v>
      </c>
      <c r="E3331" s="151" t="s">
        <v>12884</v>
      </c>
      <c r="F3331" s="151" t="s">
        <v>12885</v>
      </c>
      <c r="G3331" s="151">
        <v>13664004631</v>
      </c>
      <c r="H3331" s="42" t="s">
        <v>38</v>
      </c>
      <c r="I3331" s="42" t="s">
        <v>39</v>
      </c>
      <c r="J3331" s="42" t="s">
        <v>38</v>
      </c>
      <c r="K3331" s="140">
        <v>6.69</v>
      </c>
      <c r="L3331" s="76" t="s">
        <v>12886</v>
      </c>
      <c r="M3331" s="42" t="s">
        <v>38</v>
      </c>
      <c r="N3331" s="99"/>
      <c r="O3331" s="90">
        <v>6.69</v>
      </c>
      <c r="P3331" s="90">
        <v>6.69</v>
      </c>
      <c r="Q3331" s="90"/>
      <c r="R3331" s="90"/>
      <c r="S3331" s="90"/>
      <c r="T3331" s="191">
        <v>11.28</v>
      </c>
      <c r="U3331" s="191">
        <f t="shared" si="233"/>
        <v>75.4632</v>
      </c>
      <c r="V3331" s="35" t="s">
        <v>42</v>
      </c>
      <c r="W3331" s="35" t="s">
        <v>42</v>
      </c>
      <c r="X3331" s="35"/>
      <c r="Y3331" s="35"/>
      <c r="Z3331" s="58" t="str">
        <f t="shared" si="230"/>
        <v/>
      </c>
      <c r="AA3331" s="59" t="str">
        <f t="shared" si="231"/>
        <v/>
      </c>
      <c r="AB3331" s="60">
        <f t="shared" si="232"/>
        <v>0</v>
      </c>
      <c r="XFA3331" s="228"/>
      <c r="XFB3331" s="228"/>
      <c r="XFC3331" s="228"/>
      <c r="XFD3331" s="228"/>
    </row>
    <row r="3332" s="29" customFormat="1" ht="27" hidden="1" customHeight="1" spans="1:16384">
      <c r="A3332" s="43" t="s">
        <v>33</v>
      </c>
      <c r="B3332" s="43" t="s">
        <v>12870</v>
      </c>
      <c r="C3332" s="222">
        <v>5</v>
      </c>
      <c r="D3332" s="223" t="s">
        <v>12887</v>
      </c>
      <c r="E3332" s="151" t="s">
        <v>12888</v>
      </c>
      <c r="F3332" s="254" t="s">
        <v>12889</v>
      </c>
      <c r="G3332" s="151">
        <v>13948655712</v>
      </c>
      <c r="H3332" s="42" t="s">
        <v>38</v>
      </c>
      <c r="I3332" s="42" t="s">
        <v>39</v>
      </c>
      <c r="J3332" s="42" t="s">
        <v>38</v>
      </c>
      <c r="K3332" s="140">
        <v>6.69</v>
      </c>
      <c r="L3332" s="76" t="s">
        <v>12890</v>
      </c>
      <c r="M3332" s="42" t="s">
        <v>38</v>
      </c>
      <c r="N3332" s="99"/>
      <c r="O3332" s="90">
        <v>6.69</v>
      </c>
      <c r="P3332" s="90">
        <v>6.69</v>
      </c>
      <c r="Q3332" s="90"/>
      <c r="R3332" s="90"/>
      <c r="S3332" s="90"/>
      <c r="T3332" s="191">
        <v>11.28</v>
      </c>
      <c r="U3332" s="191">
        <f t="shared" si="233"/>
        <v>75.4632</v>
      </c>
      <c r="V3332" s="35" t="s">
        <v>42</v>
      </c>
      <c r="W3332" s="35" t="s">
        <v>42</v>
      </c>
      <c r="X3332" s="35"/>
      <c r="Y3332" s="35"/>
      <c r="Z3332" s="58" t="str">
        <f t="shared" si="230"/>
        <v/>
      </c>
      <c r="AA3332" s="59" t="str">
        <f t="shared" si="231"/>
        <v/>
      </c>
      <c r="AB3332" s="60">
        <f t="shared" si="232"/>
        <v>0</v>
      </c>
      <c r="XFA3332" s="228"/>
      <c r="XFB3332" s="228"/>
      <c r="XFC3332" s="228"/>
      <c r="XFD3332" s="228"/>
    </row>
    <row r="3333" s="29" customFormat="1" ht="27" hidden="1" customHeight="1" spans="1:16384">
      <c r="A3333" s="43" t="s">
        <v>33</v>
      </c>
      <c r="B3333" s="43" t="s">
        <v>12870</v>
      </c>
      <c r="C3333" s="222">
        <v>6</v>
      </c>
      <c r="D3333" s="223" t="s">
        <v>12891</v>
      </c>
      <c r="E3333" s="151" t="s">
        <v>12892</v>
      </c>
      <c r="F3333" s="151" t="s">
        <v>12893</v>
      </c>
      <c r="G3333" s="151">
        <v>13948580603</v>
      </c>
      <c r="H3333" s="42" t="s">
        <v>38</v>
      </c>
      <c r="I3333" s="42" t="s">
        <v>39</v>
      </c>
      <c r="J3333" s="42" t="s">
        <v>38</v>
      </c>
      <c r="K3333" s="140">
        <v>11.15</v>
      </c>
      <c r="L3333" s="76" t="s">
        <v>12894</v>
      </c>
      <c r="M3333" s="42" t="s">
        <v>38</v>
      </c>
      <c r="N3333" s="99"/>
      <c r="O3333" s="90">
        <v>11.15</v>
      </c>
      <c r="P3333" s="90">
        <v>11.15</v>
      </c>
      <c r="Q3333" s="90"/>
      <c r="R3333" s="90"/>
      <c r="S3333" s="90"/>
      <c r="T3333" s="191">
        <v>11.28</v>
      </c>
      <c r="U3333" s="191">
        <f t="shared" si="233"/>
        <v>125.772</v>
      </c>
      <c r="V3333" s="35" t="s">
        <v>42</v>
      </c>
      <c r="W3333" s="35" t="s">
        <v>42</v>
      </c>
      <c r="X3333" s="35"/>
      <c r="Y3333" s="35"/>
      <c r="Z3333" s="58" t="str">
        <f t="shared" si="230"/>
        <v/>
      </c>
      <c r="AA3333" s="59" t="str">
        <f t="shared" si="231"/>
        <v/>
      </c>
      <c r="AB3333" s="60">
        <f t="shared" si="232"/>
        <v>0</v>
      </c>
      <c r="XFA3333" s="228"/>
      <c r="XFB3333" s="228"/>
      <c r="XFC3333" s="228"/>
      <c r="XFD3333" s="228"/>
    </row>
    <row r="3334" s="29" customFormat="1" ht="27" hidden="1" customHeight="1" spans="1:16384">
      <c r="A3334" s="43" t="s">
        <v>33</v>
      </c>
      <c r="B3334" s="43" t="s">
        <v>12870</v>
      </c>
      <c r="C3334" s="222">
        <v>7</v>
      </c>
      <c r="D3334" s="223" t="s">
        <v>12895</v>
      </c>
      <c r="E3334" s="151" t="s">
        <v>12896</v>
      </c>
      <c r="F3334" s="254" t="s">
        <v>12897</v>
      </c>
      <c r="G3334" s="151">
        <v>13847597805</v>
      </c>
      <c r="H3334" s="42" t="s">
        <v>38</v>
      </c>
      <c r="I3334" s="42" t="s">
        <v>39</v>
      </c>
      <c r="J3334" s="42" t="s">
        <v>38</v>
      </c>
      <c r="K3334" s="140">
        <v>11.15</v>
      </c>
      <c r="L3334" s="76" t="s">
        <v>12898</v>
      </c>
      <c r="M3334" s="42" t="s">
        <v>38</v>
      </c>
      <c r="N3334" s="99"/>
      <c r="O3334" s="90">
        <v>11.15</v>
      </c>
      <c r="P3334" s="90">
        <v>11.15</v>
      </c>
      <c r="Q3334" s="90"/>
      <c r="R3334" s="90"/>
      <c r="S3334" s="90"/>
      <c r="T3334" s="191">
        <v>11.28</v>
      </c>
      <c r="U3334" s="191">
        <f t="shared" si="233"/>
        <v>125.772</v>
      </c>
      <c r="V3334" s="35" t="s">
        <v>42</v>
      </c>
      <c r="W3334" s="35" t="s">
        <v>42</v>
      </c>
      <c r="X3334" s="35"/>
      <c r="Y3334" s="35"/>
      <c r="Z3334" s="58" t="str">
        <f t="shared" si="230"/>
        <v/>
      </c>
      <c r="AA3334" s="59" t="str">
        <f t="shared" si="231"/>
        <v/>
      </c>
      <c r="AB3334" s="60">
        <f t="shared" si="232"/>
        <v>0</v>
      </c>
      <c r="XFA3334" s="228"/>
      <c r="XFB3334" s="228"/>
      <c r="XFC3334" s="228"/>
      <c r="XFD3334" s="228"/>
    </row>
    <row r="3335" s="29" customFormat="1" ht="27" hidden="1" customHeight="1" spans="1:16384">
      <c r="A3335" s="43" t="s">
        <v>33</v>
      </c>
      <c r="B3335" s="43" t="s">
        <v>12870</v>
      </c>
      <c r="C3335" s="222">
        <v>8</v>
      </c>
      <c r="D3335" s="223" t="s">
        <v>12899</v>
      </c>
      <c r="E3335" s="151" t="s">
        <v>12900</v>
      </c>
      <c r="F3335" s="151" t="s">
        <v>12901</v>
      </c>
      <c r="G3335" s="151">
        <v>13948655712</v>
      </c>
      <c r="H3335" s="42" t="s">
        <v>38</v>
      </c>
      <c r="I3335" s="42" t="s">
        <v>39</v>
      </c>
      <c r="J3335" s="42" t="s">
        <v>38</v>
      </c>
      <c r="K3335" s="140">
        <v>13.38</v>
      </c>
      <c r="L3335" s="76" t="s">
        <v>12902</v>
      </c>
      <c r="M3335" s="42" t="s">
        <v>38</v>
      </c>
      <c r="N3335" s="99"/>
      <c r="O3335" s="90">
        <v>13.38</v>
      </c>
      <c r="P3335" s="90">
        <v>13.38</v>
      </c>
      <c r="Q3335" s="90"/>
      <c r="R3335" s="90"/>
      <c r="S3335" s="90"/>
      <c r="T3335" s="191">
        <v>11.28</v>
      </c>
      <c r="U3335" s="191">
        <f t="shared" si="233"/>
        <v>150.9264</v>
      </c>
      <c r="V3335" s="35" t="s">
        <v>42</v>
      </c>
      <c r="W3335" s="35" t="s">
        <v>42</v>
      </c>
      <c r="X3335" s="35"/>
      <c r="Y3335" s="35"/>
      <c r="Z3335" s="58" t="str">
        <f t="shared" ref="Z3335:Z3398" si="234">IF(LEN(F3335)=18,"","错误")</f>
        <v/>
      </c>
      <c r="AA3335" s="59" t="str">
        <f t="shared" ref="AA3335:AA3398" si="235">IF(COUNTIF(F:F,F3335&amp;"*")&gt;1,"重复","")</f>
        <v/>
      </c>
      <c r="AB3335" s="60">
        <f t="shared" ref="AB3335:AB3398" si="236">K3335-O3335</f>
        <v>0</v>
      </c>
      <c r="XFA3335" s="228"/>
      <c r="XFB3335" s="228"/>
      <c r="XFC3335" s="228"/>
      <c r="XFD3335" s="228"/>
    </row>
    <row r="3336" s="29" customFormat="1" ht="27" hidden="1" customHeight="1" spans="1:16384">
      <c r="A3336" s="43" t="s">
        <v>33</v>
      </c>
      <c r="B3336" s="43" t="s">
        <v>12870</v>
      </c>
      <c r="C3336" s="222">
        <v>9</v>
      </c>
      <c r="D3336" s="223" t="s">
        <v>12903</v>
      </c>
      <c r="E3336" s="151" t="s">
        <v>12904</v>
      </c>
      <c r="F3336" s="151" t="s">
        <v>12905</v>
      </c>
      <c r="G3336" s="151">
        <v>13664004631</v>
      </c>
      <c r="H3336" s="42" t="s">
        <v>38</v>
      </c>
      <c r="I3336" s="42" t="s">
        <v>39</v>
      </c>
      <c r="J3336" s="42" t="s">
        <v>38</v>
      </c>
      <c r="K3336" s="140">
        <v>6.69</v>
      </c>
      <c r="L3336" s="76" t="s">
        <v>12906</v>
      </c>
      <c r="M3336" s="42" t="s">
        <v>38</v>
      </c>
      <c r="N3336" s="99"/>
      <c r="O3336" s="90">
        <v>6.69</v>
      </c>
      <c r="P3336" s="90">
        <v>6.69</v>
      </c>
      <c r="Q3336" s="90"/>
      <c r="R3336" s="90"/>
      <c r="S3336" s="90"/>
      <c r="T3336" s="191">
        <v>11.28</v>
      </c>
      <c r="U3336" s="191">
        <f t="shared" si="233"/>
        <v>75.4632</v>
      </c>
      <c r="V3336" s="35" t="s">
        <v>42</v>
      </c>
      <c r="W3336" s="35" t="s">
        <v>42</v>
      </c>
      <c r="X3336" s="35"/>
      <c r="Y3336" s="35"/>
      <c r="Z3336" s="58" t="str">
        <f t="shared" si="234"/>
        <v/>
      </c>
      <c r="AA3336" s="59" t="str">
        <f t="shared" si="235"/>
        <v/>
      </c>
      <c r="AB3336" s="60">
        <f t="shared" si="236"/>
        <v>0</v>
      </c>
      <c r="XFA3336" s="228"/>
      <c r="XFB3336" s="228"/>
      <c r="XFC3336" s="228"/>
      <c r="XFD3336" s="228"/>
    </row>
    <row r="3337" s="29" customFormat="1" ht="27" hidden="1" customHeight="1" spans="1:16384">
      <c r="A3337" s="43" t="s">
        <v>33</v>
      </c>
      <c r="B3337" s="43" t="s">
        <v>12870</v>
      </c>
      <c r="C3337" s="222">
        <v>10</v>
      </c>
      <c r="D3337" s="223" t="s">
        <v>12907</v>
      </c>
      <c r="E3337" s="151" t="s">
        <v>12908</v>
      </c>
      <c r="F3337" s="151" t="s">
        <v>12909</v>
      </c>
      <c r="G3337" s="151">
        <v>13660016634</v>
      </c>
      <c r="H3337" s="42" t="s">
        <v>38</v>
      </c>
      <c r="I3337" s="42" t="s">
        <v>39</v>
      </c>
      <c r="J3337" s="42" t="s">
        <v>38</v>
      </c>
      <c r="K3337" s="140">
        <v>8.92</v>
      </c>
      <c r="L3337" s="76" t="s">
        <v>12910</v>
      </c>
      <c r="M3337" s="42" t="s">
        <v>38</v>
      </c>
      <c r="N3337" s="99"/>
      <c r="O3337" s="90">
        <v>8.92</v>
      </c>
      <c r="P3337" s="90">
        <v>8.92</v>
      </c>
      <c r="Q3337" s="90"/>
      <c r="R3337" s="90"/>
      <c r="S3337" s="90"/>
      <c r="T3337" s="191">
        <v>11.28</v>
      </c>
      <c r="U3337" s="191">
        <f t="shared" si="233"/>
        <v>100.6176</v>
      </c>
      <c r="V3337" s="35" t="s">
        <v>42</v>
      </c>
      <c r="W3337" s="35" t="s">
        <v>42</v>
      </c>
      <c r="X3337" s="35"/>
      <c r="Y3337" s="35"/>
      <c r="Z3337" s="58" t="str">
        <f t="shared" si="234"/>
        <v/>
      </c>
      <c r="AA3337" s="59" t="str">
        <f t="shared" si="235"/>
        <v/>
      </c>
      <c r="AB3337" s="60">
        <f t="shared" si="236"/>
        <v>0</v>
      </c>
      <c r="XFA3337" s="228"/>
      <c r="XFB3337" s="228"/>
      <c r="XFC3337" s="228"/>
      <c r="XFD3337" s="228"/>
    </row>
    <row r="3338" s="29" customFormat="1" ht="27" hidden="1" customHeight="1" spans="1:16384">
      <c r="A3338" s="43" t="s">
        <v>33</v>
      </c>
      <c r="B3338" s="43" t="s">
        <v>12870</v>
      </c>
      <c r="C3338" s="222">
        <v>11</v>
      </c>
      <c r="D3338" s="223" t="s">
        <v>12911</v>
      </c>
      <c r="E3338" s="151" t="s">
        <v>12912</v>
      </c>
      <c r="F3338" s="151" t="s">
        <v>12913</v>
      </c>
      <c r="G3338" s="151">
        <v>15134790748</v>
      </c>
      <c r="H3338" s="42" t="s">
        <v>38</v>
      </c>
      <c r="I3338" s="42" t="s">
        <v>39</v>
      </c>
      <c r="J3338" s="42" t="s">
        <v>38</v>
      </c>
      <c r="K3338" s="140">
        <v>13.38</v>
      </c>
      <c r="L3338" s="76" t="s">
        <v>12914</v>
      </c>
      <c r="M3338" s="42" t="s">
        <v>38</v>
      </c>
      <c r="N3338" s="99"/>
      <c r="O3338" s="90">
        <v>13.38</v>
      </c>
      <c r="P3338" s="90">
        <v>13.38</v>
      </c>
      <c r="Q3338" s="90"/>
      <c r="R3338" s="90"/>
      <c r="S3338" s="90"/>
      <c r="T3338" s="191">
        <v>11.28</v>
      </c>
      <c r="U3338" s="191">
        <f t="shared" si="233"/>
        <v>150.9264</v>
      </c>
      <c r="V3338" s="35" t="s">
        <v>42</v>
      </c>
      <c r="W3338" s="35" t="s">
        <v>42</v>
      </c>
      <c r="X3338" s="35"/>
      <c r="Y3338" s="35"/>
      <c r="Z3338" s="58" t="str">
        <f t="shared" si="234"/>
        <v/>
      </c>
      <c r="AA3338" s="59" t="str">
        <f t="shared" si="235"/>
        <v/>
      </c>
      <c r="AB3338" s="60">
        <f t="shared" si="236"/>
        <v>0</v>
      </c>
      <c r="XFA3338" s="228"/>
      <c r="XFB3338" s="228"/>
      <c r="XFC3338" s="228"/>
      <c r="XFD3338" s="228"/>
    </row>
    <row r="3339" s="29" customFormat="1" ht="27" hidden="1" customHeight="1" spans="1:16384">
      <c r="A3339" s="43" t="s">
        <v>33</v>
      </c>
      <c r="B3339" s="43" t="s">
        <v>12870</v>
      </c>
      <c r="C3339" s="222">
        <v>12</v>
      </c>
      <c r="D3339" s="223" t="s">
        <v>12915</v>
      </c>
      <c r="E3339" s="151" t="s">
        <v>12916</v>
      </c>
      <c r="F3339" s="151" t="s">
        <v>12917</v>
      </c>
      <c r="G3339" s="151">
        <v>15047487802</v>
      </c>
      <c r="H3339" s="42" t="s">
        <v>38</v>
      </c>
      <c r="I3339" s="42" t="s">
        <v>39</v>
      </c>
      <c r="J3339" s="42" t="s">
        <v>38</v>
      </c>
      <c r="K3339" s="140">
        <v>11.15</v>
      </c>
      <c r="L3339" s="76" t="s">
        <v>12918</v>
      </c>
      <c r="M3339" s="42" t="s">
        <v>38</v>
      </c>
      <c r="N3339" s="99"/>
      <c r="O3339" s="90">
        <v>11.15</v>
      </c>
      <c r="P3339" s="90">
        <v>11.15</v>
      </c>
      <c r="Q3339" s="90"/>
      <c r="R3339" s="90"/>
      <c r="S3339" s="90"/>
      <c r="T3339" s="191">
        <v>11.28</v>
      </c>
      <c r="U3339" s="191">
        <f t="shared" si="233"/>
        <v>125.772</v>
      </c>
      <c r="V3339" s="35" t="s">
        <v>42</v>
      </c>
      <c r="W3339" s="35" t="s">
        <v>42</v>
      </c>
      <c r="X3339" s="35"/>
      <c r="Y3339" s="35"/>
      <c r="Z3339" s="58" t="str">
        <f t="shared" si="234"/>
        <v/>
      </c>
      <c r="AA3339" s="59" t="str">
        <f t="shared" si="235"/>
        <v/>
      </c>
      <c r="AB3339" s="60">
        <f t="shared" si="236"/>
        <v>0</v>
      </c>
      <c r="XFA3339" s="228"/>
      <c r="XFB3339" s="228"/>
      <c r="XFC3339" s="228"/>
      <c r="XFD3339" s="228"/>
    </row>
    <row r="3340" s="29" customFormat="1" ht="27" hidden="1" customHeight="1" spans="1:16384">
      <c r="A3340" s="43" t="s">
        <v>33</v>
      </c>
      <c r="B3340" s="43" t="s">
        <v>12870</v>
      </c>
      <c r="C3340" s="222">
        <v>13</v>
      </c>
      <c r="D3340" s="223" t="s">
        <v>12919</v>
      </c>
      <c r="E3340" s="151" t="s">
        <v>12920</v>
      </c>
      <c r="F3340" s="151" t="s">
        <v>12921</v>
      </c>
      <c r="G3340" s="151">
        <v>13664012813</v>
      </c>
      <c r="H3340" s="42" t="s">
        <v>38</v>
      </c>
      <c r="I3340" s="42" t="s">
        <v>39</v>
      </c>
      <c r="J3340" s="42" t="s">
        <v>38</v>
      </c>
      <c r="K3340" s="140">
        <v>8.92</v>
      </c>
      <c r="L3340" s="76" t="s">
        <v>12922</v>
      </c>
      <c r="M3340" s="42" t="s">
        <v>38</v>
      </c>
      <c r="N3340" s="99"/>
      <c r="O3340" s="90">
        <v>8.92</v>
      </c>
      <c r="P3340" s="90">
        <v>8.92</v>
      </c>
      <c r="Q3340" s="90"/>
      <c r="R3340" s="90"/>
      <c r="S3340" s="90"/>
      <c r="T3340" s="191">
        <v>11.28</v>
      </c>
      <c r="U3340" s="191">
        <f t="shared" si="233"/>
        <v>100.6176</v>
      </c>
      <c r="V3340" s="35" t="s">
        <v>42</v>
      </c>
      <c r="W3340" s="35" t="s">
        <v>42</v>
      </c>
      <c r="X3340" s="35"/>
      <c r="Y3340" s="35"/>
      <c r="Z3340" s="58" t="str">
        <f t="shared" si="234"/>
        <v/>
      </c>
      <c r="AA3340" s="59" t="str">
        <f t="shared" si="235"/>
        <v/>
      </c>
      <c r="AB3340" s="60">
        <f t="shared" si="236"/>
        <v>0</v>
      </c>
      <c r="XFA3340" s="228"/>
      <c r="XFB3340" s="228"/>
      <c r="XFC3340" s="228"/>
      <c r="XFD3340" s="228"/>
    </row>
    <row r="3341" s="29" customFormat="1" ht="27" hidden="1" customHeight="1" spans="1:16384">
      <c r="A3341" s="43" t="s">
        <v>33</v>
      </c>
      <c r="B3341" s="43" t="s">
        <v>12870</v>
      </c>
      <c r="C3341" s="222">
        <v>14</v>
      </c>
      <c r="D3341" s="223" t="s">
        <v>12923</v>
      </c>
      <c r="E3341" s="151" t="s">
        <v>12924</v>
      </c>
      <c r="F3341" s="151" t="s">
        <v>12925</v>
      </c>
      <c r="G3341" s="151">
        <v>15924594308</v>
      </c>
      <c r="H3341" s="42" t="s">
        <v>38</v>
      </c>
      <c r="I3341" s="42" t="s">
        <v>39</v>
      </c>
      <c r="J3341" s="42" t="s">
        <v>38</v>
      </c>
      <c r="K3341" s="140">
        <v>11.15</v>
      </c>
      <c r="L3341" s="76" t="s">
        <v>12926</v>
      </c>
      <c r="M3341" s="42" t="s">
        <v>38</v>
      </c>
      <c r="N3341" s="99"/>
      <c r="O3341" s="90">
        <v>11.15</v>
      </c>
      <c r="P3341" s="90">
        <v>11.15</v>
      </c>
      <c r="Q3341" s="90"/>
      <c r="R3341" s="90"/>
      <c r="S3341" s="90"/>
      <c r="T3341" s="191">
        <v>11.28</v>
      </c>
      <c r="U3341" s="191">
        <f t="shared" si="233"/>
        <v>125.772</v>
      </c>
      <c r="V3341" s="35" t="s">
        <v>42</v>
      </c>
      <c r="W3341" s="35" t="s">
        <v>42</v>
      </c>
      <c r="X3341" s="35"/>
      <c r="Y3341" s="35"/>
      <c r="Z3341" s="58" t="str">
        <f t="shared" si="234"/>
        <v/>
      </c>
      <c r="AA3341" s="59" t="str">
        <f t="shared" si="235"/>
        <v/>
      </c>
      <c r="AB3341" s="60">
        <f t="shared" si="236"/>
        <v>0</v>
      </c>
      <c r="XFA3341" s="228"/>
      <c r="XFB3341" s="228"/>
      <c r="XFC3341" s="228"/>
      <c r="XFD3341" s="228"/>
    </row>
    <row r="3342" s="29" customFormat="1" ht="27" hidden="1" customHeight="1" spans="1:16384">
      <c r="A3342" s="43" t="s">
        <v>33</v>
      </c>
      <c r="B3342" s="43" t="s">
        <v>12870</v>
      </c>
      <c r="C3342" s="222">
        <v>15</v>
      </c>
      <c r="D3342" s="223" t="s">
        <v>12927</v>
      </c>
      <c r="E3342" s="151" t="s">
        <v>12928</v>
      </c>
      <c r="F3342" s="151" t="s">
        <v>12929</v>
      </c>
      <c r="G3342" s="151">
        <v>13948139762</v>
      </c>
      <c r="H3342" s="42" t="s">
        <v>38</v>
      </c>
      <c r="I3342" s="42" t="s">
        <v>39</v>
      </c>
      <c r="J3342" s="42" t="s">
        <v>38</v>
      </c>
      <c r="K3342" s="140">
        <v>8.92</v>
      </c>
      <c r="L3342" s="76" t="s">
        <v>12930</v>
      </c>
      <c r="M3342" s="42" t="s">
        <v>38</v>
      </c>
      <c r="N3342" s="99"/>
      <c r="O3342" s="90">
        <v>8.92</v>
      </c>
      <c r="P3342" s="90">
        <v>8.92</v>
      </c>
      <c r="Q3342" s="90"/>
      <c r="R3342" s="90"/>
      <c r="S3342" s="90"/>
      <c r="T3342" s="191">
        <v>11.28</v>
      </c>
      <c r="U3342" s="191">
        <f t="shared" si="233"/>
        <v>100.6176</v>
      </c>
      <c r="V3342" s="35" t="s">
        <v>42</v>
      </c>
      <c r="W3342" s="35" t="s">
        <v>42</v>
      </c>
      <c r="X3342" s="35"/>
      <c r="Y3342" s="35"/>
      <c r="Z3342" s="58" t="str">
        <f t="shared" si="234"/>
        <v/>
      </c>
      <c r="AA3342" s="59" t="str">
        <f t="shared" si="235"/>
        <v/>
      </c>
      <c r="AB3342" s="60">
        <f t="shared" si="236"/>
        <v>0</v>
      </c>
      <c r="XFA3342" s="228"/>
      <c r="XFB3342" s="228"/>
      <c r="XFC3342" s="228"/>
      <c r="XFD3342" s="228"/>
    </row>
    <row r="3343" s="29" customFormat="1" ht="27" hidden="1" customHeight="1" spans="1:16384">
      <c r="A3343" s="43" t="s">
        <v>33</v>
      </c>
      <c r="B3343" s="43" t="s">
        <v>12870</v>
      </c>
      <c r="C3343" s="222">
        <v>16</v>
      </c>
      <c r="D3343" s="223" t="s">
        <v>12931</v>
      </c>
      <c r="E3343" s="151" t="s">
        <v>3004</v>
      </c>
      <c r="F3343" s="151" t="s">
        <v>12932</v>
      </c>
      <c r="G3343" s="151">
        <v>15047153119</v>
      </c>
      <c r="H3343" s="42" t="s">
        <v>38</v>
      </c>
      <c r="I3343" s="42" t="s">
        <v>39</v>
      </c>
      <c r="J3343" s="42" t="s">
        <v>38</v>
      </c>
      <c r="K3343" s="140">
        <v>11.15</v>
      </c>
      <c r="L3343" s="76" t="s">
        <v>12933</v>
      </c>
      <c r="M3343" s="42" t="s">
        <v>38</v>
      </c>
      <c r="N3343" s="99"/>
      <c r="O3343" s="90">
        <v>11.15</v>
      </c>
      <c r="P3343" s="90">
        <v>11.15</v>
      </c>
      <c r="Q3343" s="90"/>
      <c r="R3343" s="90"/>
      <c r="S3343" s="90"/>
      <c r="T3343" s="191">
        <v>11.28</v>
      </c>
      <c r="U3343" s="191">
        <f t="shared" si="233"/>
        <v>125.772</v>
      </c>
      <c r="V3343" s="35" t="s">
        <v>42</v>
      </c>
      <c r="W3343" s="35" t="s">
        <v>42</v>
      </c>
      <c r="X3343" s="35"/>
      <c r="Y3343" s="35"/>
      <c r="Z3343" s="58" t="str">
        <f t="shared" si="234"/>
        <v/>
      </c>
      <c r="AA3343" s="59" t="str">
        <f t="shared" si="235"/>
        <v/>
      </c>
      <c r="AB3343" s="60">
        <f t="shared" si="236"/>
        <v>0</v>
      </c>
      <c r="XFA3343" s="228"/>
      <c r="XFB3343" s="228"/>
      <c r="XFC3343" s="228"/>
      <c r="XFD3343" s="228"/>
    </row>
    <row r="3344" s="29" customFormat="1" ht="27" hidden="1" customHeight="1" spans="1:16384">
      <c r="A3344" s="43" t="s">
        <v>33</v>
      </c>
      <c r="B3344" s="43" t="s">
        <v>12870</v>
      </c>
      <c r="C3344" s="222">
        <v>17</v>
      </c>
      <c r="D3344" s="223" t="s">
        <v>12934</v>
      </c>
      <c r="E3344" s="151" t="s">
        <v>12935</v>
      </c>
      <c r="F3344" s="254" t="s">
        <v>12936</v>
      </c>
      <c r="G3344" s="151">
        <v>13474757153</v>
      </c>
      <c r="H3344" s="42" t="s">
        <v>38</v>
      </c>
      <c r="I3344" s="42" t="s">
        <v>39</v>
      </c>
      <c r="J3344" s="42" t="s">
        <v>38</v>
      </c>
      <c r="K3344" s="140">
        <v>13.38</v>
      </c>
      <c r="L3344" s="76" t="s">
        <v>12937</v>
      </c>
      <c r="M3344" s="42" t="s">
        <v>38</v>
      </c>
      <c r="N3344" s="99"/>
      <c r="O3344" s="90">
        <v>13.38</v>
      </c>
      <c r="P3344" s="90">
        <v>13.38</v>
      </c>
      <c r="Q3344" s="90"/>
      <c r="R3344" s="90"/>
      <c r="S3344" s="90"/>
      <c r="T3344" s="191">
        <v>11.28</v>
      </c>
      <c r="U3344" s="191">
        <f t="shared" si="233"/>
        <v>150.9264</v>
      </c>
      <c r="V3344" s="35" t="s">
        <v>42</v>
      </c>
      <c r="W3344" s="35" t="s">
        <v>42</v>
      </c>
      <c r="X3344" s="35"/>
      <c r="Y3344" s="35"/>
      <c r="Z3344" s="58" t="str">
        <f t="shared" si="234"/>
        <v/>
      </c>
      <c r="AA3344" s="59" t="str">
        <f t="shared" si="235"/>
        <v/>
      </c>
      <c r="AB3344" s="60">
        <f t="shared" si="236"/>
        <v>0</v>
      </c>
      <c r="XFA3344" s="228"/>
      <c r="XFB3344" s="228"/>
      <c r="XFC3344" s="228"/>
      <c r="XFD3344" s="228"/>
    </row>
    <row r="3345" s="29" customFormat="1" ht="27" hidden="1" customHeight="1" spans="1:16384">
      <c r="A3345" s="43" t="s">
        <v>33</v>
      </c>
      <c r="B3345" s="43" t="s">
        <v>12870</v>
      </c>
      <c r="C3345" s="222">
        <v>18</v>
      </c>
      <c r="D3345" s="223" t="s">
        <v>12938</v>
      </c>
      <c r="E3345" s="151" t="s">
        <v>12939</v>
      </c>
      <c r="F3345" s="151" t="s">
        <v>12940</v>
      </c>
      <c r="G3345" s="151">
        <v>13847537285</v>
      </c>
      <c r="H3345" s="42" t="s">
        <v>38</v>
      </c>
      <c r="I3345" s="42" t="s">
        <v>39</v>
      </c>
      <c r="J3345" s="42" t="s">
        <v>38</v>
      </c>
      <c r="K3345" s="140">
        <v>8.92</v>
      </c>
      <c r="L3345" s="76" t="s">
        <v>12941</v>
      </c>
      <c r="M3345" s="42" t="s">
        <v>38</v>
      </c>
      <c r="N3345" s="99"/>
      <c r="O3345" s="90">
        <v>8.92</v>
      </c>
      <c r="P3345" s="90">
        <v>8.92</v>
      </c>
      <c r="Q3345" s="90"/>
      <c r="R3345" s="90"/>
      <c r="S3345" s="90"/>
      <c r="T3345" s="191">
        <v>11.28</v>
      </c>
      <c r="U3345" s="191">
        <f t="shared" si="233"/>
        <v>100.6176</v>
      </c>
      <c r="V3345" s="35" t="s">
        <v>42</v>
      </c>
      <c r="W3345" s="35" t="s">
        <v>42</v>
      </c>
      <c r="X3345" s="35"/>
      <c r="Y3345" s="35"/>
      <c r="Z3345" s="58" t="str">
        <f t="shared" si="234"/>
        <v/>
      </c>
      <c r="AA3345" s="59" t="str">
        <f t="shared" si="235"/>
        <v/>
      </c>
      <c r="AB3345" s="60">
        <f t="shared" si="236"/>
        <v>0</v>
      </c>
      <c r="XFA3345" s="228"/>
      <c r="XFB3345" s="228"/>
      <c r="XFC3345" s="228"/>
      <c r="XFD3345" s="228"/>
    </row>
    <row r="3346" s="29" customFormat="1" ht="27" hidden="1" customHeight="1" spans="1:16384">
      <c r="A3346" s="43" t="s">
        <v>33</v>
      </c>
      <c r="B3346" s="43" t="s">
        <v>12870</v>
      </c>
      <c r="C3346" s="222">
        <v>19</v>
      </c>
      <c r="D3346" s="223" t="s">
        <v>12942</v>
      </c>
      <c r="E3346" s="151" t="s">
        <v>12943</v>
      </c>
      <c r="F3346" s="151" t="s">
        <v>12944</v>
      </c>
      <c r="G3346" s="151">
        <v>13722058650</v>
      </c>
      <c r="H3346" s="42" t="s">
        <v>38</v>
      </c>
      <c r="I3346" s="42" t="s">
        <v>39</v>
      </c>
      <c r="J3346" s="42" t="s">
        <v>38</v>
      </c>
      <c r="K3346" s="140">
        <v>4.46</v>
      </c>
      <c r="L3346" s="76" t="s">
        <v>12945</v>
      </c>
      <c r="M3346" s="42" t="s">
        <v>38</v>
      </c>
      <c r="N3346" s="99"/>
      <c r="O3346" s="90">
        <v>4.46</v>
      </c>
      <c r="P3346" s="90">
        <v>4.46</v>
      </c>
      <c r="Q3346" s="90"/>
      <c r="R3346" s="90"/>
      <c r="S3346" s="90"/>
      <c r="T3346" s="191">
        <v>11.28</v>
      </c>
      <c r="U3346" s="191">
        <f t="shared" si="233"/>
        <v>50.3088</v>
      </c>
      <c r="V3346" s="35" t="s">
        <v>42</v>
      </c>
      <c r="W3346" s="35" t="s">
        <v>42</v>
      </c>
      <c r="X3346" s="35"/>
      <c r="Y3346" s="35"/>
      <c r="Z3346" s="58" t="str">
        <f t="shared" si="234"/>
        <v/>
      </c>
      <c r="AA3346" s="59" t="str">
        <f t="shared" si="235"/>
        <v/>
      </c>
      <c r="AB3346" s="60">
        <f t="shared" si="236"/>
        <v>0</v>
      </c>
      <c r="XFA3346" s="228"/>
      <c r="XFB3346" s="228"/>
      <c r="XFC3346" s="228"/>
      <c r="XFD3346" s="228"/>
    </row>
    <row r="3347" s="29" customFormat="1" ht="27" hidden="1" customHeight="1" spans="1:16384">
      <c r="A3347" s="43" t="s">
        <v>33</v>
      </c>
      <c r="B3347" s="43" t="s">
        <v>12870</v>
      </c>
      <c r="C3347" s="222">
        <v>20</v>
      </c>
      <c r="D3347" s="223" t="s">
        <v>12946</v>
      </c>
      <c r="E3347" s="151" t="s">
        <v>12947</v>
      </c>
      <c r="F3347" s="151" t="s">
        <v>12948</v>
      </c>
      <c r="G3347" s="151">
        <v>13948853241</v>
      </c>
      <c r="H3347" s="42" t="s">
        <v>38</v>
      </c>
      <c r="I3347" s="42" t="s">
        <v>39</v>
      </c>
      <c r="J3347" s="42" t="s">
        <v>38</v>
      </c>
      <c r="K3347" s="140">
        <v>6.69</v>
      </c>
      <c r="L3347" s="76" t="s">
        <v>12949</v>
      </c>
      <c r="M3347" s="42" t="s">
        <v>38</v>
      </c>
      <c r="N3347" s="99"/>
      <c r="O3347" s="90">
        <v>6.69</v>
      </c>
      <c r="P3347" s="90">
        <v>6.69</v>
      </c>
      <c r="Q3347" s="90"/>
      <c r="R3347" s="90"/>
      <c r="S3347" s="90"/>
      <c r="T3347" s="191">
        <v>11.28</v>
      </c>
      <c r="U3347" s="191">
        <f t="shared" si="233"/>
        <v>75.4632</v>
      </c>
      <c r="V3347" s="35" t="s">
        <v>42</v>
      </c>
      <c r="W3347" s="35" t="s">
        <v>42</v>
      </c>
      <c r="X3347" s="35"/>
      <c r="Y3347" s="35"/>
      <c r="Z3347" s="58" t="str">
        <f t="shared" si="234"/>
        <v/>
      </c>
      <c r="AA3347" s="59" t="str">
        <f t="shared" si="235"/>
        <v/>
      </c>
      <c r="AB3347" s="60">
        <f t="shared" si="236"/>
        <v>0</v>
      </c>
      <c r="XFA3347" s="228"/>
      <c r="XFB3347" s="228"/>
      <c r="XFC3347" s="228"/>
      <c r="XFD3347" s="228"/>
    </row>
    <row r="3348" s="29" customFormat="1" ht="27" hidden="1" customHeight="1" spans="1:16384">
      <c r="A3348" s="43" t="s">
        <v>33</v>
      </c>
      <c r="B3348" s="43" t="s">
        <v>12870</v>
      </c>
      <c r="C3348" s="222">
        <v>21</v>
      </c>
      <c r="D3348" s="223" t="s">
        <v>12950</v>
      </c>
      <c r="E3348" s="151" t="s">
        <v>6269</v>
      </c>
      <c r="F3348" s="151" t="s">
        <v>12951</v>
      </c>
      <c r="G3348" s="151">
        <v>15848954494</v>
      </c>
      <c r="H3348" s="42" t="s">
        <v>38</v>
      </c>
      <c r="I3348" s="42" t="s">
        <v>39</v>
      </c>
      <c r="J3348" s="42" t="s">
        <v>38</v>
      </c>
      <c r="K3348" s="140">
        <v>6.69</v>
      </c>
      <c r="L3348" s="76" t="s">
        <v>12952</v>
      </c>
      <c r="M3348" s="42" t="s">
        <v>38</v>
      </c>
      <c r="N3348" s="99"/>
      <c r="O3348" s="90">
        <v>6.69</v>
      </c>
      <c r="P3348" s="90">
        <v>6.69</v>
      </c>
      <c r="Q3348" s="90"/>
      <c r="R3348" s="90"/>
      <c r="S3348" s="90"/>
      <c r="T3348" s="191">
        <v>11.28</v>
      </c>
      <c r="U3348" s="191">
        <f t="shared" si="233"/>
        <v>75.4632</v>
      </c>
      <c r="V3348" s="35" t="s">
        <v>42</v>
      </c>
      <c r="W3348" s="35" t="s">
        <v>42</v>
      </c>
      <c r="X3348" s="35"/>
      <c r="Y3348" s="35"/>
      <c r="Z3348" s="58" t="str">
        <f t="shared" si="234"/>
        <v/>
      </c>
      <c r="AA3348" s="59" t="str">
        <f t="shared" si="235"/>
        <v/>
      </c>
      <c r="AB3348" s="60">
        <f t="shared" si="236"/>
        <v>0</v>
      </c>
      <c r="XFA3348" s="228"/>
      <c r="XFB3348" s="228"/>
      <c r="XFC3348" s="228"/>
      <c r="XFD3348" s="228"/>
    </row>
    <row r="3349" s="29" customFormat="1" ht="27" hidden="1" customHeight="1" spans="1:16384">
      <c r="A3349" s="43" t="s">
        <v>33</v>
      </c>
      <c r="B3349" s="43" t="s">
        <v>12870</v>
      </c>
      <c r="C3349" s="222">
        <v>22</v>
      </c>
      <c r="D3349" s="223" t="s">
        <v>12953</v>
      </c>
      <c r="E3349" s="151" t="s">
        <v>12954</v>
      </c>
      <c r="F3349" s="151" t="s">
        <v>12955</v>
      </c>
      <c r="G3349" s="151">
        <v>13474757426</v>
      </c>
      <c r="H3349" s="42" t="s">
        <v>38</v>
      </c>
      <c r="I3349" s="42" t="s">
        <v>39</v>
      </c>
      <c r="J3349" s="42" t="s">
        <v>38</v>
      </c>
      <c r="K3349" s="140">
        <v>11.15</v>
      </c>
      <c r="L3349" s="76" t="s">
        <v>12956</v>
      </c>
      <c r="M3349" s="42" t="s">
        <v>38</v>
      </c>
      <c r="N3349" s="99"/>
      <c r="O3349" s="90">
        <v>11.15</v>
      </c>
      <c r="P3349" s="90">
        <v>11.15</v>
      </c>
      <c r="Q3349" s="90"/>
      <c r="R3349" s="90"/>
      <c r="S3349" s="90"/>
      <c r="T3349" s="191">
        <v>11.28</v>
      </c>
      <c r="U3349" s="191">
        <f t="shared" si="233"/>
        <v>125.772</v>
      </c>
      <c r="V3349" s="35" t="s">
        <v>42</v>
      </c>
      <c r="W3349" s="35" t="s">
        <v>42</v>
      </c>
      <c r="X3349" s="35"/>
      <c r="Y3349" s="35"/>
      <c r="Z3349" s="58" t="str">
        <f t="shared" si="234"/>
        <v/>
      </c>
      <c r="AA3349" s="59" t="str">
        <f t="shared" si="235"/>
        <v/>
      </c>
      <c r="AB3349" s="60">
        <f t="shared" si="236"/>
        <v>0</v>
      </c>
      <c r="XFA3349" s="228"/>
      <c r="XFB3349" s="228"/>
      <c r="XFC3349" s="228"/>
      <c r="XFD3349" s="228"/>
    </row>
    <row r="3350" s="29" customFormat="1" ht="27" hidden="1" customHeight="1" spans="1:16384">
      <c r="A3350" s="43" t="s">
        <v>33</v>
      </c>
      <c r="B3350" s="43" t="s">
        <v>12870</v>
      </c>
      <c r="C3350" s="222">
        <v>23</v>
      </c>
      <c r="D3350" s="223" t="s">
        <v>12957</v>
      </c>
      <c r="E3350" s="151" t="s">
        <v>12958</v>
      </c>
      <c r="F3350" s="151" t="s">
        <v>12959</v>
      </c>
      <c r="G3350" s="151">
        <v>13488553895</v>
      </c>
      <c r="H3350" s="42" t="s">
        <v>38</v>
      </c>
      <c r="I3350" s="42" t="s">
        <v>39</v>
      </c>
      <c r="J3350" s="42" t="s">
        <v>38</v>
      </c>
      <c r="K3350" s="140">
        <v>6.69</v>
      </c>
      <c r="L3350" s="76" t="s">
        <v>12960</v>
      </c>
      <c r="M3350" s="42" t="s">
        <v>38</v>
      </c>
      <c r="N3350" s="99"/>
      <c r="O3350" s="90">
        <v>6.69</v>
      </c>
      <c r="P3350" s="90">
        <v>6.69</v>
      </c>
      <c r="Q3350" s="90"/>
      <c r="R3350" s="90"/>
      <c r="S3350" s="90"/>
      <c r="T3350" s="191">
        <v>11.28</v>
      </c>
      <c r="U3350" s="191">
        <f t="shared" si="233"/>
        <v>75.4632</v>
      </c>
      <c r="V3350" s="35" t="s">
        <v>42</v>
      </c>
      <c r="W3350" s="35" t="s">
        <v>42</v>
      </c>
      <c r="X3350" s="35"/>
      <c r="Y3350" s="35"/>
      <c r="Z3350" s="58" t="str">
        <f t="shared" si="234"/>
        <v/>
      </c>
      <c r="AA3350" s="59" t="str">
        <f t="shared" si="235"/>
        <v/>
      </c>
      <c r="AB3350" s="60">
        <f t="shared" si="236"/>
        <v>0</v>
      </c>
      <c r="XFA3350" s="228"/>
      <c r="XFB3350" s="228"/>
      <c r="XFC3350" s="228"/>
      <c r="XFD3350" s="228"/>
    </row>
    <row r="3351" s="29" customFormat="1" ht="27" hidden="1" customHeight="1" spans="1:16384">
      <c r="A3351" s="43" t="s">
        <v>33</v>
      </c>
      <c r="B3351" s="43" t="s">
        <v>12870</v>
      </c>
      <c r="C3351" s="222">
        <v>24</v>
      </c>
      <c r="D3351" s="223" t="s">
        <v>12961</v>
      </c>
      <c r="E3351" s="151" t="s">
        <v>12962</v>
      </c>
      <c r="F3351" s="151" t="s">
        <v>12963</v>
      </c>
      <c r="G3351" s="151">
        <v>13947571479</v>
      </c>
      <c r="H3351" s="42" t="s">
        <v>38</v>
      </c>
      <c r="I3351" s="42" t="s">
        <v>39</v>
      </c>
      <c r="J3351" s="42" t="s">
        <v>38</v>
      </c>
      <c r="K3351" s="140">
        <v>11.15</v>
      </c>
      <c r="L3351" s="76" t="s">
        <v>12964</v>
      </c>
      <c r="M3351" s="42" t="s">
        <v>38</v>
      </c>
      <c r="N3351" s="99"/>
      <c r="O3351" s="90">
        <v>11.15</v>
      </c>
      <c r="P3351" s="90">
        <v>11.15</v>
      </c>
      <c r="Q3351" s="90"/>
      <c r="R3351" s="90"/>
      <c r="S3351" s="90"/>
      <c r="T3351" s="191">
        <v>11.28</v>
      </c>
      <c r="U3351" s="191">
        <f t="shared" si="233"/>
        <v>125.772</v>
      </c>
      <c r="V3351" s="35" t="s">
        <v>42</v>
      </c>
      <c r="W3351" s="35" t="s">
        <v>42</v>
      </c>
      <c r="X3351" s="35"/>
      <c r="Y3351" s="35"/>
      <c r="Z3351" s="58" t="str">
        <f t="shared" si="234"/>
        <v/>
      </c>
      <c r="AA3351" s="59" t="str">
        <f t="shared" si="235"/>
        <v/>
      </c>
      <c r="AB3351" s="60">
        <f t="shared" si="236"/>
        <v>0</v>
      </c>
      <c r="XFA3351" s="228"/>
      <c r="XFB3351" s="228"/>
      <c r="XFC3351" s="228"/>
      <c r="XFD3351" s="228"/>
    </row>
    <row r="3352" s="29" customFormat="1" ht="27" hidden="1" customHeight="1" spans="1:16384">
      <c r="A3352" s="43" t="s">
        <v>33</v>
      </c>
      <c r="B3352" s="43" t="s">
        <v>12870</v>
      </c>
      <c r="C3352" s="222">
        <v>25</v>
      </c>
      <c r="D3352" s="223" t="s">
        <v>12965</v>
      </c>
      <c r="E3352" s="151" t="s">
        <v>12966</v>
      </c>
      <c r="F3352" s="254" t="s">
        <v>12967</v>
      </c>
      <c r="G3352" s="151">
        <v>13947351154</v>
      </c>
      <c r="H3352" s="42" t="s">
        <v>38</v>
      </c>
      <c r="I3352" s="42" t="s">
        <v>39</v>
      </c>
      <c r="J3352" s="42" t="s">
        <v>38</v>
      </c>
      <c r="K3352" s="140">
        <v>8.92</v>
      </c>
      <c r="L3352" s="76" t="s">
        <v>12968</v>
      </c>
      <c r="M3352" s="42" t="s">
        <v>38</v>
      </c>
      <c r="N3352" s="99"/>
      <c r="O3352" s="90">
        <v>8.92</v>
      </c>
      <c r="P3352" s="90">
        <v>8.92</v>
      </c>
      <c r="Q3352" s="90"/>
      <c r="R3352" s="90"/>
      <c r="S3352" s="90"/>
      <c r="T3352" s="90">
        <v>11.28</v>
      </c>
      <c r="U3352" s="191">
        <f t="shared" si="233"/>
        <v>100.6176</v>
      </c>
      <c r="V3352" s="35" t="s">
        <v>42</v>
      </c>
      <c r="W3352" s="35" t="s">
        <v>42</v>
      </c>
      <c r="X3352" s="35"/>
      <c r="Y3352" s="35"/>
      <c r="Z3352" s="58" t="str">
        <f t="shared" si="234"/>
        <v/>
      </c>
      <c r="AA3352" s="59" t="str">
        <f t="shared" si="235"/>
        <v/>
      </c>
      <c r="AB3352" s="60">
        <f t="shared" si="236"/>
        <v>0</v>
      </c>
      <c r="XFA3352" s="228"/>
      <c r="XFB3352" s="228"/>
      <c r="XFC3352" s="228"/>
      <c r="XFD3352" s="228"/>
    </row>
    <row r="3353" s="29" customFormat="1" ht="27" hidden="1" customHeight="1" spans="1:16384">
      <c r="A3353" s="43" t="s">
        <v>33</v>
      </c>
      <c r="B3353" s="43" t="s">
        <v>12870</v>
      </c>
      <c r="C3353" s="222">
        <v>26</v>
      </c>
      <c r="D3353" s="223" t="s">
        <v>12969</v>
      </c>
      <c r="E3353" s="151" t="s">
        <v>12970</v>
      </c>
      <c r="F3353" s="151" t="s">
        <v>12971</v>
      </c>
      <c r="G3353" s="151">
        <v>15947443042</v>
      </c>
      <c r="H3353" s="42" t="s">
        <v>38</v>
      </c>
      <c r="I3353" s="42" t="s">
        <v>39</v>
      </c>
      <c r="J3353" s="42" t="s">
        <v>38</v>
      </c>
      <c r="K3353" s="140">
        <v>8.92</v>
      </c>
      <c r="L3353" s="76" t="s">
        <v>12972</v>
      </c>
      <c r="M3353" s="42" t="s">
        <v>38</v>
      </c>
      <c r="N3353" s="99"/>
      <c r="O3353" s="90">
        <v>8.92</v>
      </c>
      <c r="P3353" s="90">
        <v>8.92</v>
      </c>
      <c r="Q3353" s="90"/>
      <c r="R3353" s="90"/>
      <c r="S3353" s="90"/>
      <c r="T3353" s="191">
        <v>11.28</v>
      </c>
      <c r="U3353" s="191">
        <f t="shared" si="233"/>
        <v>100.6176</v>
      </c>
      <c r="V3353" s="35" t="s">
        <v>42</v>
      </c>
      <c r="W3353" s="35" t="s">
        <v>42</v>
      </c>
      <c r="X3353" s="35"/>
      <c r="Y3353" s="35"/>
      <c r="Z3353" s="58" t="str">
        <f t="shared" si="234"/>
        <v/>
      </c>
      <c r="AA3353" s="59" t="str">
        <f t="shared" si="235"/>
        <v/>
      </c>
      <c r="AB3353" s="60">
        <f t="shared" si="236"/>
        <v>0</v>
      </c>
      <c r="XFA3353" s="228"/>
      <c r="XFB3353" s="228"/>
      <c r="XFC3353" s="228"/>
      <c r="XFD3353" s="228"/>
    </row>
    <row r="3354" s="29" customFormat="1" ht="27" hidden="1" customHeight="1" spans="1:16384">
      <c r="A3354" s="43" t="s">
        <v>33</v>
      </c>
      <c r="B3354" s="43" t="s">
        <v>12870</v>
      </c>
      <c r="C3354" s="222">
        <v>27</v>
      </c>
      <c r="D3354" s="223" t="s">
        <v>12973</v>
      </c>
      <c r="E3354" s="151" t="s">
        <v>12974</v>
      </c>
      <c r="F3354" s="151" t="s">
        <v>12975</v>
      </c>
      <c r="G3354" s="151">
        <v>15148783413</v>
      </c>
      <c r="H3354" s="42" t="s">
        <v>38</v>
      </c>
      <c r="I3354" s="42" t="s">
        <v>39</v>
      </c>
      <c r="J3354" s="42" t="s">
        <v>38</v>
      </c>
      <c r="K3354" s="140">
        <v>6.69</v>
      </c>
      <c r="L3354" s="76" t="s">
        <v>12976</v>
      </c>
      <c r="M3354" s="42" t="s">
        <v>38</v>
      </c>
      <c r="N3354" s="99"/>
      <c r="O3354" s="90">
        <v>6.69</v>
      </c>
      <c r="P3354" s="90">
        <v>6.69</v>
      </c>
      <c r="Q3354" s="90"/>
      <c r="R3354" s="90"/>
      <c r="S3354" s="90"/>
      <c r="T3354" s="191">
        <v>11.28</v>
      </c>
      <c r="U3354" s="191">
        <f t="shared" si="233"/>
        <v>75.4632</v>
      </c>
      <c r="V3354" s="35" t="s">
        <v>42</v>
      </c>
      <c r="W3354" s="35" t="s">
        <v>42</v>
      </c>
      <c r="X3354" s="35"/>
      <c r="Y3354" s="35"/>
      <c r="Z3354" s="58" t="str">
        <f t="shared" si="234"/>
        <v/>
      </c>
      <c r="AA3354" s="59" t="str">
        <f t="shared" si="235"/>
        <v/>
      </c>
      <c r="AB3354" s="60">
        <f t="shared" si="236"/>
        <v>0</v>
      </c>
      <c r="XFA3354" s="228"/>
      <c r="XFB3354" s="228"/>
      <c r="XFC3354" s="228"/>
      <c r="XFD3354" s="228"/>
    </row>
    <row r="3355" s="29" customFormat="1" ht="27" hidden="1" customHeight="1" spans="1:16384">
      <c r="A3355" s="43" t="s">
        <v>33</v>
      </c>
      <c r="B3355" s="43" t="s">
        <v>12870</v>
      </c>
      <c r="C3355" s="222">
        <v>28</v>
      </c>
      <c r="D3355" s="223" t="s">
        <v>12977</v>
      </c>
      <c r="E3355" s="151" t="s">
        <v>12978</v>
      </c>
      <c r="F3355" s="151" t="s">
        <v>12979</v>
      </c>
      <c r="G3355" s="151">
        <v>13614750432</v>
      </c>
      <c r="H3355" s="42" t="s">
        <v>38</v>
      </c>
      <c r="I3355" s="42" t="s">
        <v>39</v>
      </c>
      <c r="J3355" s="42" t="s">
        <v>38</v>
      </c>
      <c r="K3355" s="140">
        <v>8.92</v>
      </c>
      <c r="L3355" s="76" t="s">
        <v>12980</v>
      </c>
      <c r="M3355" s="42" t="s">
        <v>38</v>
      </c>
      <c r="N3355" s="99"/>
      <c r="O3355" s="90">
        <v>8.92</v>
      </c>
      <c r="P3355" s="90">
        <v>8.92</v>
      </c>
      <c r="Q3355" s="90"/>
      <c r="R3355" s="90"/>
      <c r="S3355" s="90"/>
      <c r="T3355" s="191">
        <v>11.28</v>
      </c>
      <c r="U3355" s="191">
        <f t="shared" si="233"/>
        <v>100.6176</v>
      </c>
      <c r="V3355" s="35" t="s">
        <v>42</v>
      </c>
      <c r="W3355" s="35" t="s">
        <v>42</v>
      </c>
      <c r="X3355" s="35"/>
      <c r="Y3355" s="35"/>
      <c r="Z3355" s="58" t="str">
        <f t="shared" si="234"/>
        <v/>
      </c>
      <c r="AA3355" s="59" t="str">
        <f t="shared" si="235"/>
        <v/>
      </c>
      <c r="AB3355" s="60">
        <f t="shared" si="236"/>
        <v>0</v>
      </c>
      <c r="XFA3355" s="228"/>
      <c r="XFB3355" s="228"/>
      <c r="XFC3355" s="228"/>
      <c r="XFD3355" s="228"/>
    </row>
    <row r="3356" s="29" customFormat="1" ht="27" hidden="1" customHeight="1" spans="1:16384">
      <c r="A3356" s="43" t="s">
        <v>33</v>
      </c>
      <c r="B3356" s="43" t="s">
        <v>12870</v>
      </c>
      <c r="C3356" s="222">
        <v>29</v>
      </c>
      <c r="D3356" s="223" t="s">
        <v>12981</v>
      </c>
      <c r="E3356" s="151" t="s">
        <v>12982</v>
      </c>
      <c r="F3356" s="151" t="s">
        <v>12983</v>
      </c>
      <c r="G3356" s="151">
        <v>13947571604</v>
      </c>
      <c r="H3356" s="42" t="s">
        <v>38</v>
      </c>
      <c r="I3356" s="42" t="s">
        <v>39</v>
      </c>
      <c r="J3356" s="42" t="s">
        <v>38</v>
      </c>
      <c r="K3356" s="140">
        <v>11.15</v>
      </c>
      <c r="L3356" s="76" t="s">
        <v>12984</v>
      </c>
      <c r="M3356" s="42" t="s">
        <v>38</v>
      </c>
      <c r="N3356" s="99"/>
      <c r="O3356" s="90">
        <v>11.15</v>
      </c>
      <c r="P3356" s="90">
        <v>11.15</v>
      </c>
      <c r="Q3356" s="90"/>
      <c r="R3356" s="90"/>
      <c r="S3356" s="90"/>
      <c r="T3356" s="191">
        <v>11.28</v>
      </c>
      <c r="U3356" s="191">
        <f t="shared" si="233"/>
        <v>125.772</v>
      </c>
      <c r="V3356" s="35" t="s">
        <v>42</v>
      </c>
      <c r="W3356" s="35" t="s">
        <v>42</v>
      </c>
      <c r="X3356" s="35"/>
      <c r="Y3356" s="35"/>
      <c r="Z3356" s="58" t="str">
        <f t="shared" si="234"/>
        <v/>
      </c>
      <c r="AA3356" s="59" t="str">
        <f t="shared" si="235"/>
        <v/>
      </c>
      <c r="AB3356" s="60">
        <f t="shared" si="236"/>
        <v>0</v>
      </c>
      <c r="XFA3356" s="228"/>
      <c r="XFB3356" s="228"/>
      <c r="XFC3356" s="228"/>
      <c r="XFD3356" s="228"/>
    </row>
    <row r="3357" s="29" customFormat="1" ht="27" hidden="1" customHeight="1" spans="1:16384">
      <c r="A3357" s="43" t="s">
        <v>33</v>
      </c>
      <c r="B3357" s="43" t="s">
        <v>12870</v>
      </c>
      <c r="C3357" s="222">
        <v>30</v>
      </c>
      <c r="D3357" s="223" t="s">
        <v>12985</v>
      </c>
      <c r="E3357" s="151" t="s">
        <v>12986</v>
      </c>
      <c r="F3357" s="151" t="s">
        <v>12987</v>
      </c>
      <c r="G3357" s="151">
        <v>13694027035</v>
      </c>
      <c r="H3357" s="42" t="s">
        <v>38</v>
      </c>
      <c r="I3357" s="42" t="s">
        <v>39</v>
      </c>
      <c r="J3357" s="42" t="s">
        <v>38</v>
      </c>
      <c r="K3357" s="140">
        <v>8.92</v>
      </c>
      <c r="L3357" s="76" t="s">
        <v>12988</v>
      </c>
      <c r="M3357" s="42" t="s">
        <v>38</v>
      </c>
      <c r="N3357" s="99"/>
      <c r="O3357" s="90">
        <v>8.92</v>
      </c>
      <c r="P3357" s="90">
        <v>8.92</v>
      </c>
      <c r="Q3357" s="90"/>
      <c r="R3357" s="90"/>
      <c r="S3357" s="90"/>
      <c r="T3357" s="191">
        <v>11.28</v>
      </c>
      <c r="U3357" s="191">
        <f t="shared" si="233"/>
        <v>100.6176</v>
      </c>
      <c r="V3357" s="35" t="s">
        <v>42</v>
      </c>
      <c r="W3357" s="35" t="s">
        <v>42</v>
      </c>
      <c r="X3357" s="35"/>
      <c r="Y3357" s="35"/>
      <c r="Z3357" s="58" t="str">
        <f t="shared" si="234"/>
        <v/>
      </c>
      <c r="AA3357" s="59" t="str">
        <f t="shared" si="235"/>
        <v/>
      </c>
      <c r="AB3357" s="60">
        <f t="shared" si="236"/>
        <v>0</v>
      </c>
      <c r="XFA3357" s="228"/>
      <c r="XFB3357" s="228"/>
      <c r="XFC3357" s="228"/>
      <c r="XFD3357" s="228"/>
    </row>
    <row r="3358" s="29" customFormat="1" ht="27" hidden="1" customHeight="1" spans="1:16384">
      <c r="A3358" s="43" t="s">
        <v>33</v>
      </c>
      <c r="B3358" s="43" t="s">
        <v>12870</v>
      </c>
      <c r="C3358" s="222">
        <v>31</v>
      </c>
      <c r="D3358" s="223" t="s">
        <v>12989</v>
      </c>
      <c r="E3358" s="151" t="s">
        <v>12990</v>
      </c>
      <c r="F3358" s="151" t="s">
        <v>12991</v>
      </c>
      <c r="G3358" s="151">
        <v>13604753211</v>
      </c>
      <c r="H3358" s="42" t="s">
        <v>38</v>
      </c>
      <c r="I3358" s="42" t="s">
        <v>39</v>
      </c>
      <c r="J3358" s="42" t="s">
        <v>38</v>
      </c>
      <c r="K3358" s="140">
        <v>8.92</v>
      </c>
      <c r="L3358" s="76" t="s">
        <v>12992</v>
      </c>
      <c r="M3358" s="42" t="s">
        <v>38</v>
      </c>
      <c r="N3358" s="99"/>
      <c r="O3358" s="90">
        <v>8.92</v>
      </c>
      <c r="P3358" s="90">
        <v>8.92</v>
      </c>
      <c r="Q3358" s="90"/>
      <c r="R3358" s="90"/>
      <c r="S3358" s="90"/>
      <c r="T3358" s="191">
        <v>11.28</v>
      </c>
      <c r="U3358" s="191">
        <f t="shared" si="233"/>
        <v>100.6176</v>
      </c>
      <c r="V3358" s="35" t="s">
        <v>42</v>
      </c>
      <c r="W3358" s="35" t="s">
        <v>42</v>
      </c>
      <c r="X3358" s="35"/>
      <c r="Y3358" s="35"/>
      <c r="Z3358" s="58" t="str">
        <f t="shared" si="234"/>
        <v/>
      </c>
      <c r="AA3358" s="59" t="str">
        <f t="shared" si="235"/>
        <v/>
      </c>
      <c r="AB3358" s="60">
        <f t="shared" si="236"/>
        <v>0</v>
      </c>
      <c r="XFA3358" s="228"/>
      <c r="XFB3358" s="228"/>
      <c r="XFC3358" s="228"/>
      <c r="XFD3358" s="228"/>
    </row>
    <row r="3359" s="29" customFormat="1" ht="27" hidden="1" customHeight="1" spans="1:16384">
      <c r="A3359" s="43" t="s">
        <v>33</v>
      </c>
      <c r="B3359" s="43" t="s">
        <v>12870</v>
      </c>
      <c r="C3359" s="222">
        <v>32</v>
      </c>
      <c r="D3359" s="223" t="s">
        <v>12993</v>
      </c>
      <c r="E3359" s="151" t="s">
        <v>12994</v>
      </c>
      <c r="F3359" s="151" t="s">
        <v>12995</v>
      </c>
      <c r="G3359" s="151">
        <v>13847956943</v>
      </c>
      <c r="H3359" s="42" t="s">
        <v>38</v>
      </c>
      <c r="I3359" s="42" t="s">
        <v>39</v>
      </c>
      <c r="J3359" s="42" t="s">
        <v>38</v>
      </c>
      <c r="K3359" s="140">
        <v>11.15</v>
      </c>
      <c r="L3359" s="76" t="s">
        <v>12996</v>
      </c>
      <c r="M3359" s="42" t="s">
        <v>38</v>
      </c>
      <c r="N3359" s="99"/>
      <c r="O3359" s="90">
        <v>11.15</v>
      </c>
      <c r="P3359" s="90">
        <v>11.15</v>
      </c>
      <c r="Q3359" s="90"/>
      <c r="R3359" s="90"/>
      <c r="S3359" s="90"/>
      <c r="T3359" s="191">
        <v>11.28</v>
      </c>
      <c r="U3359" s="191">
        <f t="shared" si="233"/>
        <v>125.772</v>
      </c>
      <c r="V3359" s="35" t="s">
        <v>42</v>
      </c>
      <c r="W3359" s="35" t="s">
        <v>42</v>
      </c>
      <c r="X3359" s="35"/>
      <c r="Y3359" s="35"/>
      <c r="Z3359" s="58" t="str">
        <f t="shared" si="234"/>
        <v/>
      </c>
      <c r="AA3359" s="59" t="str">
        <f t="shared" si="235"/>
        <v/>
      </c>
      <c r="AB3359" s="60">
        <f t="shared" si="236"/>
        <v>0</v>
      </c>
      <c r="XFA3359" s="228"/>
      <c r="XFB3359" s="228"/>
      <c r="XFC3359" s="228"/>
      <c r="XFD3359" s="228"/>
    </row>
    <row r="3360" s="29" customFormat="1" ht="27" hidden="1" customHeight="1" spans="1:16384">
      <c r="A3360" s="43" t="s">
        <v>33</v>
      </c>
      <c r="B3360" s="43" t="s">
        <v>12870</v>
      </c>
      <c r="C3360" s="222">
        <v>33</v>
      </c>
      <c r="D3360" s="223" t="s">
        <v>12997</v>
      </c>
      <c r="E3360" s="151" t="s">
        <v>12998</v>
      </c>
      <c r="F3360" s="151" t="s">
        <v>12999</v>
      </c>
      <c r="G3360" s="151">
        <v>13848957741</v>
      </c>
      <c r="H3360" s="42" t="s">
        <v>38</v>
      </c>
      <c r="I3360" s="42" t="s">
        <v>39</v>
      </c>
      <c r="J3360" s="42" t="s">
        <v>38</v>
      </c>
      <c r="K3360" s="140">
        <v>8.92</v>
      </c>
      <c r="L3360" s="76" t="s">
        <v>13000</v>
      </c>
      <c r="M3360" s="42" t="s">
        <v>38</v>
      </c>
      <c r="N3360" s="99"/>
      <c r="O3360" s="90">
        <v>8.92</v>
      </c>
      <c r="P3360" s="90">
        <v>8.92</v>
      </c>
      <c r="Q3360" s="90"/>
      <c r="R3360" s="90"/>
      <c r="S3360" s="90"/>
      <c r="T3360" s="191">
        <v>11.28</v>
      </c>
      <c r="U3360" s="191">
        <f t="shared" ref="U3360:U3423" si="237">K3360*T3360</f>
        <v>100.6176</v>
      </c>
      <c r="V3360" s="35" t="s">
        <v>42</v>
      </c>
      <c r="W3360" s="35" t="s">
        <v>42</v>
      </c>
      <c r="X3360" s="35"/>
      <c r="Y3360" s="35"/>
      <c r="Z3360" s="58" t="str">
        <f t="shared" si="234"/>
        <v/>
      </c>
      <c r="AA3360" s="59" t="str">
        <f t="shared" si="235"/>
        <v/>
      </c>
      <c r="AB3360" s="60">
        <f t="shared" si="236"/>
        <v>0</v>
      </c>
      <c r="XFA3360" s="228"/>
      <c r="XFB3360" s="228"/>
      <c r="XFC3360" s="228"/>
      <c r="XFD3360" s="228"/>
    </row>
    <row r="3361" s="29" customFormat="1" ht="27" hidden="1" customHeight="1" spans="1:16384">
      <c r="A3361" s="43" t="s">
        <v>33</v>
      </c>
      <c r="B3361" s="43" t="s">
        <v>12870</v>
      </c>
      <c r="C3361" s="222">
        <v>34</v>
      </c>
      <c r="D3361" s="223" t="s">
        <v>13001</v>
      </c>
      <c r="E3361" s="151" t="s">
        <v>13002</v>
      </c>
      <c r="F3361" s="151" t="s">
        <v>13003</v>
      </c>
      <c r="G3361" s="151">
        <v>13488553895</v>
      </c>
      <c r="H3361" s="42" t="s">
        <v>38</v>
      </c>
      <c r="I3361" s="42" t="s">
        <v>39</v>
      </c>
      <c r="J3361" s="42" t="s">
        <v>38</v>
      </c>
      <c r="K3361" s="140">
        <v>8.92</v>
      </c>
      <c r="L3361" s="76" t="s">
        <v>13004</v>
      </c>
      <c r="M3361" s="42" t="s">
        <v>38</v>
      </c>
      <c r="N3361" s="99"/>
      <c r="O3361" s="90">
        <v>8.92</v>
      </c>
      <c r="P3361" s="90">
        <v>8.92</v>
      </c>
      <c r="Q3361" s="90"/>
      <c r="R3361" s="90"/>
      <c r="S3361" s="90"/>
      <c r="T3361" s="191">
        <v>11.28</v>
      </c>
      <c r="U3361" s="191">
        <f t="shared" si="237"/>
        <v>100.6176</v>
      </c>
      <c r="V3361" s="35" t="s">
        <v>42</v>
      </c>
      <c r="W3361" s="35" t="s">
        <v>42</v>
      </c>
      <c r="X3361" s="35"/>
      <c r="Y3361" s="35"/>
      <c r="Z3361" s="58" t="str">
        <f t="shared" si="234"/>
        <v/>
      </c>
      <c r="AA3361" s="59" t="str">
        <f t="shared" si="235"/>
        <v/>
      </c>
      <c r="AB3361" s="60">
        <f t="shared" si="236"/>
        <v>0</v>
      </c>
      <c r="XFA3361" s="228"/>
      <c r="XFB3361" s="228"/>
      <c r="XFC3361" s="228"/>
      <c r="XFD3361" s="228"/>
    </row>
    <row r="3362" s="29" customFormat="1" ht="27" hidden="1" customHeight="1" spans="1:16384">
      <c r="A3362" s="43" t="s">
        <v>33</v>
      </c>
      <c r="B3362" s="43" t="s">
        <v>12870</v>
      </c>
      <c r="C3362" s="222">
        <v>35</v>
      </c>
      <c r="D3362" s="223" t="s">
        <v>13005</v>
      </c>
      <c r="E3362" s="151" t="s">
        <v>13006</v>
      </c>
      <c r="F3362" s="151" t="s">
        <v>13007</v>
      </c>
      <c r="G3362" s="151">
        <v>13948655712</v>
      </c>
      <c r="H3362" s="42" t="s">
        <v>38</v>
      </c>
      <c r="I3362" s="42" t="s">
        <v>39</v>
      </c>
      <c r="J3362" s="42" t="s">
        <v>38</v>
      </c>
      <c r="K3362" s="140">
        <v>8.92</v>
      </c>
      <c r="L3362" s="76" t="s">
        <v>13008</v>
      </c>
      <c r="M3362" s="42" t="s">
        <v>38</v>
      </c>
      <c r="N3362" s="99"/>
      <c r="O3362" s="90">
        <v>8.92</v>
      </c>
      <c r="P3362" s="90">
        <v>8.92</v>
      </c>
      <c r="Q3362" s="90"/>
      <c r="R3362" s="90"/>
      <c r="S3362" s="90"/>
      <c r="T3362" s="191">
        <v>11.28</v>
      </c>
      <c r="U3362" s="191">
        <f t="shared" si="237"/>
        <v>100.6176</v>
      </c>
      <c r="V3362" s="35" t="s">
        <v>42</v>
      </c>
      <c r="W3362" s="35" t="s">
        <v>42</v>
      </c>
      <c r="X3362" s="35"/>
      <c r="Y3362" s="35"/>
      <c r="Z3362" s="58" t="str">
        <f t="shared" si="234"/>
        <v/>
      </c>
      <c r="AA3362" s="59" t="str">
        <f t="shared" si="235"/>
        <v/>
      </c>
      <c r="AB3362" s="60">
        <f t="shared" si="236"/>
        <v>0</v>
      </c>
      <c r="XFA3362" s="228"/>
      <c r="XFB3362" s="228"/>
      <c r="XFC3362" s="228"/>
      <c r="XFD3362" s="228"/>
    </row>
    <row r="3363" s="29" customFormat="1" ht="27" hidden="1" customHeight="1" spans="1:16384">
      <c r="A3363" s="43" t="s">
        <v>33</v>
      </c>
      <c r="B3363" s="43" t="s">
        <v>12870</v>
      </c>
      <c r="C3363" s="222">
        <v>36</v>
      </c>
      <c r="D3363" s="223" t="s">
        <v>13009</v>
      </c>
      <c r="E3363" s="151" t="s">
        <v>13010</v>
      </c>
      <c r="F3363" s="151" t="s">
        <v>13011</v>
      </c>
      <c r="G3363" s="151">
        <v>13664016645</v>
      </c>
      <c r="H3363" s="42" t="s">
        <v>38</v>
      </c>
      <c r="I3363" s="42" t="s">
        <v>39</v>
      </c>
      <c r="J3363" s="42" t="s">
        <v>38</v>
      </c>
      <c r="K3363" s="140">
        <v>8.92</v>
      </c>
      <c r="L3363" s="76" t="s">
        <v>13012</v>
      </c>
      <c r="M3363" s="42" t="s">
        <v>38</v>
      </c>
      <c r="N3363" s="99"/>
      <c r="O3363" s="90">
        <v>8.92</v>
      </c>
      <c r="P3363" s="90">
        <v>8.92</v>
      </c>
      <c r="Q3363" s="90"/>
      <c r="R3363" s="90"/>
      <c r="S3363" s="90"/>
      <c r="T3363" s="191">
        <v>11.28</v>
      </c>
      <c r="U3363" s="191">
        <f t="shared" si="237"/>
        <v>100.6176</v>
      </c>
      <c r="V3363" s="35" t="s">
        <v>42</v>
      </c>
      <c r="W3363" s="35" t="s">
        <v>42</v>
      </c>
      <c r="X3363" s="35"/>
      <c r="Y3363" s="35"/>
      <c r="Z3363" s="58" t="str">
        <f t="shared" si="234"/>
        <v/>
      </c>
      <c r="AA3363" s="59" t="str">
        <f t="shared" si="235"/>
        <v/>
      </c>
      <c r="AB3363" s="60">
        <f t="shared" si="236"/>
        <v>0</v>
      </c>
      <c r="XFA3363" s="228"/>
      <c r="XFB3363" s="228"/>
      <c r="XFC3363" s="228"/>
      <c r="XFD3363" s="228"/>
    </row>
    <row r="3364" s="29" customFormat="1" ht="27" hidden="1" customHeight="1" spans="1:16384">
      <c r="A3364" s="43" t="s">
        <v>33</v>
      </c>
      <c r="B3364" s="43" t="s">
        <v>12870</v>
      </c>
      <c r="C3364" s="222">
        <v>37</v>
      </c>
      <c r="D3364" s="223" t="s">
        <v>13013</v>
      </c>
      <c r="E3364" s="151" t="s">
        <v>13014</v>
      </c>
      <c r="F3364" s="151" t="s">
        <v>13015</v>
      </c>
      <c r="G3364" s="151">
        <v>15148738603</v>
      </c>
      <c r="H3364" s="42" t="s">
        <v>38</v>
      </c>
      <c r="I3364" s="42" t="s">
        <v>39</v>
      </c>
      <c r="J3364" s="42" t="s">
        <v>38</v>
      </c>
      <c r="K3364" s="140">
        <v>15.61</v>
      </c>
      <c r="L3364" s="76" t="s">
        <v>13016</v>
      </c>
      <c r="M3364" s="42" t="s">
        <v>38</v>
      </c>
      <c r="N3364" s="99"/>
      <c r="O3364" s="90">
        <v>15.61</v>
      </c>
      <c r="P3364" s="90">
        <v>15.61</v>
      </c>
      <c r="Q3364" s="90"/>
      <c r="R3364" s="90"/>
      <c r="S3364" s="90"/>
      <c r="T3364" s="191">
        <v>11.28</v>
      </c>
      <c r="U3364" s="191">
        <f t="shared" si="237"/>
        <v>176.0808</v>
      </c>
      <c r="V3364" s="35" t="s">
        <v>42</v>
      </c>
      <c r="W3364" s="35" t="s">
        <v>42</v>
      </c>
      <c r="X3364" s="35"/>
      <c r="Y3364" s="35"/>
      <c r="Z3364" s="58" t="str">
        <f t="shared" si="234"/>
        <v/>
      </c>
      <c r="AA3364" s="59" t="str">
        <f t="shared" si="235"/>
        <v/>
      </c>
      <c r="AB3364" s="60">
        <f t="shared" si="236"/>
        <v>0</v>
      </c>
      <c r="XFA3364" s="228"/>
      <c r="XFB3364" s="228"/>
      <c r="XFC3364" s="228"/>
      <c r="XFD3364" s="228"/>
    </row>
    <row r="3365" s="29" customFormat="1" ht="27" hidden="1" customHeight="1" spans="1:16384">
      <c r="A3365" s="43" t="s">
        <v>33</v>
      </c>
      <c r="B3365" s="43" t="s">
        <v>12870</v>
      </c>
      <c r="C3365" s="222">
        <v>38</v>
      </c>
      <c r="D3365" s="223" t="s">
        <v>13017</v>
      </c>
      <c r="E3365" s="151" t="s">
        <v>13018</v>
      </c>
      <c r="F3365" s="151" t="s">
        <v>13019</v>
      </c>
      <c r="G3365" s="151">
        <v>13847597805</v>
      </c>
      <c r="H3365" s="42" t="s">
        <v>38</v>
      </c>
      <c r="I3365" s="42" t="s">
        <v>39</v>
      </c>
      <c r="J3365" s="42" t="s">
        <v>38</v>
      </c>
      <c r="K3365" s="140">
        <v>8.92</v>
      </c>
      <c r="L3365" s="76" t="s">
        <v>13020</v>
      </c>
      <c r="M3365" s="42" t="s">
        <v>38</v>
      </c>
      <c r="N3365" s="99"/>
      <c r="O3365" s="90">
        <v>8.92</v>
      </c>
      <c r="P3365" s="90">
        <v>8.92</v>
      </c>
      <c r="Q3365" s="90"/>
      <c r="R3365" s="90"/>
      <c r="S3365" s="90"/>
      <c r="T3365" s="191">
        <v>11.28</v>
      </c>
      <c r="U3365" s="191">
        <f t="shared" si="237"/>
        <v>100.6176</v>
      </c>
      <c r="V3365" s="35" t="s">
        <v>42</v>
      </c>
      <c r="W3365" s="35" t="s">
        <v>42</v>
      </c>
      <c r="X3365" s="35"/>
      <c r="Y3365" s="35"/>
      <c r="Z3365" s="58" t="str">
        <f t="shared" si="234"/>
        <v/>
      </c>
      <c r="AA3365" s="59" t="str">
        <f t="shared" si="235"/>
        <v/>
      </c>
      <c r="AB3365" s="60">
        <f t="shared" si="236"/>
        <v>0</v>
      </c>
      <c r="XFA3365" s="228"/>
      <c r="XFB3365" s="228"/>
      <c r="XFC3365" s="228"/>
      <c r="XFD3365" s="228"/>
    </row>
    <row r="3366" s="29" customFormat="1" ht="27" hidden="1" customHeight="1" spans="1:16384">
      <c r="A3366" s="43" t="s">
        <v>33</v>
      </c>
      <c r="B3366" s="43" t="s">
        <v>12870</v>
      </c>
      <c r="C3366" s="222">
        <v>39</v>
      </c>
      <c r="D3366" s="223" t="s">
        <v>13021</v>
      </c>
      <c r="E3366" s="151" t="s">
        <v>13022</v>
      </c>
      <c r="F3366" s="151" t="s">
        <v>13023</v>
      </c>
      <c r="G3366" s="151">
        <v>13847599084</v>
      </c>
      <c r="H3366" s="42" t="s">
        <v>38</v>
      </c>
      <c r="I3366" s="42" t="s">
        <v>39</v>
      </c>
      <c r="J3366" s="42" t="s">
        <v>38</v>
      </c>
      <c r="K3366" s="140">
        <v>13.38</v>
      </c>
      <c r="L3366" s="76" t="s">
        <v>13024</v>
      </c>
      <c r="M3366" s="42" t="s">
        <v>38</v>
      </c>
      <c r="N3366" s="99"/>
      <c r="O3366" s="90">
        <v>13.38</v>
      </c>
      <c r="P3366" s="90">
        <v>13.38</v>
      </c>
      <c r="Q3366" s="90"/>
      <c r="R3366" s="90"/>
      <c r="S3366" s="90"/>
      <c r="T3366" s="191">
        <v>11.28</v>
      </c>
      <c r="U3366" s="191">
        <f t="shared" si="237"/>
        <v>150.9264</v>
      </c>
      <c r="V3366" s="35" t="s">
        <v>42</v>
      </c>
      <c r="W3366" s="35" t="s">
        <v>42</v>
      </c>
      <c r="X3366" s="35"/>
      <c r="Y3366" s="35"/>
      <c r="Z3366" s="58" t="str">
        <f t="shared" si="234"/>
        <v/>
      </c>
      <c r="AA3366" s="59" t="str">
        <f t="shared" si="235"/>
        <v/>
      </c>
      <c r="AB3366" s="60">
        <f t="shared" si="236"/>
        <v>0</v>
      </c>
      <c r="XFA3366" s="228"/>
      <c r="XFB3366" s="228"/>
      <c r="XFC3366" s="228"/>
      <c r="XFD3366" s="228"/>
    </row>
    <row r="3367" s="29" customFormat="1" ht="27" hidden="1" customHeight="1" spans="1:16384">
      <c r="A3367" s="43" t="s">
        <v>33</v>
      </c>
      <c r="B3367" s="43" t="s">
        <v>12870</v>
      </c>
      <c r="C3367" s="222">
        <v>40</v>
      </c>
      <c r="D3367" s="223" t="s">
        <v>13025</v>
      </c>
      <c r="E3367" s="151" t="s">
        <v>13026</v>
      </c>
      <c r="F3367" s="151" t="s">
        <v>13027</v>
      </c>
      <c r="G3367" s="151">
        <v>13847955744</v>
      </c>
      <c r="H3367" s="42" t="s">
        <v>38</v>
      </c>
      <c r="I3367" s="42" t="s">
        <v>39</v>
      </c>
      <c r="J3367" s="42" t="s">
        <v>38</v>
      </c>
      <c r="K3367" s="140">
        <v>8.92</v>
      </c>
      <c r="L3367" s="76" t="s">
        <v>13028</v>
      </c>
      <c r="M3367" s="42" t="s">
        <v>38</v>
      </c>
      <c r="N3367" s="99"/>
      <c r="O3367" s="90">
        <v>8.92</v>
      </c>
      <c r="P3367" s="90">
        <v>8.92</v>
      </c>
      <c r="Q3367" s="90"/>
      <c r="R3367" s="90"/>
      <c r="S3367" s="90"/>
      <c r="T3367" s="191">
        <v>11.28</v>
      </c>
      <c r="U3367" s="191">
        <f t="shared" si="237"/>
        <v>100.6176</v>
      </c>
      <c r="V3367" s="35" t="s">
        <v>42</v>
      </c>
      <c r="W3367" s="35" t="s">
        <v>42</v>
      </c>
      <c r="X3367" s="35"/>
      <c r="Y3367" s="35"/>
      <c r="Z3367" s="58" t="str">
        <f t="shared" si="234"/>
        <v/>
      </c>
      <c r="AA3367" s="59" t="str">
        <f t="shared" si="235"/>
        <v/>
      </c>
      <c r="AB3367" s="60">
        <f t="shared" si="236"/>
        <v>0</v>
      </c>
      <c r="XFA3367" s="228"/>
      <c r="XFB3367" s="228"/>
      <c r="XFC3367" s="228"/>
      <c r="XFD3367" s="228"/>
    </row>
    <row r="3368" s="29" customFormat="1" ht="27" hidden="1" customHeight="1" spans="1:16384">
      <c r="A3368" s="43" t="s">
        <v>33</v>
      </c>
      <c r="B3368" s="43" t="s">
        <v>12870</v>
      </c>
      <c r="C3368" s="222">
        <v>41</v>
      </c>
      <c r="D3368" s="223" t="s">
        <v>13029</v>
      </c>
      <c r="E3368" s="151" t="s">
        <v>13030</v>
      </c>
      <c r="F3368" s="151" t="s">
        <v>13031</v>
      </c>
      <c r="G3368" s="151">
        <v>15148738503</v>
      </c>
      <c r="H3368" s="42" t="s">
        <v>38</v>
      </c>
      <c r="I3368" s="42" t="s">
        <v>39</v>
      </c>
      <c r="J3368" s="42" t="s">
        <v>38</v>
      </c>
      <c r="K3368" s="140">
        <v>15.61</v>
      </c>
      <c r="L3368" s="76" t="s">
        <v>13032</v>
      </c>
      <c r="M3368" s="42" t="s">
        <v>38</v>
      </c>
      <c r="N3368" s="99"/>
      <c r="O3368" s="90">
        <v>15.61</v>
      </c>
      <c r="P3368" s="90">
        <v>15.61</v>
      </c>
      <c r="Q3368" s="90"/>
      <c r="R3368" s="90"/>
      <c r="S3368" s="90"/>
      <c r="T3368" s="191">
        <v>11.28</v>
      </c>
      <c r="U3368" s="191">
        <f t="shared" si="237"/>
        <v>176.0808</v>
      </c>
      <c r="V3368" s="35" t="s">
        <v>42</v>
      </c>
      <c r="W3368" s="35" t="s">
        <v>42</v>
      </c>
      <c r="X3368" s="35"/>
      <c r="Y3368" s="35"/>
      <c r="Z3368" s="58" t="str">
        <f t="shared" si="234"/>
        <v/>
      </c>
      <c r="AA3368" s="59" t="str">
        <f t="shared" si="235"/>
        <v/>
      </c>
      <c r="AB3368" s="60">
        <f t="shared" si="236"/>
        <v>0</v>
      </c>
      <c r="XFA3368" s="228"/>
      <c r="XFB3368" s="228"/>
      <c r="XFC3368" s="228"/>
      <c r="XFD3368" s="228"/>
    </row>
    <row r="3369" s="29" customFormat="1" ht="27" hidden="1" customHeight="1" spans="1:16384">
      <c r="A3369" s="43" t="s">
        <v>33</v>
      </c>
      <c r="B3369" s="43" t="s">
        <v>12870</v>
      </c>
      <c r="C3369" s="222">
        <v>42</v>
      </c>
      <c r="D3369" s="223" t="s">
        <v>13033</v>
      </c>
      <c r="E3369" s="151" t="s">
        <v>13034</v>
      </c>
      <c r="F3369" s="151" t="s">
        <v>13035</v>
      </c>
      <c r="G3369" s="151">
        <v>13847950361</v>
      </c>
      <c r="H3369" s="42" t="s">
        <v>38</v>
      </c>
      <c r="I3369" s="42" t="s">
        <v>39</v>
      </c>
      <c r="J3369" s="42" t="s">
        <v>38</v>
      </c>
      <c r="K3369" s="140">
        <v>11.15</v>
      </c>
      <c r="L3369" s="76" t="s">
        <v>13036</v>
      </c>
      <c r="M3369" s="42" t="s">
        <v>38</v>
      </c>
      <c r="N3369" s="99"/>
      <c r="O3369" s="90">
        <v>11.15</v>
      </c>
      <c r="P3369" s="90">
        <v>11.15</v>
      </c>
      <c r="Q3369" s="90"/>
      <c r="R3369" s="90"/>
      <c r="S3369" s="90"/>
      <c r="T3369" s="191">
        <v>11.28</v>
      </c>
      <c r="U3369" s="191">
        <f t="shared" si="237"/>
        <v>125.772</v>
      </c>
      <c r="V3369" s="35" t="s">
        <v>42</v>
      </c>
      <c r="W3369" s="35" t="s">
        <v>42</v>
      </c>
      <c r="X3369" s="35"/>
      <c r="Y3369" s="35"/>
      <c r="Z3369" s="58" t="str">
        <f t="shared" si="234"/>
        <v/>
      </c>
      <c r="AA3369" s="59" t="str">
        <f t="shared" si="235"/>
        <v/>
      </c>
      <c r="AB3369" s="60">
        <f t="shared" si="236"/>
        <v>0</v>
      </c>
      <c r="XFA3369" s="228"/>
      <c r="XFB3369" s="228"/>
      <c r="XFC3369" s="228"/>
      <c r="XFD3369" s="228"/>
    </row>
    <row r="3370" s="29" customFormat="1" ht="27" hidden="1" customHeight="1" spans="1:16384">
      <c r="A3370" s="43" t="s">
        <v>33</v>
      </c>
      <c r="B3370" s="43" t="s">
        <v>12870</v>
      </c>
      <c r="C3370" s="222">
        <v>43</v>
      </c>
      <c r="D3370" s="223" t="s">
        <v>13037</v>
      </c>
      <c r="E3370" s="151" t="s">
        <v>13038</v>
      </c>
      <c r="F3370" s="151" t="s">
        <v>13039</v>
      </c>
      <c r="G3370" s="151">
        <v>13664016638</v>
      </c>
      <c r="H3370" s="42" t="s">
        <v>38</v>
      </c>
      <c r="I3370" s="42" t="s">
        <v>39</v>
      </c>
      <c r="J3370" s="42" t="s">
        <v>38</v>
      </c>
      <c r="K3370" s="140">
        <v>15.61</v>
      </c>
      <c r="L3370" s="76" t="s">
        <v>13040</v>
      </c>
      <c r="M3370" s="42" t="s">
        <v>38</v>
      </c>
      <c r="N3370" s="99"/>
      <c r="O3370" s="90">
        <v>15.61</v>
      </c>
      <c r="P3370" s="90">
        <v>15.61</v>
      </c>
      <c r="Q3370" s="90"/>
      <c r="R3370" s="90"/>
      <c r="S3370" s="90"/>
      <c r="T3370" s="191">
        <v>11.28</v>
      </c>
      <c r="U3370" s="191">
        <f t="shared" si="237"/>
        <v>176.0808</v>
      </c>
      <c r="V3370" s="35" t="s">
        <v>42</v>
      </c>
      <c r="W3370" s="35" t="s">
        <v>42</v>
      </c>
      <c r="X3370" s="35"/>
      <c r="Y3370" s="35"/>
      <c r="Z3370" s="58" t="str">
        <f t="shared" si="234"/>
        <v/>
      </c>
      <c r="AA3370" s="59" t="str">
        <f t="shared" si="235"/>
        <v/>
      </c>
      <c r="AB3370" s="60">
        <f t="shared" si="236"/>
        <v>0</v>
      </c>
      <c r="XFA3370" s="228"/>
      <c r="XFB3370" s="228"/>
      <c r="XFC3370" s="228"/>
      <c r="XFD3370" s="228"/>
    </row>
    <row r="3371" s="29" customFormat="1" ht="27" hidden="1" customHeight="1" spans="1:16384">
      <c r="A3371" s="43" t="s">
        <v>33</v>
      </c>
      <c r="B3371" s="43" t="s">
        <v>12870</v>
      </c>
      <c r="C3371" s="222">
        <v>44</v>
      </c>
      <c r="D3371" s="223" t="s">
        <v>13041</v>
      </c>
      <c r="E3371" s="151" t="s">
        <v>13042</v>
      </c>
      <c r="F3371" s="151" t="s">
        <v>13043</v>
      </c>
      <c r="G3371" s="151">
        <v>13847545283</v>
      </c>
      <c r="H3371" s="42" t="s">
        <v>38</v>
      </c>
      <c r="I3371" s="42" t="s">
        <v>39</v>
      </c>
      <c r="J3371" s="42" t="s">
        <v>38</v>
      </c>
      <c r="K3371" s="140">
        <v>8.92</v>
      </c>
      <c r="L3371" s="76" t="s">
        <v>13044</v>
      </c>
      <c r="M3371" s="42" t="s">
        <v>38</v>
      </c>
      <c r="N3371" s="99"/>
      <c r="O3371" s="90">
        <v>8.92</v>
      </c>
      <c r="P3371" s="90">
        <v>8.92</v>
      </c>
      <c r="Q3371" s="90"/>
      <c r="R3371" s="90"/>
      <c r="S3371" s="90"/>
      <c r="T3371" s="191">
        <v>11.28</v>
      </c>
      <c r="U3371" s="191">
        <f t="shared" si="237"/>
        <v>100.6176</v>
      </c>
      <c r="V3371" s="35" t="s">
        <v>42</v>
      </c>
      <c r="W3371" s="35" t="s">
        <v>42</v>
      </c>
      <c r="X3371" s="35"/>
      <c r="Y3371" s="35"/>
      <c r="Z3371" s="58" t="str">
        <f t="shared" si="234"/>
        <v/>
      </c>
      <c r="AA3371" s="59" t="str">
        <f t="shared" si="235"/>
        <v/>
      </c>
      <c r="AB3371" s="60">
        <f t="shared" si="236"/>
        <v>0</v>
      </c>
      <c r="XFA3371" s="228"/>
      <c r="XFB3371" s="228"/>
      <c r="XFC3371" s="228"/>
      <c r="XFD3371" s="228"/>
    </row>
    <row r="3372" s="29" customFormat="1" ht="27" hidden="1" customHeight="1" spans="1:16384">
      <c r="A3372" s="43" t="s">
        <v>33</v>
      </c>
      <c r="B3372" s="43" t="s">
        <v>12870</v>
      </c>
      <c r="C3372" s="222">
        <v>45</v>
      </c>
      <c r="D3372" s="223" t="s">
        <v>13045</v>
      </c>
      <c r="E3372" s="151" t="s">
        <v>7032</v>
      </c>
      <c r="F3372" s="151" t="s">
        <v>13046</v>
      </c>
      <c r="G3372" s="151">
        <v>13948651864</v>
      </c>
      <c r="H3372" s="42" t="s">
        <v>38</v>
      </c>
      <c r="I3372" s="42" t="s">
        <v>39</v>
      </c>
      <c r="J3372" s="42" t="s">
        <v>38</v>
      </c>
      <c r="K3372" s="140">
        <v>13.38</v>
      </c>
      <c r="L3372" s="76" t="s">
        <v>13047</v>
      </c>
      <c r="M3372" s="42" t="s">
        <v>38</v>
      </c>
      <c r="N3372" s="99"/>
      <c r="O3372" s="90">
        <v>13.38</v>
      </c>
      <c r="P3372" s="90">
        <v>13.38</v>
      </c>
      <c r="Q3372" s="90"/>
      <c r="R3372" s="90"/>
      <c r="S3372" s="90"/>
      <c r="T3372" s="191">
        <v>11.28</v>
      </c>
      <c r="U3372" s="191">
        <f t="shared" si="237"/>
        <v>150.9264</v>
      </c>
      <c r="V3372" s="35" t="s">
        <v>42</v>
      </c>
      <c r="W3372" s="35" t="s">
        <v>42</v>
      </c>
      <c r="X3372" s="35"/>
      <c r="Y3372" s="35"/>
      <c r="Z3372" s="58" t="str">
        <f t="shared" si="234"/>
        <v/>
      </c>
      <c r="AA3372" s="59" t="str">
        <f t="shared" si="235"/>
        <v/>
      </c>
      <c r="AB3372" s="60">
        <f t="shared" si="236"/>
        <v>0</v>
      </c>
      <c r="XFA3372" s="228"/>
      <c r="XFB3372" s="228"/>
      <c r="XFC3372" s="228"/>
      <c r="XFD3372" s="228"/>
    </row>
    <row r="3373" s="29" customFormat="1" ht="27" hidden="1" customHeight="1" spans="1:16384">
      <c r="A3373" s="43" t="s">
        <v>33</v>
      </c>
      <c r="B3373" s="43" t="s">
        <v>12870</v>
      </c>
      <c r="C3373" s="222">
        <v>46</v>
      </c>
      <c r="D3373" s="223" t="s">
        <v>13048</v>
      </c>
      <c r="E3373" s="151" t="s">
        <v>13049</v>
      </c>
      <c r="F3373" s="151" t="s">
        <v>13050</v>
      </c>
      <c r="G3373" s="151">
        <v>13948852079</v>
      </c>
      <c r="H3373" s="42" t="s">
        <v>38</v>
      </c>
      <c r="I3373" s="42" t="s">
        <v>39</v>
      </c>
      <c r="J3373" s="42" t="s">
        <v>38</v>
      </c>
      <c r="K3373" s="140">
        <v>8.92</v>
      </c>
      <c r="L3373" s="76" t="s">
        <v>13051</v>
      </c>
      <c r="M3373" s="42" t="s">
        <v>38</v>
      </c>
      <c r="N3373" s="99"/>
      <c r="O3373" s="90">
        <v>8.92</v>
      </c>
      <c r="P3373" s="90">
        <v>8.92</v>
      </c>
      <c r="Q3373" s="90"/>
      <c r="R3373" s="90"/>
      <c r="S3373" s="90"/>
      <c r="T3373" s="191">
        <v>11.28</v>
      </c>
      <c r="U3373" s="191">
        <f t="shared" si="237"/>
        <v>100.6176</v>
      </c>
      <c r="V3373" s="35" t="s">
        <v>42</v>
      </c>
      <c r="W3373" s="35" t="s">
        <v>42</v>
      </c>
      <c r="X3373" s="35"/>
      <c r="Y3373" s="35"/>
      <c r="Z3373" s="58" t="str">
        <f t="shared" si="234"/>
        <v/>
      </c>
      <c r="AA3373" s="59" t="str">
        <f t="shared" si="235"/>
        <v/>
      </c>
      <c r="AB3373" s="60">
        <f t="shared" si="236"/>
        <v>0</v>
      </c>
      <c r="XFA3373" s="228"/>
      <c r="XFB3373" s="228"/>
      <c r="XFC3373" s="228"/>
      <c r="XFD3373" s="228"/>
    </row>
    <row r="3374" s="29" customFormat="1" ht="27" hidden="1" customHeight="1" spans="1:16384">
      <c r="A3374" s="43" t="s">
        <v>33</v>
      </c>
      <c r="B3374" s="43" t="s">
        <v>12870</v>
      </c>
      <c r="C3374" s="222">
        <v>47</v>
      </c>
      <c r="D3374" s="223" t="s">
        <v>13052</v>
      </c>
      <c r="E3374" s="151" t="s">
        <v>13053</v>
      </c>
      <c r="F3374" s="151" t="s">
        <v>13054</v>
      </c>
      <c r="G3374" s="151">
        <v>15004926114</v>
      </c>
      <c r="H3374" s="42" t="s">
        <v>38</v>
      </c>
      <c r="I3374" s="42" t="s">
        <v>39</v>
      </c>
      <c r="J3374" s="42" t="s">
        <v>38</v>
      </c>
      <c r="K3374" s="140">
        <v>8.92</v>
      </c>
      <c r="L3374" s="76" t="s">
        <v>13055</v>
      </c>
      <c r="M3374" s="42" t="s">
        <v>38</v>
      </c>
      <c r="N3374" s="99"/>
      <c r="O3374" s="90">
        <v>8.92</v>
      </c>
      <c r="P3374" s="90">
        <v>8.92</v>
      </c>
      <c r="Q3374" s="90"/>
      <c r="R3374" s="90"/>
      <c r="S3374" s="90"/>
      <c r="T3374" s="191">
        <v>11.28</v>
      </c>
      <c r="U3374" s="191">
        <f t="shared" si="237"/>
        <v>100.6176</v>
      </c>
      <c r="V3374" s="35" t="s">
        <v>42</v>
      </c>
      <c r="W3374" s="35" t="s">
        <v>42</v>
      </c>
      <c r="X3374" s="35"/>
      <c r="Y3374" s="35"/>
      <c r="Z3374" s="58" t="str">
        <f t="shared" si="234"/>
        <v/>
      </c>
      <c r="AA3374" s="59" t="str">
        <f t="shared" si="235"/>
        <v/>
      </c>
      <c r="AB3374" s="60">
        <f t="shared" si="236"/>
        <v>0</v>
      </c>
      <c r="XFA3374" s="228"/>
      <c r="XFB3374" s="228"/>
      <c r="XFC3374" s="228"/>
      <c r="XFD3374" s="228"/>
    </row>
    <row r="3375" s="29" customFormat="1" ht="27" hidden="1" customHeight="1" spans="1:16384">
      <c r="A3375" s="43" t="s">
        <v>33</v>
      </c>
      <c r="B3375" s="43" t="s">
        <v>12870</v>
      </c>
      <c r="C3375" s="222">
        <v>48</v>
      </c>
      <c r="D3375" s="223" t="s">
        <v>13056</v>
      </c>
      <c r="E3375" s="151" t="s">
        <v>13057</v>
      </c>
      <c r="F3375" s="151" t="s">
        <v>13058</v>
      </c>
      <c r="G3375" s="151">
        <v>13474757426</v>
      </c>
      <c r="H3375" s="42" t="s">
        <v>38</v>
      </c>
      <c r="I3375" s="42" t="s">
        <v>39</v>
      </c>
      <c r="J3375" s="42" t="s">
        <v>38</v>
      </c>
      <c r="K3375" s="140">
        <v>8.92</v>
      </c>
      <c r="L3375" s="76" t="s">
        <v>13059</v>
      </c>
      <c r="M3375" s="42" t="s">
        <v>38</v>
      </c>
      <c r="N3375" s="99"/>
      <c r="O3375" s="90">
        <v>8.92</v>
      </c>
      <c r="P3375" s="90">
        <v>8.92</v>
      </c>
      <c r="Q3375" s="90"/>
      <c r="R3375" s="90"/>
      <c r="S3375" s="90"/>
      <c r="T3375" s="191">
        <v>11.28</v>
      </c>
      <c r="U3375" s="191">
        <f t="shared" si="237"/>
        <v>100.6176</v>
      </c>
      <c r="V3375" s="35" t="s">
        <v>42</v>
      </c>
      <c r="W3375" s="35" t="s">
        <v>42</v>
      </c>
      <c r="X3375" s="35"/>
      <c r="Y3375" s="35"/>
      <c r="Z3375" s="58" t="str">
        <f t="shared" si="234"/>
        <v/>
      </c>
      <c r="AA3375" s="59" t="str">
        <f t="shared" si="235"/>
        <v/>
      </c>
      <c r="AB3375" s="60">
        <f t="shared" si="236"/>
        <v>0</v>
      </c>
      <c r="XFA3375" s="228"/>
      <c r="XFB3375" s="228"/>
      <c r="XFC3375" s="228"/>
      <c r="XFD3375" s="228"/>
    </row>
    <row r="3376" s="29" customFormat="1" ht="27" hidden="1" customHeight="1" spans="1:16384">
      <c r="A3376" s="43" t="s">
        <v>33</v>
      </c>
      <c r="B3376" s="43" t="s">
        <v>12870</v>
      </c>
      <c r="C3376" s="222">
        <v>49</v>
      </c>
      <c r="D3376" s="223" t="s">
        <v>13060</v>
      </c>
      <c r="E3376" s="151" t="s">
        <v>11689</v>
      </c>
      <c r="F3376" s="151" t="s">
        <v>13061</v>
      </c>
      <c r="G3376" s="151">
        <v>13847951790</v>
      </c>
      <c r="H3376" s="42" t="s">
        <v>38</v>
      </c>
      <c r="I3376" s="42" t="s">
        <v>39</v>
      </c>
      <c r="J3376" s="42" t="s">
        <v>38</v>
      </c>
      <c r="K3376" s="140">
        <v>13.38</v>
      </c>
      <c r="L3376" s="76" t="s">
        <v>13062</v>
      </c>
      <c r="M3376" s="42" t="s">
        <v>38</v>
      </c>
      <c r="N3376" s="99"/>
      <c r="O3376" s="90">
        <v>13.38</v>
      </c>
      <c r="P3376" s="90">
        <v>13.38</v>
      </c>
      <c r="Q3376" s="90"/>
      <c r="R3376" s="90"/>
      <c r="S3376" s="90"/>
      <c r="T3376" s="191">
        <v>11.28</v>
      </c>
      <c r="U3376" s="191">
        <f t="shared" si="237"/>
        <v>150.9264</v>
      </c>
      <c r="V3376" s="35" t="s">
        <v>42</v>
      </c>
      <c r="W3376" s="35" t="s">
        <v>42</v>
      </c>
      <c r="X3376" s="35"/>
      <c r="Y3376" s="35"/>
      <c r="Z3376" s="58" t="str">
        <f t="shared" si="234"/>
        <v/>
      </c>
      <c r="AA3376" s="59" t="str">
        <f t="shared" si="235"/>
        <v/>
      </c>
      <c r="AB3376" s="60">
        <f t="shared" si="236"/>
        <v>0</v>
      </c>
      <c r="XFA3376" s="228"/>
      <c r="XFB3376" s="228"/>
      <c r="XFC3376" s="228"/>
      <c r="XFD3376" s="228"/>
    </row>
    <row r="3377" s="29" customFormat="1" ht="27" hidden="1" customHeight="1" spans="1:16384">
      <c r="A3377" s="43" t="s">
        <v>33</v>
      </c>
      <c r="B3377" s="43" t="s">
        <v>12870</v>
      </c>
      <c r="C3377" s="222">
        <v>50</v>
      </c>
      <c r="D3377" s="223" t="s">
        <v>13063</v>
      </c>
      <c r="E3377" s="151" t="s">
        <v>13064</v>
      </c>
      <c r="F3377" s="151" t="s">
        <v>13065</v>
      </c>
      <c r="G3377" s="151">
        <v>13948141907</v>
      </c>
      <c r="H3377" s="42" t="s">
        <v>38</v>
      </c>
      <c r="I3377" s="42" t="s">
        <v>39</v>
      </c>
      <c r="J3377" s="42" t="s">
        <v>38</v>
      </c>
      <c r="K3377" s="140">
        <v>11.15</v>
      </c>
      <c r="L3377" s="76" t="s">
        <v>13066</v>
      </c>
      <c r="M3377" s="42" t="s">
        <v>38</v>
      </c>
      <c r="N3377" s="99"/>
      <c r="O3377" s="90">
        <v>11.15</v>
      </c>
      <c r="P3377" s="90">
        <v>11.15</v>
      </c>
      <c r="Q3377" s="90"/>
      <c r="R3377" s="90"/>
      <c r="S3377" s="90"/>
      <c r="T3377" s="191">
        <v>11.28</v>
      </c>
      <c r="U3377" s="191">
        <f t="shared" si="237"/>
        <v>125.772</v>
      </c>
      <c r="V3377" s="35" t="s">
        <v>42</v>
      </c>
      <c r="W3377" s="35" t="s">
        <v>42</v>
      </c>
      <c r="X3377" s="35"/>
      <c r="Y3377" s="35"/>
      <c r="Z3377" s="58" t="str">
        <f t="shared" si="234"/>
        <v/>
      </c>
      <c r="AA3377" s="59" t="str">
        <f t="shared" si="235"/>
        <v/>
      </c>
      <c r="AB3377" s="60">
        <f t="shared" si="236"/>
        <v>0</v>
      </c>
      <c r="XFA3377" s="228"/>
      <c r="XFB3377" s="228"/>
      <c r="XFC3377" s="228"/>
      <c r="XFD3377" s="228"/>
    </row>
    <row r="3378" s="29" customFormat="1" ht="27" hidden="1" customHeight="1" spans="1:16384">
      <c r="A3378" s="43" t="s">
        <v>33</v>
      </c>
      <c r="B3378" s="43" t="s">
        <v>12870</v>
      </c>
      <c r="C3378" s="222">
        <v>51</v>
      </c>
      <c r="D3378" s="223" t="s">
        <v>13067</v>
      </c>
      <c r="E3378" s="151" t="s">
        <v>13068</v>
      </c>
      <c r="F3378" s="151" t="s">
        <v>13069</v>
      </c>
      <c r="G3378" s="151">
        <v>13847549989</v>
      </c>
      <c r="H3378" s="42" t="s">
        <v>38</v>
      </c>
      <c r="I3378" s="42" t="s">
        <v>39</v>
      </c>
      <c r="J3378" s="42" t="s">
        <v>38</v>
      </c>
      <c r="K3378" s="140">
        <v>8.92</v>
      </c>
      <c r="L3378" s="50" t="s">
        <v>13070</v>
      </c>
      <c r="M3378" s="42" t="s">
        <v>38</v>
      </c>
      <c r="N3378" s="99"/>
      <c r="O3378" s="90">
        <v>8.92</v>
      </c>
      <c r="P3378" s="90">
        <v>8.92</v>
      </c>
      <c r="Q3378" s="90"/>
      <c r="R3378" s="90"/>
      <c r="S3378" s="90"/>
      <c r="T3378" s="191">
        <v>11.28</v>
      </c>
      <c r="U3378" s="191">
        <f t="shared" si="237"/>
        <v>100.6176</v>
      </c>
      <c r="V3378" s="35" t="s">
        <v>42</v>
      </c>
      <c r="W3378" s="35" t="s">
        <v>42</v>
      </c>
      <c r="X3378" s="35"/>
      <c r="Y3378" s="35"/>
      <c r="Z3378" s="58" t="str">
        <f t="shared" si="234"/>
        <v/>
      </c>
      <c r="AA3378" s="59" t="str">
        <f t="shared" si="235"/>
        <v/>
      </c>
      <c r="AB3378" s="60">
        <f t="shared" si="236"/>
        <v>0</v>
      </c>
      <c r="XFA3378" s="228"/>
      <c r="XFB3378" s="228"/>
      <c r="XFC3378" s="228"/>
      <c r="XFD3378" s="228"/>
    </row>
    <row r="3379" s="29" customFormat="1" ht="27" hidden="1" customHeight="1" spans="1:16384">
      <c r="A3379" s="43" t="s">
        <v>33</v>
      </c>
      <c r="B3379" s="43" t="s">
        <v>12870</v>
      </c>
      <c r="C3379" s="222">
        <v>52</v>
      </c>
      <c r="D3379" s="223" t="s">
        <v>13071</v>
      </c>
      <c r="E3379" s="151" t="s">
        <v>13072</v>
      </c>
      <c r="F3379" s="151" t="s">
        <v>13073</v>
      </c>
      <c r="G3379" s="151">
        <v>13947508959</v>
      </c>
      <c r="H3379" s="42" t="s">
        <v>38</v>
      </c>
      <c r="I3379" s="42" t="s">
        <v>39</v>
      </c>
      <c r="J3379" s="42" t="s">
        <v>38</v>
      </c>
      <c r="K3379" s="140">
        <v>6.69</v>
      </c>
      <c r="L3379" s="76" t="s">
        <v>13074</v>
      </c>
      <c r="M3379" s="42" t="s">
        <v>38</v>
      </c>
      <c r="N3379" s="99"/>
      <c r="O3379" s="90">
        <v>6.69</v>
      </c>
      <c r="P3379" s="90">
        <v>6.69</v>
      </c>
      <c r="Q3379" s="90"/>
      <c r="R3379" s="90"/>
      <c r="S3379" s="90"/>
      <c r="T3379" s="191">
        <v>11.28</v>
      </c>
      <c r="U3379" s="191">
        <f t="shared" si="237"/>
        <v>75.4632</v>
      </c>
      <c r="V3379" s="35" t="s">
        <v>42</v>
      </c>
      <c r="W3379" s="35" t="s">
        <v>42</v>
      </c>
      <c r="X3379" s="35"/>
      <c r="Y3379" s="35"/>
      <c r="Z3379" s="58" t="str">
        <f t="shared" si="234"/>
        <v/>
      </c>
      <c r="AA3379" s="59" t="str">
        <f t="shared" si="235"/>
        <v/>
      </c>
      <c r="AB3379" s="60">
        <f t="shared" si="236"/>
        <v>0</v>
      </c>
      <c r="XFA3379" s="228"/>
      <c r="XFB3379" s="228"/>
      <c r="XFC3379" s="228"/>
      <c r="XFD3379" s="228"/>
    </row>
    <row r="3380" s="29" customFormat="1" ht="27" hidden="1" customHeight="1" spans="1:16384">
      <c r="A3380" s="43" t="s">
        <v>33</v>
      </c>
      <c r="B3380" s="43" t="s">
        <v>12870</v>
      </c>
      <c r="C3380" s="222">
        <v>53</v>
      </c>
      <c r="D3380" s="223" t="s">
        <v>13075</v>
      </c>
      <c r="E3380" s="151" t="s">
        <v>13076</v>
      </c>
      <c r="F3380" s="151" t="s">
        <v>13077</v>
      </c>
      <c r="G3380" s="151">
        <v>13847537224</v>
      </c>
      <c r="H3380" s="42" t="s">
        <v>38</v>
      </c>
      <c r="I3380" s="42" t="s">
        <v>39</v>
      </c>
      <c r="J3380" s="42" t="s">
        <v>38</v>
      </c>
      <c r="K3380" s="140">
        <v>13.38</v>
      </c>
      <c r="L3380" s="76" t="s">
        <v>13078</v>
      </c>
      <c r="M3380" s="42" t="s">
        <v>38</v>
      </c>
      <c r="N3380" s="99"/>
      <c r="O3380" s="90">
        <v>13.38</v>
      </c>
      <c r="P3380" s="90">
        <v>13.38</v>
      </c>
      <c r="Q3380" s="90"/>
      <c r="R3380" s="90"/>
      <c r="S3380" s="90"/>
      <c r="T3380" s="191">
        <v>11.28</v>
      </c>
      <c r="U3380" s="191">
        <f t="shared" si="237"/>
        <v>150.9264</v>
      </c>
      <c r="V3380" s="35" t="s">
        <v>42</v>
      </c>
      <c r="W3380" s="35" t="s">
        <v>42</v>
      </c>
      <c r="X3380" s="35"/>
      <c r="Y3380" s="35"/>
      <c r="Z3380" s="58" t="str">
        <f t="shared" si="234"/>
        <v/>
      </c>
      <c r="AA3380" s="59" t="str">
        <f t="shared" si="235"/>
        <v/>
      </c>
      <c r="AB3380" s="60">
        <f t="shared" si="236"/>
        <v>0</v>
      </c>
      <c r="XFA3380" s="228"/>
      <c r="XFB3380" s="228"/>
      <c r="XFC3380" s="228"/>
      <c r="XFD3380" s="228"/>
    </row>
    <row r="3381" s="29" customFormat="1" ht="27" hidden="1" customHeight="1" spans="1:16384">
      <c r="A3381" s="43" t="s">
        <v>33</v>
      </c>
      <c r="B3381" s="43" t="s">
        <v>12870</v>
      </c>
      <c r="C3381" s="222">
        <v>54</v>
      </c>
      <c r="D3381" s="223" t="s">
        <v>13079</v>
      </c>
      <c r="E3381" s="151" t="s">
        <v>13080</v>
      </c>
      <c r="F3381" s="151" t="s">
        <v>13081</v>
      </c>
      <c r="G3381" s="151">
        <v>15847509406</v>
      </c>
      <c r="H3381" s="42" t="s">
        <v>38</v>
      </c>
      <c r="I3381" s="42" t="s">
        <v>39</v>
      </c>
      <c r="J3381" s="42" t="s">
        <v>38</v>
      </c>
      <c r="K3381" s="140">
        <v>8.92</v>
      </c>
      <c r="L3381" s="76" t="s">
        <v>13082</v>
      </c>
      <c r="M3381" s="42" t="s">
        <v>38</v>
      </c>
      <c r="N3381" s="99"/>
      <c r="O3381" s="90">
        <v>8.92</v>
      </c>
      <c r="P3381" s="90">
        <v>8.92</v>
      </c>
      <c r="Q3381" s="90"/>
      <c r="R3381" s="90"/>
      <c r="S3381" s="90"/>
      <c r="T3381" s="191">
        <v>11.28</v>
      </c>
      <c r="U3381" s="191">
        <f t="shared" si="237"/>
        <v>100.6176</v>
      </c>
      <c r="V3381" s="35" t="s">
        <v>42</v>
      </c>
      <c r="W3381" s="35" t="s">
        <v>42</v>
      </c>
      <c r="X3381" s="35"/>
      <c r="Y3381" s="35"/>
      <c r="Z3381" s="58" t="str">
        <f t="shared" si="234"/>
        <v/>
      </c>
      <c r="AA3381" s="59" t="str">
        <f t="shared" si="235"/>
        <v/>
      </c>
      <c r="AB3381" s="60">
        <f t="shared" si="236"/>
        <v>0</v>
      </c>
      <c r="XFA3381" s="228"/>
      <c r="XFB3381" s="228"/>
      <c r="XFC3381" s="228"/>
      <c r="XFD3381" s="228"/>
    </row>
    <row r="3382" s="29" customFormat="1" ht="27" hidden="1" customHeight="1" spans="1:16384">
      <c r="A3382" s="43" t="s">
        <v>33</v>
      </c>
      <c r="B3382" s="43" t="s">
        <v>12870</v>
      </c>
      <c r="C3382" s="222">
        <v>55</v>
      </c>
      <c r="D3382" s="223" t="s">
        <v>13083</v>
      </c>
      <c r="E3382" s="151" t="s">
        <v>13084</v>
      </c>
      <c r="F3382" s="151" t="s">
        <v>13085</v>
      </c>
      <c r="G3382" s="151">
        <v>15847509406</v>
      </c>
      <c r="H3382" s="42" t="s">
        <v>38</v>
      </c>
      <c r="I3382" s="42" t="s">
        <v>39</v>
      </c>
      <c r="J3382" s="42" t="s">
        <v>38</v>
      </c>
      <c r="K3382" s="140">
        <v>13.38</v>
      </c>
      <c r="L3382" s="76" t="s">
        <v>13086</v>
      </c>
      <c r="M3382" s="42" t="s">
        <v>38</v>
      </c>
      <c r="N3382" s="99"/>
      <c r="O3382" s="90">
        <v>13.38</v>
      </c>
      <c r="P3382" s="90">
        <v>13.38</v>
      </c>
      <c r="Q3382" s="90"/>
      <c r="R3382" s="90"/>
      <c r="S3382" s="90"/>
      <c r="T3382" s="191">
        <v>11.28</v>
      </c>
      <c r="U3382" s="191">
        <f t="shared" si="237"/>
        <v>150.9264</v>
      </c>
      <c r="V3382" s="35" t="s">
        <v>42</v>
      </c>
      <c r="W3382" s="35" t="s">
        <v>42</v>
      </c>
      <c r="X3382" s="35"/>
      <c r="Y3382" s="35"/>
      <c r="Z3382" s="58" t="str">
        <f t="shared" si="234"/>
        <v/>
      </c>
      <c r="AA3382" s="59" t="str">
        <f t="shared" si="235"/>
        <v/>
      </c>
      <c r="AB3382" s="60">
        <f t="shared" si="236"/>
        <v>0</v>
      </c>
      <c r="XFA3382" s="228"/>
      <c r="XFB3382" s="228"/>
      <c r="XFC3382" s="228"/>
      <c r="XFD3382" s="228"/>
    </row>
    <row r="3383" s="29" customFormat="1" ht="27" hidden="1" customHeight="1" spans="1:16384">
      <c r="A3383" s="43" t="s">
        <v>33</v>
      </c>
      <c r="B3383" s="43" t="s">
        <v>12870</v>
      </c>
      <c r="C3383" s="222">
        <v>56</v>
      </c>
      <c r="D3383" s="223" t="s">
        <v>13087</v>
      </c>
      <c r="E3383" s="151" t="s">
        <v>13088</v>
      </c>
      <c r="F3383" s="151" t="s">
        <v>13089</v>
      </c>
      <c r="G3383" s="151">
        <v>13474957632</v>
      </c>
      <c r="H3383" s="42" t="s">
        <v>38</v>
      </c>
      <c r="I3383" s="42" t="s">
        <v>39</v>
      </c>
      <c r="J3383" s="42" t="s">
        <v>38</v>
      </c>
      <c r="K3383" s="140">
        <v>15.61</v>
      </c>
      <c r="L3383" s="76" t="s">
        <v>13090</v>
      </c>
      <c r="M3383" s="42" t="s">
        <v>38</v>
      </c>
      <c r="N3383" s="99"/>
      <c r="O3383" s="90">
        <v>15.61</v>
      </c>
      <c r="P3383" s="90">
        <v>15.61</v>
      </c>
      <c r="Q3383" s="90"/>
      <c r="R3383" s="90"/>
      <c r="S3383" s="90"/>
      <c r="T3383" s="191">
        <v>11.28</v>
      </c>
      <c r="U3383" s="191">
        <f t="shared" si="237"/>
        <v>176.0808</v>
      </c>
      <c r="V3383" s="35" t="s">
        <v>42</v>
      </c>
      <c r="W3383" s="35" t="s">
        <v>42</v>
      </c>
      <c r="X3383" s="35"/>
      <c r="Y3383" s="35"/>
      <c r="Z3383" s="58" t="str">
        <f t="shared" si="234"/>
        <v/>
      </c>
      <c r="AA3383" s="59" t="str">
        <f t="shared" si="235"/>
        <v/>
      </c>
      <c r="AB3383" s="60">
        <f t="shared" si="236"/>
        <v>0</v>
      </c>
      <c r="XFA3383" s="228"/>
      <c r="XFB3383" s="228"/>
      <c r="XFC3383" s="228"/>
      <c r="XFD3383" s="228"/>
    </row>
    <row r="3384" s="29" customFormat="1" ht="27" hidden="1" customHeight="1" spans="1:16384">
      <c r="A3384" s="43" t="s">
        <v>33</v>
      </c>
      <c r="B3384" s="43" t="s">
        <v>12870</v>
      </c>
      <c r="C3384" s="222">
        <v>57</v>
      </c>
      <c r="D3384" s="223" t="s">
        <v>13091</v>
      </c>
      <c r="E3384" s="151" t="s">
        <v>13092</v>
      </c>
      <c r="F3384" s="151" t="s">
        <v>13093</v>
      </c>
      <c r="G3384" s="151">
        <v>13844436471</v>
      </c>
      <c r="H3384" s="42" t="s">
        <v>38</v>
      </c>
      <c r="I3384" s="42" t="s">
        <v>39</v>
      </c>
      <c r="J3384" s="42" t="s">
        <v>38</v>
      </c>
      <c r="K3384" s="140">
        <v>11.15</v>
      </c>
      <c r="L3384" s="76" t="s">
        <v>13094</v>
      </c>
      <c r="M3384" s="42" t="s">
        <v>38</v>
      </c>
      <c r="N3384" s="99"/>
      <c r="O3384" s="90">
        <v>11.15</v>
      </c>
      <c r="P3384" s="90">
        <v>11.15</v>
      </c>
      <c r="Q3384" s="90"/>
      <c r="R3384" s="90"/>
      <c r="S3384" s="90"/>
      <c r="T3384" s="191">
        <v>11.28</v>
      </c>
      <c r="U3384" s="191">
        <f t="shared" si="237"/>
        <v>125.772</v>
      </c>
      <c r="V3384" s="35" t="s">
        <v>42</v>
      </c>
      <c r="W3384" s="35" t="s">
        <v>42</v>
      </c>
      <c r="X3384" s="35"/>
      <c r="Y3384" s="35"/>
      <c r="Z3384" s="58" t="str">
        <f t="shared" si="234"/>
        <v/>
      </c>
      <c r="AA3384" s="59" t="str">
        <f t="shared" si="235"/>
        <v/>
      </c>
      <c r="AB3384" s="60">
        <f t="shared" si="236"/>
        <v>0</v>
      </c>
      <c r="XFA3384" s="228"/>
      <c r="XFB3384" s="228"/>
      <c r="XFC3384" s="228"/>
      <c r="XFD3384" s="228"/>
    </row>
    <row r="3385" s="29" customFormat="1" ht="27" hidden="1" customHeight="1" spans="1:16384">
      <c r="A3385" s="43" t="s">
        <v>33</v>
      </c>
      <c r="B3385" s="43" t="s">
        <v>12870</v>
      </c>
      <c r="C3385" s="222">
        <v>58</v>
      </c>
      <c r="D3385" s="223" t="s">
        <v>13095</v>
      </c>
      <c r="E3385" s="151" t="s">
        <v>13096</v>
      </c>
      <c r="F3385" s="151" t="s">
        <v>13097</v>
      </c>
      <c r="G3385" s="151">
        <v>13848552797</v>
      </c>
      <c r="H3385" s="42" t="s">
        <v>38</v>
      </c>
      <c r="I3385" s="42" t="s">
        <v>39</v>
      </c>
      <c r="J3385" s="42" t="s">
        <v>38</v>
      </c>
      <c r="K3385" s="140">
        <v>15.61</v>
      </c>
      <c r="L3385" s="76" t="s">
        <v>13098</v>
      </c>
      <c r="M3385" s="42" t="s">
        <v>38</v>
      </c>
      <c r="N3385" s="99"/>
      <c r="O3385" s="90">
        <v>15.61</v>
      </c>
      <c r="P3385" s="90">
        <v>15.61</v>
      </c>
      <c r="Q3385" s="90"/>
      <c r="R3385" s="90"/>
      <c r="S3385" s="90"/>
      <c r="T3385" s="191">
        <v>11.28</v>
      </c>
      <c r="U3385" s="191">
        <f t="shared" si="237"/>
        <v>176.0808</v>
      </c>
      <c r="V3385" s="35" t="s">
        <v>42</v>
      </c>
      <c r="W3385" s="35" t="s">
        <v>42</v>
      </c>
      <c r="X3385" s="35"/>
      <c r="Y3385" s="35"/>
      <c r="Z3385" s="58" t="str">
        <f t="shared" si="234"/>
        <v/>
      </c>
      <c r="AA3385" s="59" t="str">
        <f t="shared" si="235"/>
        <v/>
      </c>
      <c r="AB3385" s="60">
        <f t="shared" si="236"/>
        <v>0</v>
      </c>
      <c r="XFA3385" s="228"/>
      <c r="XFB3385" s="228"/>
      <c r="XFC3385" s="228"/>
      <c r="XFD3385" s="228"/>
    </row>
    <row r="3386" s="29" customFormat="1" ht="27" hidden="1" customHeight="1" spans="1:16384">
      <c r="A3386" s="43" t="s">
        <v>33</v>
      </c>
      <c r="B3386" s="43" t="s">
        <v>12870</v>
      </c>
      <c r="C3386" s="222">
        <v>59</v>
      </c>
      <c r="D3386" s="223" t="s">
        <v>13099</v>
      </c>
      <c r="E3386" s="151" t="s">
        <v>13100</v>
      </c>
      <c r="F3386" s="151" t="s">
        <v>13101</v>
      </c>
      <c r="G3386" s="151">
        <v>13848552797</v>
      </c>
      <c r="H3386" s="42" t="s">
        <v>38</v>
      </c>
      <c r="I3386" s="42" t="s">
        <v>39</v>
      </c>
      <c r="J3386" s="42" t="s">
        <v>38</v>
      </c>
      <c r="K3386" s="140">
        <v>8.92</v>
      </c>
      <c r="L3386" s="76" t="s">
        <v>13102</v>
      </c>
      <c r="M3386" s="42" t="s">
        <v>38</v>
      </c>
      <c r="N3386" s="99"/>
      <c r="O3386" s="90">
        <v>8.92</v>
      </c>
      <c r="P3386" s="90">
        <v>8.92</v>
      </c>
      <c r="Q3386" s="90"/>
      <c r="R3386" s="90"/>
      <c r="S3386" s="90"/>
      <c r="T3386" s="191">
        <v>11.28</v>
      </c>
      <c r="U3386" s="191">
        <f t="shared" si="237"/>
        <v>100.6176</v>
      </c>
      <c r="V3386" s="35" t="s">
        <v>42</v>
      </c>
      <c r="W3386" s="35" t="s">
        <v>42</v>
      </c>
      <c r="X3386" s="35"/>
      <c r="Y3386" s="35"/>
      <c r="Z3386" s="58" t="str">
        <f t="shared" si="234"/>
        <v/>
      </c>
      <c r="AA3386" s="59" t="str">
        <f t="shared" si="235"/>
        <v/>
      </c>
      <c r="AB3386" s="60">
        <f t="shared" si="236"/>
        <v>0</v>
      </c>
      <c r="XFA3386" s="228"/>
      <c r="XFB3386" s="228"/>
      <c r="XFC3386" s="228"/>
      <c r="XFD3386" s="228"/>
    </row>
    <row r="3387" s="29" customFormat="1" ht="27" hidden="1" customHeight="1" spans="1:16384">
      <c r="A3387" s="43" t="s">
        <v>33</v>
      </c>
      <c r="B3387" s="43" t="s">
        <v>12870</v>
      </c>
      <c r="C3387" s="222">
        <v>60</v>
      </c>
      <c r="D3387" s="223" t="s">
        <v>13103</v>
      </c>
      <c r="E3387" s="151" t="s">
        <v>3695</v>
      </c>
      <c r="F3387" s="151" t="s">
        <v>13104</v>
      </c>
      <c r="G3387" s="151">
        <v>13789456105</v>
      </c>
      <c r="H3387" s="42" t="s">
        <v>38</v>
      </c>
      <c r="I3387" s="42" t="s">
        <v>39</v>
      </c>
      <c r="J3387" s="42" t="s">
        <v>38</v>
      </c>
      <c r="K3387" s="140">
        <v>6.69</v>
      </c>
      <c r="L3387" s="76" t="s">
        <v>13105</v>
      </c>
      <c r="M3387" s="42" t="s">
        <v>38</v>
      </c>
      <c r="N3387" s="99"/>
      <c r="O3387" s="90">
        <v>6.69</v>
      </c>
      <c r="P3387" s="90">
        <v>6.69</v>
      </c>
      <c r="Q3387" s="90"/>
      <c r="R3387" s="90"/>
      <c r="S3387" s="90"/>
      <c r="T3387" s="191">
        <v>11.28</v>
      </c>
      <c r="U3387" s="191">
        <f t="shared" si="237"/>
        <v>75.4632</v>
      </c>
      <c r="V3387" s="35" t="s">
        <v>42</v>
      </c>
      <c r="W3387" s="35" t="s">
        <v>42</v>
      </c>
      <c r="X3387" s="35"/>
      <c r="Y3387" s="35"/>
      <c r="Z3387" s="58" t="str">
        <f t="shared" si="234"/>
        <v/>
      </c>
      <c r="AA3387" s="59" t="str">
        <f t="shared" si="235"/>
        <v/>
      </c>
      <c r="AB3387" s="60">
        <f t="shared" si="236"/>
        <v>0</v>
      </c>
      <c r="XFA3387" s="228"/>
      <c r="XFB3387" s="228"/>
      <c r="XFC3387" s="228"/>
      <c r="XFD3387" s="228"/>
    </row>
    <row r="3388" s="29" customFormat="1" ht="27" hidden="1" customHeight="1" spans="1:16384">
      <c r="A3388" s="43" t="s">
        <v>33</v>
      </c>
      <c r="B3388" s="43" t="s">
        <v>12870</v>
      </c>
      <c r="C3388" s="222">
        <v>61</v>
      </c>
      <c r="D3388" s="223" t="s">
        <v>13106</v>
      </c>
      <c r="E3388" s="151" t="s">
        <v>13107</v>
      </c>
      <c r="F3388" s="151" t="s">
        <v>13108</v>
      </c>
      <c r="G3388" s="151">
        <v>13754154450</v>
      </c>
      <c r="H3388" s="42" t="s">
        <v>38</v>
      </c>
      <c r="I3388" s="42" t="s">
        <v>39</v>
      </c>
      <c r="J3388" s="42" t="s">
        <v>38</v>
      </c>
      <c r="K3388" s="140">
        <v>15.61</v>
      </c>
      <c r="L3388" s="76" t="s">
        <v>13109</v>
      </c>
      <c r="M3388" s="42" t="s">
        <v>38</v>
      </c>
      <c r="N3388" s="99"/>
      <c r="O3388" s="90">
        <v>15.61</v>
      </c>
      <c r="P3388" s="90">
        <v>15.61</v>
      </c>
      <c r="Q3388" s="90"/>
      <c r="R3388" s="90"/>
      <c r="S3388" s="90"/>
      <c r="T3388" s="191">
        <v>11.28</v>
      </c>
      <c r="U3388" s="191">
        <f t="shared" si="237"/>
        <v>176.0808</v>
      </c>
      <c r="V3388" s="35" t="s">
        <v>42</v>
      </c>
      <c r="W3388" s="35" t="s">
        <v>42</v>
      </c>
      <c r="X3388" s="35"/>
      <c r="Y3388" s="35"/>
      <c r="Z3388" s="58" t="str">
        <f t="shared" si="234"/>
        <v/>
      </c>
      <c r="AA3388" s="59" t="str">
        <f t="shared" si="235"/>
        <v/>
      </c>
      <c r="AB3388" s="60">
        <f t="shared" si="236"/>
        <v>0</v>
      </c>
      <c r="XFA3388" s="228"/>
      <c r="XFB3388" s="228"/>
      <c r="XFC3388" s="228"/>
      <c r="XFD3388" s="228"/>
    </row>
    <row r="3389" s="29" customFormat="1" ht="27" hidden="1" customHeight="1" spans="1:16384">
      <c r="A3389" s="43" t="s">
        <v>33</v>
      </c>
      <c r="B3389" s="43" t="s">
        <v>12870</v>
      </c>
      <c r="C3389" s="222">
        <v>62</v>
      </c>
      <c r="D3389" s="223" t="s">
        <v>13110</v>
      </c>
      <c r="E3389" s="151" t="s">
        <v>12812</v>
      </c>
      <c r="F3389" s="151" t="s">
        <v>13111</v>
      </c>
      <c r="G3389" s="151">
        <v>13847548976</v>
      </c>
      <c r="H3389" s="42" t="s">
        <v>38</v>
      </c>
      <c r="I3389" s="42" t="s">
        <v>39</v>
      </c>
      <c r="J3389" s="42" t="s">
        <v>38</v>
      </c>
      <c r="K3389" s="140">
        <v>11.15</v>
      </c>
      <c r="L3389" s="76" t="s">
        <v>13112</v>
      </c>
      <c r="M3389" s="42" t="s">
        <v>38</v>
      </c>
      <c r="N3389" s="99"/>
      <c r="O3389" s="90">
        <v>11.15</v>
      </c>
      <c r="P3389" s="90">
        <v>11.15</v>
      </c>
      <c r="Q3389" s="90"/>
      <c r="R3389" s="90"/>
      <c r="S3389" s="90"/>
      <c r="T3389" s="191">
        <v>11.28</v>
      </c>
      <c r="U3389" s="191">
        <f t="shared" si="237"/>
        <v>125.772</v>
      </c>
      <c r="V3389" s="35" t="s">
        <v>42</v>
      </c>
      <c r="W3389" s="35" t="s">
        <v>42</v>
      </c>
      <c r="X3389" s="35"/>
      <c r="Y3389" s="35"/>
      <c r="Z3389" s="58" t="str">
        <f t="shared" si="234"/>
        <v/>
      </c>
      <c r="AA3389" s="59" t="str">
        <f t="shared" si="235"/>
        <v/>
      </c>
      <c r="AB3389" s="60">
        <f t="shared" si="236"/>
        <v>0</v>
      </c>
      <c r="XFA3389" s="228"/>
      <c r="XFB3389" s="228"/>
      <c r="XFC3389" s="228"/>
      <c r="XFD3389" s="228"/>
    </row>
    <row r="3390" s="29" customFormat="1" ht="27" hidden="1" customHeight="1" spans="1:16384">
      <c r="A3390" s="43" t="s">
        <v>33</v>
      </c>
      <c r="B3390" s="43" t="s">
        <v>12870</v>
      </c>
      <c r="C3390" s="222">
        <v>63</v>
      </c>
      <c r="D3390" s="223" t="s">
        <v>13113</v>
      </c>
      <c r="E3390" s="151" t="s">
        <v>13114</v>
      </c>
      <c r="F3390" s="151" t="s">
        <v>13115</v>
      </c>
      <c r="G3390" s="151">
        <v>13947582737</v>
      </c>
      <c r="H3390" s="42" t="s">
        <v>38</v>
      </c>
      <c r="I3390" s="42" t="s">
        <v>39</v>
      </c>
      <c r="J3390" s="42" t="s">
        <v>38</v>
      </c>
      <c r="K3390" s="140">
        <v>11.15</v>
      </c>
      <c r="L3390" s="76" t="s">
        <v>13116</v>
      </c>
      <c r="M3390" s="42" t="s">
        <v>38</v>
      </c>
      <c r="N3390" s="99"/>
      <c r="O3390" s="90">
        <v>11.15</v>
      </c>
      <c r="P3390" s="90">
        <v>11.15</v>
      </c>
      <c r="Q3390" s="90"/>
      <c r="R3390" s="90"/>
      <c r="S3390" s="90"/>
      <c r="T3390" s="191">
        <v>11.28</v>
      </c>
      <c r="U3390" s="191">
        <f t="shared" si="237"/>
        <v>125.772</v>
      </c>
      <c r="V3390" s="35" t="s">
        <v>42</v>
      </c>
      <c r="W3390" s="35" t="s">
        <v>42</v>
      </c>
      <c r="X3390" s="35"/>
      <c r="Y3390" s="35"/>
      <c r="Z3390" s="58" t="str">
        <f t="shared" si="234"/>
        <v/>
      </c>
      <c r="AA3390" s="59" t="str">
        <f t="shared" si="235"/>
        <v/>
      </c>
      <c r="AB3390" s="60">
        <f t="shared" si="236"/>
        <v>0</v>
      </c>
      <c r="XFA3390" s="228"/>
      <c r="XFB3390" s="228"/>
      <c r="XFC3390" s="228"/>
      <c r="XFD3390" s="228"/>
    </row>
    <row r="3391" s="29" customFormat="1" ht="27" hidden="1" customHeight="1" spans="1:16384">
      <c r="A3391" s="43" t="s">
        <v>33</v>
      </c>
      <c r="B3391" s="43" t="s">
        <v>12870</v>
      </c>
      <c r="C3391" s="222">
        <v>64</v>
      </c>
      <c r="D3391" s="223" t="s">
        <v>13117</v>
      </c>
      <c r="E3391" s="151" t="s">
        <v>13118</v>
      </c>
      <c r="F3391" s="151" t="s">
        <v>13119</v>
      </c>
      <c r="G3391" s="151">
        <v>13754157552</v>
      </c>
      <c r="H3391" s="42" t="s">
        <v>38</v>
      </c>
      <c r="I3391" s="42" t="s">
        <v>39</v>
      </c>
      <c r="J3391" s="42" t="s">
        <v>38</v>
      </c>
      <c r="K3391" s="140">
        <v>6.69</v>
      </c>
      <c r="L3391" s="76" t="s">
        <v>13120</v>
      </c>
      <c r="M3391" s="42" t="s">
        <v>38</v>
      </c>
      <c r="N3391" s="99"/>
      <c r="O3391" s="90">
        <v>6.69</v>
      </c>
      <c r="P3391" s="90">
        <v>6.69</v>
      </c>
      <c r="Q3391" s="90"/>
      <c r="R3391" s="90"/>
      <c r="S3391" s="90"/>
      <c r="T3391" s="191">
        <v>11.28</v>
      </c>
      <c r="U3391" s="191">
        <f t="shared" si="237"/>
        <v>75.4632</v>
      </c>
      <c r="V3391" s="35" t="s">
        <v>42</v>
      </c>
      <c r="W3391" s="35" t="s">
        <v>42</v>
      </c>
      <c r="X3391" s="35"/>
      <c r="Y3391" s="35"/>
      <c r="Z3391" s="58" t="str">
        <f t="shared" si="234"/>
        <v/>
      </c>
      <c r="AA3391" s="59" t="str">
        <f t="shared" si="235"/>
        <v/>
      </c>
      <c r="AB3391" s="60">
        <f t="shared" si="236"/>
        <v>0</v>
      </c>
      <c r="XFA3391" s="228"/>
      <c r="XFB3391" s="228"/>
      <c r="XFC3391" s="228"/>
      <c r="XFD3391" s="228"/>
    </row>
    <row r="3392" s="29" customFormat="1" ht="27" hidden="1" customHeight="1" spans="1:16384">
      <c r="A3392" s="43" t="s">
        <v>33</v>
      </c>
      <c r="B3392" s="43" t="s">
        <v>12870</v>
      </c>
      <c r="C3392" s="222">
        <v>65</v>
      </c>
      <c r="D3392" s="223" t="s">
        <v>13121</v>
      </c>
      <c r="E3392" s="151" t="s">
        <v>13122</v>
      </c>
      <c r="F3392" s="151" t="s">
        <v>13123</v>
      </c>
      <c r="G3392" s="151">
        <v>13734756102</v>
      </c>
      <c r="H3392" s="42" t="s">
        <v>38</v>
      </c>
      <c r="I3392" s="42" t="s">
        <v>39</v>
      </c>
      <c r="J3392" s="42" t="s">
        <v>38</v>
      </c>
      <c r="K3392" s="140">
        <v>8.92</v>
      </c>
      <c r="L3392" s="76" t="s">
        <v>13124</v>
      </c>
      <c r="M3392" s="42" t="s">
        <v>38</v>
      </c>
      <c r="N3392" s="99"/>
      <c r="O3392" s="90">
        <v>8.92</v>
      </c>
      <c r="P3392" s="90">
        <v>8.92</v>
      </c>
      <c r="Q3392" s="90"/>
      <c r="R3392" s="90"/>
      <c r="S3392" s="90"/>
      <c r="T3392" s="191">
        <v>11.28</v>
      </c>
      <c r="U3392" s="191">
        <f t="shared" si="237"/>
        <v>100.6176</v>
      </c>
      <c r="V3392" s="35" t="s">
        <v>42</v>
      </c>
      <c r="W3392" s="35" t="s">
        <v>42</v>
      </c>
      <c r="X3392" s="35"/>
      <c r="Y3392" s="35"/>
      <c r="Z3392" s="58" t="str">
        <f t="shared" si="234"/>
        <v/>
      </c>
      <c r="AA3392" s="59" t="str">
        <f t="shared" si="235"/>
        <v/>
      </c>
      <c r="AB3392" s="60">
        <f t="shared" si="236"/>
        <v>0</v>
      </c>
      <c r="XFA3392" s="228"/>
      <c r="XFB3392" s="228"/>
      <c r="XFC3392" s="228"/>
      <c r="XFD3392" s="228"/>
    </row>
    <row r="3393" s="29" customFormat="1" ht="27" hidden="1" customHeight="1" spans="1:16384">
      <c r="A3393" s="43" t="s">
        <v>33</v>
      </c>
      <c r="B3393" s="43" t="s">
        <v>12870</v>
      </c>
      <c r="C3393" s="222">
        <v>66</v>
      </c>
      <c r="D3393" s="223" t="s">
        <v>13125</v>
      </c>
      <c r="E3393" s="151" t="s">
        <v>13126</v>
      </c>
      <c r="F3393" s="151" t="s">
        <v>13127</v>
      </c>
      <c r="G3393" s="151">
        <v>15148257425</v>
      </c>
      <c r="H3393" s="42" t="s">
        <v>38</v>
      </c>
      <c r="I3393" s="42" t="s">
        <v>39</v>
      </c>
      <c r="J3393" s="42" t="s">
        <v>38</v>
      </c>
      <c r="K3393" s="140">
        <v>13.38</v>
      </c>
      <c r="L3393" s="76" t="s">
        <v>13128</v>
      </c>
      <c r="M3393" s="42" t="s">
        <v>38</v>
      </c>
      <c r="N3393" s="99"/>
      <c r="O3393" s="90">
        <v>13.38</v>
      </c>
      <c r="P3393" s="90">
        <v>13.38</v>
      </c>
      <c r="Q3393" s="90"/>
      <c r="R3393" s="90"/>
      <c r="S3393" s="90"/>
      <c r="T3393" s="191">
        <v>11.28</v>
      </c>
      <c r="U3393" s="191">
        <f t="shared" si="237"/>
        <v>150.9264</v>
      </c>
      <c r="V3393" s="35" t="s">
        <v>42</v>
      </c>
      <c r="W3393" s="35" t="s">
        <v>42</v>
      </c>
      <c r="X3393" s="35"/>
      <c r="Y3393" s="35"/>
      <c r="Z3393" s="58" t="str">
        <f t="shared" si="234"/>
        <v/>
      </c>
      <c r="AA3393" s="59" t="str">
        <f t="shared" si="235"/>
        <v/>
      </c>
      <c r="AB3393" s="60">
        <f t="shared" si="236"/>
        <v>0</v>
      </c>
      <c r="XFA3393" s="228"/>
      <c r="XFB3393" s="228"/>
      <c r="XFC3393" s="228"/>
      <c r="XFD3393" s="228"/>
    </row>
    <row r="3394" s="29" customFormat="1" ht="27" hidden="1" customHeight="1" spans="1:16384">
      <c r="A3394" s="43" t="s">
        <v>33</v>
      </c>
      <c r="B3394" s="43" t="s">
        <v>12870</v>
      </c>
      <c r="C3394" s="222">
        <v>67</v>
      </c>
      <c r="D3394" s="223" t="s">
        <v>13129</v>
      </c>
      <c r="E3394" s="151" t="s">
        <v>13130</v>
      </c>
      <c r="F3394" s="151" t="s">
        <v>13131</v>
      </c>
      <c r="G3394" s="151">
        <v>13474757153</v>
      </c>
      <c r="H3394" s="42" t="s">
        <v>38</v>
      </c>
      <c r="I3394" s="42" t="s">
        <v>39</v>
      </c>
      <c r="J3394" s="42" t="s">
        <v>38</v>
      </c>
      <c r="K3394" s="140">
        <v>8.92</v>
      </c>
      <c r="L3394" s="76" t="s">
        <v>13132</v>
      </c>
      <c r="M3394" s="42" t="s">
        <v>38</v>
      </c>
      <c r="N3394" s="99"/>
      <c r="O3394" s="90">
        <v>8.92</v>
      </c>
      <c r="P3394" s="90">
        <v>8.92</v>
      </c>
      <c r="Q3394" s="90"/>
      <c r="R3394" s="90"/>
      <c r="S3394" s="90"/>
      <c r="T3394" s="191">
        <v>11.28</v>
      </c>
      <c r="U3394" s="191">
        <f t="shared" si="237"/>
        <v>100.6176</v>
      </c>
      <c r="V3394" s="35" t="s">
        <v>42</v>
      </c>
      <c r="W3394" s="35" t="s">
        <v>42</v>
      </c>
      <c r="X3394" s="35"/>
      <c r="Y3394" s="35"/>
      <c r="Z3394" s="58" t="str">
        <f t="shared" si="234"/>
        <v/>
      </c>
      <c r="AA3394" s="59" t="str">
        <f t="shared" si="235"/>
        <v/>
      </c>
      <c r="AB3394" s="60">
        <f t="shared" si="236"/>
        <v>0</v>
      </c>
      <c r="XFA3394" s="228"/>
      <c r="XFB3394" s="228"/>
      <c r="XFC3394" s="228"/>
      <c r="XFD3394" s="228"/>
    </row>
    <row r="3395" s="29" customFormat="1" ht="27" hidden="1" customHeight="1" spans="1:16384">
      <c r="A3395" s="43" t="s">
        <v>33</v>
      </c>
      <c r="B3395" s="43" t="s">
        <v>12870</v>
      </c>
      <c r="C3395" s="222">
        <v>68</v>
      </c>
      <c r="D3395" s="223" t="s">
        <v>13133</v>
      </c>
      <c r="E3395" s="151" t="s">
        <v>13134</v>
      </c>
      <c r="F3395" s="151" t="s">
        <v>13135</v>
      </c>
      <c r="G3395" s="151">
        <v>13848950475</v>
      </c>
      <c r="H3395" s="42" t="s">
        <v>38</v>
      </c>
      <c r="I3395" s="42" t="s">
        <v>39</v>
      </c>
      <c r="J3395" s="42" t="s">
        <v>38</v>
      </c>
      <c r="K3395" s="140">
        <v>6.69</v>
      </c>
      <c r="L3395" s="76" t="s">
        <v>13136</v>
      </c>
      <c r="M3395" s="42" t="s">
        <v>38</v>
      </c>
      <c r="N3395" s="99"/>
      <c r="O3395" s="90">
        <v>6.69</v>
      </c>
      <c r="P3395" s="90">
        <v>6.69</v>
      </c>
      <c r="Q3395" s="90"/>
      <c r="R3395" s="90"/>
      <c r="S3395" s="90"/>
      <c r="T3395" s="191">
        <v>11.28</v>
      </c>
      <c r="U3395" s="191">
        <f t="shared" si="237"/>
        <v>75.4632</v>
      </c>
      <c r="V3395" s="35" t="s">
        <v>42</v>
      </c>
      <c r="W3395" s="35" t="s">
        <v>42</v>
      </c>
      <c r="X3395" s="35"/>
      <c r="Y3395" s="35"/>
      <c r="Z3395" s="58" t="str">
        <f t="shared" si="234"/>
        <v/>
      </c>
      <c r="AA3395" s="59" t="str">
        <f t="shared" si="235"/>
        <v/>
      </c>
      <c r="AB3395" s="60">
        <f t="shared" si="236"/>
        <v>0</v>
      </c>
      <c r="XFA3395" s="228"/>
      <c r="XFB3395" s="228"/>
      <c r="XFC3395" s="228"/>
      <c r="XFD3395" s="228"/>
    </row>
    <row r="3396" s="29" customFormat="1" ht="27" hidden="1" customHeight="1" spans="1:16384">
      <c r="A3396" s="43" t="s">
        <v>33</v>
      </c>
      <c r="B3396" s="43" t="s">
        <v>12870</v>
      </c>
      <c r="C3396" s="222">
        <v>69</v>
      </c>
      <c r="D3396" s="223" t="s">
        <v>13137</v>
      </c>
      <c r="E3396" s="151" t="s">
        <v>13138</v>
      </c>
      <c r="F3396" s="151" t="s">
        <v>13139</v>
      </c>
      <c r="G3396" s="151">
        <v>13624851064</v>
      </c>
      <c r="H3396" s="42" t="s">
        <v>38</v>
      </c>
      <c r="I3396" s="42" t="s">
        <v>39</v>
      </c>
      <c r="J3396" s="42" t="s">
        <v>38</v>
      </c>
      <c r="K3396" s="140">
        <v>13.38</v>
      </c>
      <c r="L3396" s="76" t="s">
        <v>13140</v>
      </c>
      <c r="M3396" s="42" t="s">
        <v>38</v>
      </c>
      <c r="N3396" s="99"/>
      <c r="O3396" s="90">
        <v>13.38</v>
      </c>
      <c r="P3396" s="90">
        <v>13.38</v>
      </c>
      <c r="Q3396" s="90"/>
      <c r="R3396" s="90"/>
      <c r="S3396" s="90"/>
      <c r="T3396" s="191">
        <v>11.28</v>
      </c>
      <c r="U3396" s="191">
        <f t="shared" si="237"/>
        <v>150.9264</v>
      </c>
      <c r="V3396" s="35" t="s">
        <v>42</v>
      </c>
      <c r="W3396" s="35" t="s">
        <v>42</v>
      </c>
      <c r="X3396" s="35"/>
      <c r="Y3396" s="35"/>
      <c r="Z3396" s="58" t="str">
        <f t="shared" si="234"/>
        <v/>
      </c>
      <c r="AA3396" s="59" t="str">
        <f t="shared" si="235"/>
        <v/>
      </c>
      <c r="AB3396" s="60">
        <f t="shared" si="236"/>
        <v>0</v>
      </c>
      <c r="XFA3396" s="228"/>
      <c r="XFB3396" s="228"/>
      <c r="XFC3396" s="228"/>
      <c r="XFD3396" s="228"/>
    </row>
    <row r="3397" s="29" customFormat="1" ht="27" hidden="1" customHeight="1" spans="1:16384">
      <c r="A3397" s="43" t="s">
        <v>33</v>
      </c>
      <c r="B3397" s="43" t="s">
        <v>12870</v>
      </c>
      <c r="C3397" s="222">
        <v>70</v>
      </c>
      <c r="D3397" s="223" t="s">
        <v>13141</v>
      </c>
      <c r="E3397" s="151" t="s">
        <v>13142</v>
      </c>
      <c r="F3397" s="151" t="s">
        <v>13143</v>
      </c>
      <c r="G3397" s="151">
        <v>13847950743</v>
      </c>
      <c r="H3397" s="42" t="s">
        <v>38</v>
      </c>
      <c r="I3397" s="42" t="s">
        <v>39</v>
      </c>
      <c r="J3397" s="42" t="s">
        <v>38</v>
      </c>
      <c r="K3397" s="140">
        <v>13.38</v>
      </c>
      <c r="L3397" s="76" t="s">
        <v>13144</v>
      </c>
      <c r="M3397" s="42" t="s">
        <v>38</v>
      </c>
      <c r="N3397" s="99"/>
      <c r="O3397" s="90">
        <v>13.38</v>
      </c>
      <c r="P3397" s="90">
        <v>13.38</v>
      </c>
      <c r="Q3397" s="90"/>
      <c r="R3397" s="90"/>
      <c r="S3397" s="90"/>
      <c r="T3397" s="191">
        <v>11.28</v>
      </c>
      <c r="U3397" s="191">
        <f t="shared" si="237"/>
        <v>150.9264</v>
      </c>
      <c r="V3397" s="35" t="s">
        <v>42</v>
      </c>
      <c r="W3397" s="35" t="s">
        <v>42</v>
      </c>
      <c r="X3397" s="35"/>
      <c r="Y3397" s="35"/>
      <c r="Z3397" s="58" t="str">
        <f t="shared" si="234"/>
        <v/>
      </c>
      <c r="AA3397" s="59" t="str">
        <f t="shared" si="235"/>
        <v/>
      </c>
      <c r="AB3397" s="60">
        <f t="shared" si="236"/>
        <v>0</v>
      </c>
      <c r="XFA3397" s="228"/>
      <c r="XFB3397" s="228"/>
      <c r="XFC3397" s="228"/>
      <c r="XFD3397" s="228"/>
    </row>
    <row r="3398" s="29" customFormat="1" ht="27" hidden="1" customHeight="1" spans="1:16384">
      <c r="A3398" s="43" t="s">
        <v>33</v>
      </c>
      <c r="B3398" s="43" t="s">
        <v>12870</v>
      </c>
      <c r="C3398" s="222">
        <v>71</v>
      </c>
      <c r="D3398" s="223" t="s">
        <v>13145</v>
      </c>
      <c r="E3398" s="151" t="s">
        <v>13146</v>
      </c>
      <c r="F3398" s="151" t="s">
        <v>13147</v>
      </c>
      <c r="G3398" s="151">
        <v>13847591485</v>
      </c>
      <c r="H3398" s="42" t="s">
        <v>38</v>
      </c>
      <c r="I3398" s="42" t="s">
        <v>39</v>
      </c>
      <c r="J3398" s="42" t="s">
        <v>38</v>
      </c>
      <c r="K3398" s="140">
        <v>11.15</v>
      </c>
      <c r="L3398" s="76" t="s">
        <v>13148</v>
      </c>
      <c r="M3398" s="42" t="s">
        <v>38</v>
      </c>
      <c r="N3398" s="99"/>
      <c r="O3398" s="90">
        <v>11.15</v>
      </c>
      <c r="P3398" s="90">
        <v>11.15</v>
      </c>
      <c r="Q3398" s="90"/>
      <c r="R3398" s="90"/>
      <c r="S3398" s="90"/>
      <c r="T3398" s="191">
        <v>11.28</v>
      </c>
      <c r="U3398" s="191">
        <f t="shared" si="237"/>
        <v>125.772</v>
      </c>
      <c r="V3398" s="35" t="s">
        <v>42</v>
      </c>
      <c r="W3398" s="35" t="s">
        <v>42</v>
      </c>
      <c r="X3398" s="35"/>
      <c r="Y3398" s="35"/>
      <c r="Z3398" s="58" t="str">
        <f t="shared" si="234"/>
        <v/>
      </c>
      <c r="AA3398" s="59" t="str">
        <f t="shared" si="235"/>
        <v/>
      </c>
      <c r="AB3398" s="60">
        <f t="shared" si="236"/>
        <v>0</v>
      </c>
      <c r="XFA3398" s="228"/>
      <c r="XFB3398" s="228"/>
      <c r="XFC3398" s="228"/>
      <c r="XFD3398" s="228"/>
    </row>
    <row r="3399" s="29" customFormat="1" ht="27" hidden="1" customHeight="1" spans="1:16384">
      <c r="A3399" s="43" t="s">
        <v>33</v>
      </c>
      <c r="B3399" s="43" t="s">
        <v>12870</v>
      </c>
      <c r="C3399" s="222">
        <v>72</v>
      </c>
      <c r="D3399" s="223" t="s">
        <v>13149</v>
      </c>
      <c r="E3399" s="151" t="s">
        <v>13150</v>
      </c>
      <c r="F3399" s="151" t="s">
        <v>13151</v>
      </c>
      <c r="G3399" s="151">
        <v>13847549950</v>
      </c>
      <c r="H3399" s="42" t="s">
        <v>38</v>
      </c>
      <c r="I3399" s="42" t="s">
        <v>39</v>
      </c>
      <c r="J3399" s="42" t="s">
        <v>38</v>
      </c>
      <c r="K3399" s="140">
        <v>4.46</v>
      </c>
      <c r="L3399" s="76" t="s">
        <v>13152</v>
      </c>
      <c r="M3399" s="42" t="s">
        <v>38</v>
      </c>
      <c r="N3399" s="99"/>
      <c r="O3399" s="90">
        <v>4.46</v>
      </c>
      <c r="P3399" s="90">
        <v>4.46</v>
      </c>
      <c r="Q3399" s="90"/>
      <c r="R3399" s="90"/>
      <c r="S3399" s="90"/>
      <c r="T3399" s="191">
        <v>11.28</v>
      </c>
      <c r="U3399" s="191">
        <f t="shared" si="237"/>
        <v>50.3088</v>
      </c>
      <c r="V3399" s="35" t="s">
        <v>42</v>
      </c>
      <c r="W3399" s="35" t="s">
        <v>42</v>
      </c>
      <c r="X3399" s="35"/>
      <c r="Y3399" s="35"/>
      <c r="Z3399" s="58" t="str">
        <f t="shared" ref="Z3399:Z3462" si="238">IF(LEN(F3399)=18,"","错误")</f>
        <v/>
      </c>
      <c r="AA3399" s="59" t="str">
        <f t="shared" ref="AA3399:AA3462" si="239">IF(COUNTIF(F:F,F3399&amp;"*")&gt;1,"重复","")</f>
        <v/>
      </c>
      <c r="AB3399" s="60">
        <f t="shared" ref="AB3399:AB3462" si="240">K3399-O3399</f>
        <v>0</v>
      </c>
      <c r="XFA3399" s="228"/>
      <c r="XFB3399" s="228"/>
      <c r="XFC3399" s="228"/>
      <c r="XFD3399" s="228"/>
    </row>
    <row r="3400" s="29" customFormat="1" ht="27" hidden="1" customHeight="1" spans="1:16384">
      <c r="A3400" s="43" t="s">
        <v>33</v>
      </c>
      <c r="B3400" s="43" t="s">
        <v>12870</v>
      </c>
      <c r="C3400" s="222">
        <v>73</v>
      </c>
      <c r="D3400" s="223" t="s">
        <v>13153</v>
      </c>
      <c r="E3400" s="151" t="s">
        <v>13154</v>
      </c>
      <c r="F3400" s="151" t="s">
        <v>13155</v>
      </c>
      <c r="G3400" s="151">
        <v>15849588443</v>
      </c>
      <c r="H3400" s="42" t="s">
        <v>38</v>
      </c>
      <c r="I3400" s="42" t="s">
        <v>39</v>
      </c>
      <c r="J3400" s="42" t="s">
        <v>38</v>
      </c>
      <c r="K3400" s="140">
        <v>20.07</v>
      </c>
      <c r="L3400" s="76" t="s">
        <v>13156</v>
      </c>
      <c r="M3400" s="42" t="s">
        <v>38</v>
      </c>
      <c r="N3400" s="99"/>
      <c r="O3400" s="90">
        <v>20.07</v>
      </c>
      <c r="P3400" s="90">
        <v>20.07</v>
      </c>
      <c r="Q3400" s="90"/>
      <c r="R3400" s="90"/>
      <c r="S3400" s="90"/>
      <c r="T3400" s="191">
        <v>11.28</v>
      </c>
      <c r="U3400" s="191">
        <f t="shared" si="237"/>
        <v>226.3896</v>
      </c>
      <c r="V3400" s="35" t="s">
        <v>42</v>
      </c>
      <c r="W3400" s="35" t="s">
        <v>42</v>
      </c>
      <c r="X3400" s="35"/>
      <c r="Y3400" s="35"/>
      <c r="Z3400" s="58" t="str">
        <f t="shared" si="238"/>
        <v/>
      </c>
      <c r="AA3400" s="59" t="str">
        <f t="shared" si="239"/>
        <v/>
      </c>
      <c r="AB3400" s="60">
        <f t="shared" si="240"/>
        <v>0</v>
      </c>
      <c r="XFA3400" s="228"/>
      <c r="XFB3400" s="228"/>
      <c r="XFC3400" s="228"/>
      <c r="XFD3400" s="228"/>
    </row>
    <row r="3401" s="29" customFormat="1" ht="27" hidden="1" customHeight="1" spans="1:16384">
      <c r="A3401" s="43" t="s">
        <v>33</v>
      </c>
      <c r="B3401" s="43" t="s">
        <v>12870</v>
      </c>
      <c r="C3401" s="222">
        <v>74</v>
      </c>
      <c r="D3401" s="223" t="s">
        <v>13157</v>
      </c>
      <c r="E3401" s="151" t="s">
        <v>13158</v>
      </c>
      <c r="F3401" s="151" t="s">
        <v>13159</v>
      </c>
      <c r="G3401" s="151">
        <v>15148764634</v>
      </c>
      <c r="H3401" s="42" t="s">
        <v>38</v>
      </c>
      <c r="I3401" s="42" t="s">
        <v>39</v>
      </c>
      <c r="J3401" s="42" t="s">
        <v>38</v>
      </c>
      <c r="K3401" s="140">
        <v>11.15</v>
      </c>
      <c r="L3401" s="76" t="s">
        <v>13160</v>
      </c>
      <c r="M3401" s="42" t="s">
        <v>38</v>
      </c>
      <c r="N3401" s="99"/>
      <c r="O3401" s="90">
        <v>11.15</v>
      </c>
      <c r="P3401" s="90">
        <v>11.15</v>
      </c>
      <c r="Q3401" s="90"/>
      <c r="R3401" s="90"/>
      <c r="S3401" s="90"/>
      <c r="T3401" s="191">
        <v>11.28</v>
      </c>
      <c r="U3401" s="191">
        <f t="shared" si="237"/>
        <v>125.772</v>
      </c>
      <c r="V3401" s="35" t="s">
        <v>42</v>
      </c>
      <c r="W3401" s="35" t="s">
        <v>42</v>
      </c>
      <c r="X3401" s="35"/>
      <c r="Y3401" s="35"/>
      <c r="Z3401" s="58" t="str">
        <f t="shared" si="238"/>
        <v/>
      </c>
      <c r="AA3401" s="59" t="str">
        <f t="shared" si="239"/>
        <v/>
      </c>
      <c r="AB3401" s="60">
        <f t="shared" si="240"/>
        <v>0</v>
      </c>
      <c r="XFA3401" s="228"/>
      <c r="XFB3401" s="228"/>
      <c r="XFC3401" s="228"/>
      <c r="XFD3401" s="228"/>
    </row>
    <row r="3402" s="29" customFormat="1" ht="27" hidden="1" customHeight="1" spans="1:16384">
      <c r="A3402" s="43" t="s">
        <v>33</v>
      </c>
      <c r="B3402" s="43" t="s">
        <v>12870</v>
      </c>
      <c r="C3402" s="222">
        <v>75</v>
      </c>
      <c r="D3402" s="223" t="s">
        <v>13161</v>
      </c>
      <c r="E3402" s="151" t="s">
        <v>13162</v>
      </c>
      <c r="F3402" s="151" t="s">
        <v>13163</v>
      </c>
      <c r="G3402" s="151">
        <v>15947792284</v>
      </c>
      <c r="H3402" s="42" t="s">
        <v>38</v>
      </c>
      <c r="I3402" s="42" t="s">
        <v>39</v>
      </c>
      <c r="J3402" s="42" t="s">
        <v>38</v>
      </c>
      <c r="K3402" s="140">
        <v>13.38</v>
      </c>
      <c r="L3402" s="76" t="s">
        <v>13164</v>
      </c>
      <c r="M3402" s="42" t="s">
        <v>38</v>
      </c>
      <c r="N3402" s="99"/>
      <c r="O3402" s="90">
        <v>13.38</v>
      </c>
      <c r="P3402" s="90">
        <v>13.38</v>
      </c>
      <c r="Q3402" s="90"/>
      <c r="R3402" s="90"/>
      <c r="S3402" s="90"/>
      <c r="T3402" s="191">
        <v>11.28</v>
      </c>
      <c r="U3402" s="191">
        <f t="shared" si="237"/>
        <v>150.9264</v>
      </c>
      <c r="V3402" s="35" t="s">
        <v>42</v>
      </c>
      <c r="W3402" s="35" t="s">
        <v>42</v>
      </c>
      <c r="X3402" s="35"/>
      <c r="Y3402" s="35"/>
      <c r="Z3402" s="58" t="str">
        <f t="shared" si="238"/>
        <v/>
      </c>
      <c r="AA3402" s="59" t="str">
        <f t="shared" si="239"/>
        <v/>
      </c>
      <c r="AB3402" s="60">
        <f t="shared" si="240"/>
        <v>0</v>
      </c>
      <c r="XFA3402" s="228"/>
      <c r="XFB3402" s="228"/>
      <c r="XFC3402" s="228"/>
      <c r="XFD3402" s="228"/>
    </row>
    <row r="3403" s="29" customFormat="1" ht="27" hidden="1" customHeight="1" spans="1:16384">
      <c r="A3403" s="43" t="s">
        <v>33</v>
      </c>
      <c r="B3403" s="43" t="s">
        <v>12870</v>
      </c>
      <c r="C3403" s="222">
        <v>76</v>
      </c>
      <c r="D3403" s="223" t="s">
        <v>13165</v>
      </c>
      <c r="E3403" s="151" t="s">
        <v>13166</v>
      </c>
      <c r="F3403" s="151" t="s">
        <v>13167</v>
      </c>
      <c r="G3403" s="151">
        <v>13948553679</v>
      </c>
      <c r="H3403" s="42" t="s">
        <v>38</v>
      </c>
      <c r="I3403" s="42" t="s">
        <v>39</v>
      </c>
      <c r="J3403" s="42" t="s">
        <v>38</v>
      </c>
      <c r="K3403" s="140">
        <v>13.38</v>
      </c>
      <c r="L3403" s="76" t="s">
        <v>13168</v>
      </c>
      <c r="M3403" s="42" t="s">
        <v>38</v>
      </c>
      <c r="N3403" s="99"/>
      <c r="O3403" s="90">
        <v>13.38</v>
      </c>
      <c r="P3403" s="90">
        <v>13.38</v>
      </c>
      <c r="Q3403" s="90"/>
      <c r="R3403" s="90"/>
      <c r="S3403" s="90"/>
      <c r="T3403" s="191">
        <v>11.28</v>
      </c>
      <c r="U3403" s="191">
        <f t="shared" si="237"/>
        <v>150.9264</v>
      </c>
      <c r="V3403" s="35" t="s">
        <v>42</v>
      </c>
      <c r="W3403" s="35" t="s">
        <v>42</v>
      </c>
      <c r="X3403" s="35"/>
      <c r="Y3403" s="35"/>
      <c r="Z3403" s="58" t="str">
        <f t="shared" si="238"/>
        <v/>
      </c>
      <c r="AA3403" s="59" t="str">
        <f t="shared" si="239"/>
        <v/>
      </c>
      <c r="AB3403" s="60">
        <f t="shared" si="240"/>
        <v>0</v>
      </c>
      <c r="XFA3403" s="228"/>
      <c r="XFB3403" s="228"/>
      <c r="XFC3403" s="228"/>
      <c r="XFD3403" s="228"/>
    </row>
    <row r="3404" s="29" customFormat="1" ht="27" hidden="1" customHeight="1" spans="1:16384">
      <c r="A3404" s="43" t="s">
        <v>33</v>
      </c>
      <c r="B3404" s="43" t="s">
        <v>12870</v>
      </c>
      <c r="C3404" s="222">
        <v>77</v>
      </c>
      <c r="D3404" s="223" t="s">
        <v>13169</v>
      </c>
      <c r="E3404" s="151" t="s">
        <v>13170</v>
      </c>
      <c r="F3404" s="151" t="s">
        <v>13171</v>
      </c>
      <c r="G3404" s="151">
        <v>13844431383</v>
      </c>
      <c r="H3404" s="42" t="s">
        <v>38</v>
      </c>
      <c r="I3404" s="42" t="s">
        <v>39</v>
      </c>
      <c r="J3404" s="42" t="s">
        <v>38</v>
      </c>
      <c r="K3404" s="140">
        <v>8.92</v>
      </c>
      <c r="L3404" s="76" t="s">
        <v>13172</v>
      </c>
      <c r="M3404" s="42" t="s">
        <v>38</v>
      </c>
      <c r="N3404" s="99"/>
      <c r="O3404" s="90">
        <v>8.92</v>
      </c>
      <c r="P3404" s="90">
        <v>8.92</v>
      </c>
      <c r="Q3404" s="90"/>
      <c r="R3404" s="90"/>
      <c r="S3404" s="90"/>
      <c r="T3404" s="191">
        <v>11.28</v>
      </c>
      <c r="U3404" s="191">
        <f t="shared" si="237"/>
        <v>100.6176</v>
      </c>
      <c r="V3404" s="35" t="s">
        <v>42</v>
      </c>
      <c r="W3404" s="35" t="s">
        <v>42</v>
      </c>
      <c r="X3404" s="35"/>
      <c r="Y3404" s="35"/>
      <c r="Z3404" s="58" t="str">
        <f t="shared" si="238"/>
        <v/>
      </c>
      <c r="AA3404" s="59" t="str">
        <f t="shared" si="239"/>
        <v/>
      </c>
      <c r="AB3404" s="60">
        <f t="shared" si="240"/>
        <v>0</v>
      </c>
      <c r="XFA3404" s="228"/>
      <c r="XFB3404" s="228"/>
      <c r="XFC3404" s="228"/>
      <c r="XFD3404" s="228"/>
    </row>
    <row r="3405" s="29" customFormat="1" ht="27" hidden="1" customHeight="1" spans="1:16384">
      <c r="A3405" s="43" t="s">
        <v>33</v>
      </c>
      <c r="B3405" s="43" t="s">
        <v>12870</v>
      </c>
      <c r="C3405" s="222">
        <v>78</v>
      </c>
      <c r="D3405" s="223" t="s">
        <v>13173</v>
      </c>
      <c r="E3405" s="151" t="s">
        <v>13174</v>
      </c>
      <c r="F3405" s="151" t="s">
        <v>13175</v>
      </c>
      <c r="G3405" s="151">
        <v>13604757258</v>
      </c>
      <c r="H3405" s="42" t="s">
        <v>38</v>
      </c>
      <c r="I3405" s="42" t="s">
        <v>39</v>
      </c>
      <c r="J3405" s="42" t="s">
        <v>38</v>
      </c>
      <c r="K3405" s="140">
        <v>8.92</v>
      </c>
      <c r="L3405" s="76" t="s">
        <v>13176</v>
      </c>
      <c r="M3405" s="42" t="s">
        <v>38</v>
      </c>
      <c r="N3405" s="99"/>
      <c r="O3405" s="90">
        <v>8.92</v>
      </c>
      <c r="P3405" s="90">
        <v>8.92</v>
      </c>
      <c r="Q3405" s="90"/>
      <c r="R3405" s="90"/>
      <c r="S3405" s="90"/>
      <c r="T3405" s="191">
        <v>11.28</v>
      </c>
      <c r="U3405" s="191">
        <f t="shared" si="237"/>
        <v>100.6176</v>
      </c>
      <c r="V3405" s="35" t="s">
        <v>42</v>
      </c>
      <c r="W3405" s="35" t="s">
        <v>42</v>
      </c>
      <c r="X3405" s="35"/>
      <c r="Y3405" s="35"/>
      <c r="Z3405" s="58" t="str">
        <f t="shared" si="238"/>
        <v/>
      </c>
      <c r="AA3405" s="59" t="str">
        <f t="shared" si="239"/>
        <v/>
      </c>
      <c r="AB3405" s="60">
        <f t="shared" si="240"/>
        <v>0</v>
      </c>
      <c r="XFA3405" s="228"/>
      <c r="XFB3405" s="228"/>
      <c r="XFC3405" s="228"/>
      <c r="XFD3405" s="228"/>
    </row>
    <row r="3406" s="29" customFormat="1" ht="27" hidden="1" customHeight="1" spans="1:16384">
      <c r="A3406" s="43" t="s">
        <v>33</v>
      </c>
      <c r="B3406" s="43" t="s">
        <v>12870</v>
      </c>
      <c r="C3406" s="222">
        <v>79</v>
      </c>
      <c r="D3406" s="223" t="s">
        <v>13177</v>
      </c>
      <c r="E3406" s="151" t="s">
        <v>13178</v>
      </c>
      <c r="F3406" s="151" t="s">
        <v>13179</v>
      </c>
      <c r="G3406" s="151">
        <v>13624755093</v>
      </c>
      <c r="H3406" s="42" t="s">
        <v>38</v>
      </c>
      <c r="I3406" s="42" t="s">
        <v>39</v>
      </c>
      <c r="J3406" s="42" t="s">
        <v>38</v>
      </c>
      <c r="K3406" s="140">
        <v>15.61</v>
      </c>
      <c r="L3406" s="76" t="s">
        <v>13180</v>
      </c>
      <c r="M3406" s="42" t="s">
        <v>38</v>
      </c>
      <c r="N3406" s="99"/>
      <c r="O3406" s="90">
        <v>15.61</v>
      </c>
      <c r="P3406" s="90">
        <v>15.61</v>
      </c>
      <c r="Q3406" s="90"/>
      <c r="R3406" s="90"/>
      <c r="S3406" s="90"/>
      <c r="T3406" s="191">
        <v>11.28</v>
      </c>
      <c r="U3406" s="191">
        <f t="shared" si="237"/>
        <v>176.0808</v>
      </c>
      <c r="V3406" s="35" t="s">
        <v>42</v>
      </c>
      <c r="W3406" s="35" t="s">
        <v>42</v>
      </c>
      <c r="X3406" s="35"/>
      <c r="Y3406" s="35"/>
      <c r="Z3406" s="58" t="str">
        <f t="shared" si="238"/>
        <v/>
      </c>
      <c r="AA3406" s="59" t="str">
        <f t="shared" si="239"/>
        <v/>
      </c>
      <c r="AB3406" s="60">
        <f t="shared" si="240"/>
        <v>0</v>
      </c>
      <c r="XFA3406" s="228"/>
      <c r="XFB3406" s="228"/>
      <c r="XFC3406" s="228"/>
      <c r="XFD3406" s="228"/>
    </row>
    <row r="3407" s="29" customFormat="1" ht="27" hidden="1" customHeight="1" spans="1:16384">
      <c r="A3407" s="43" t="s">
        <v>33</v>
      </c>
      <c r="B3407" s="43" t="s">
        <v>12870</v>
      </c>
      <c r="C3407" s="222">
        <v>80</v>
      </c>
      <c r="D3407" s="223" t="s">
        <v>13181</v>
      </c>
      <c r="E3407" s="151" t="s">
        <v>13182</v>
      </c>
      <c r="F3407" s="151" t="s">
        <v>13183</v>
      </c>
      <c r="G3407" s="151">
        <v>13947571479</v>
      </c>
      <c r="H3407" s="42" t="s">
        <v>38</v>
      </c>
      <c r="I3407" s="42" t="s">
        <v>39</v>
      </c>
      <c r="J3407" s="42" t="s">
        <v>38</v>
      </c>
      <c r="K3407" s="140">
        <v>6.69</v>
      </c>
      <c r="L3407" s="76" t="s">
        <v>13184</v>
      </c>
      <c r="M3407" s="42" t="s">
        <v>38</v>
      </c>
      <c r="N3407" s="99"/>
      <c r="O3407" s="90">
        <v>6.69</v>
      </c>
      <c r="P3407" s="90">
        <v>6.69</v>
      </c>
      <c r="Q3407" s="90"/>
      <c r="R3407" s="90"/>
      <c r="S3407" s="90"/>
      <c r="T3407" s="191">
        <v>11.28</v>
      </c>
      <c r="U3407" s="191">
        <f t="shared" si="237"/>
        <v>75.4632</v>
      </c>
      <c r="V3407" s="35" t="s">
        <v>42</v>
      </c>
      <c r="W3407" s="35" t="s">
        <v>42</v>
      </c>
      <c r="X3407" s="35"/>
      <c r="Y3407" s="35"/>
      <c r="Z3407" s="58" t="str">
        <f t="shared" si="238"/>
        <v/>
      </c>
      <c r="AA3407" s="59" t="str">
        <f t="shared" si="239"/>
        <v/>
      </c>
      <c r="AB3407" s="60">
        <f t="shared" si="240"/>
        <v>0</v>
      </c>
      <c r="XFA3407" s="228"/>
      <c r="XFB3407" s="228"/>
      <c r="XFC3407" s="228"/>
      <c r="XFD3407" s="228"/>
    </row>
    <row r="3408" s="29" customFormat="1" ht="27" hidden="1" customHeight="1" spans="1:16384">
      <c r="A3408" s="43" t="s">
        <v>33</v>
      </c>
      <c r="B3408" s="43" t="s">
        <v>12870</v>
      </c>
      <c r="C3408" s="222">
        <v>81</v>
      </c>
      <c r="D3408" s="223" t="s">
        <v>13185</v>
      </c>
      <c r="E3408" s="151" t="s">
        <v>13186</v>
      </c>
      <c r="F3408" s="151" t="s">
        <v>13187</v>
      </c>
      <c r="G3408" s="151">
        <v>13844450485</v>
      </c>
      <c r="H3408" s="42" t="s">
        <v>38</v>
      </c>
      <c r="I3408" s="42" t="s">
        <v>39</v>
      </c>
      <c r="J3408" s="42" t="s">
        <v>38</v>
      </c>
      <c r="K3408" s="140">
        <v>11.15</v>
      </c>
      <c r="L3408" s="76" t="s">
        <v>13188</v>
      </c>
      <c r="M3408" s="42" t="s">
        <v>38</v>
      </c>
      <c r="N3408" s="99"/>
      <c r="O3408" s="90">
        <v>11.15</v>
      </c>
      <c r="P3408" s="90">
        <v>11.15</v>
      </c>
      <c r="Q3408" s="90"/>
      <c r="R3408" s="90"/>
      <c r="S3408" s="90"/>
      <c r="T3408" s="191">
        <v>11.28</v>
      </c>
      <c r="U3408" s="191">
        <f t="shared" si="237"/>
        <v>125.772</v>
      </c>
      <c r="V3408" s="35" t="s">
        <v>42</v>
      </c>
      <c r="W3408" s="35" t="s">
        <v>42</v>
      </c>
      <c r="X3408" s="35"/>
      <c r="Y3408" s="35"/>
      <c r="Z3408" s="58" t="str">
        <f t="shared" si="238"/>
        <v/>
      </c>
      <c r="AA3408" s="59" t="str">
        <f t="shared" si="239"/>
        <v/>
      </c>
      <c r="AB3408" s="60">
        <f t="shared" si="240"/>
        <v>0</v>
      </c>
      <c r="XFA3408" s="228"/>
      <c r="XFB3408" s="228"/>
      <c r="XFC3408" s="228"/>
      <c r="XFD3408" s="228"/>
    </row>
    <row r="3409" s="29" customFormat="1" ht="27" hidden="1" customHeight="1" spans="1:16384">
      <c r="A3409" s="43" t="s">
        <v>33</v>
      </c>
      <c r="B3409" s="43" t="s">
        <v>12870</v>
      </c>
      <c r="C3409" s="222">
        <v>82</v>
      </c>
      <c r="D3409" s="223" t="s">
        <v>13189</v>
      </c>
      <c r="E3409" s="151" t="s">
        <v>13190</v>
      </c>
      <c r="F3409" s="151" t="s">
        <v>13191</v>
      </c>
      <c r="G3409" s="151">
        <v>15848594392</v>
      </c>
      <c r="H3409" s="42" t="s">
        <v>38</v>
      </c>
      <c r="I3409" s="42" t="s">
        <v>39</v>
      </c>
      <c r="J3409" s="42" t="s">
        <v>38</v>
      </c>
      <c r="K3409" s="140">
        <v>15.61</v>
      </c>
      <c r="L3409" s="76" t="s">
        <v>13192</v>
      </c>
      <c r="M3409" s="42" t="s">
        <v>38</v>
      </c>
      <c r="N3409" s="99"/>
      <c r="O3409" s="90">
        <v>15.61</v>
      </c>
      <c r="P3409" s="90">
        <v>15.61</v>
      </c>
      <c r="Q3409" s="90"/>
      <c r="R3409" s="90"/>
      <c r="S3409" s="90"/>
      <c r="T3409" s="191">
        <v>11.28</v>
      </c>
      <c r="U3409" s="191">
        <f t="shared" si="237"/>
        <v>176.0808</v>
      </c>
      <c r="V3409" s="35" t="s">
        <v>42</v>
      </c>
      <c r="W3409" s="35" t="s">
        <v>42</v>
      </c>
      <c r="X3409" s="35"/>
      <c r="Y3409" s="35"/>
      <c r="Z3409" s="58" t="str">
        <f t="shared" si="238"/>
        <v/>
      </c>
      <c r="AA3409" s="59" t="str">
        <f t="shared" si="239"/>
        <v/>
      </c>
      <c r="AB3409" s="60">
        <f t="shared" si="240"/>
        <v>0</v>
      </c>
      <c r="XFA3409" s="228"/>
      <c r="XFB3409" s="228"/>
      <c r="XFC3409" s="228"/>
      <c r="XFD3409" s="228"/>
    </row>
    <row r="3410" s="29" customFormat="1" ht="27" hidden="1" customHeight="1" spans="1:16384">
      <c r="A3410" s="43" t="s">
        <v>33</v>
      </c>
      <c r="B3410" s="43" t="s">
        <v>12870</v>
      </c>
      <c r="C3410" s="222">
        <v>83</v>
      </c>
      <c r="D3410" s="223" t="s">
        <v>13193</v>
      </c>
      <c r="E3410" s="151" t="s">
        <v>13194</v>
      </c>
      <c r="F3410" s="151" t="s">
        <v>13195</v>
      </c>
      <c r="G3410" s="151">
        <v>13789655074</v>
      </c>
      <c r="H3410" s="42" t="s">
        <v>38</v>
      </c>
      <c r="I3410" s="42" t="s">
        <v>39</v>
      </c>
      <c r="J3410" s="42" t="s">
        <v>38</v>
      </c>
      <c r="K3410" s="140">
        <v>8.92</v>
      </c>
      <c r="L3410" s="76" t="s">
        <v>13196</v>
      </c>
      <c r="M3410" s="42" t="s">
        <v>38</v>
      </c>
      <c r="N3410" s="99"/>
      <c r="O3410" s="90">
        <v>8.92</v>
      </c>
      <c r="P3410" s="90">
        <v>8.92</v>
      </c>
      <c r="Q3410" s="90"/>
      <c r="R3410" s="90"/>
      <c r="S3410" s="90"/>
      <c r="T3410" s="191">
        <v>11.28</v>
      </c>
      <c r="U3410" s="191">
        <f t="shared" si="237"/>
        <v>100.6176</v>
      </c>
      <c r="V3410" s="35" t="s">
        <v>42</v>
      </c>
      <c r="W3410" s="35" t="s">
        <v>42</v>
      </c>
      <c r="X3410" s="35"/>
      <c r="Y3410" s="35"/>
      <c r="Z3410" s="58" t="str">
        <f t="shared" si="238"/>
        <v/>
      </c>
      <c r="AA3410" s="59" t="str">
        <f t="shared" si="239"/>
        <v/>
      </c>
      <c r="AB3410" s="60">
        <f t="shared" si="240"/>
        <v>0</v>
      </c>
      <c r="XFA3410" s="228"/>
      <c r="XFB3410" s="228"/>
      <c r="XFC3410" s="228"/>
      <c r="XFD3410" s="228"/>
    </row>
    <row r="3411" s="29" customFormat="1" ht="27" hidden="1" customHeight="1" spans="1:16384">
      <c r="A3411" s="43" t="s">
        <v>33</v>
      </c>
      <c r="B3411" s="43" t="s">
        <v>12870</v>
      </c>
      <c r="C3411" s="222">
        <v>84</v>
      </c>
      <c r="D3411" s="223" t="s">
        <v>13197</v>
      </c>
      <c r="E3411" s="151" t="s">
        <v>13198</v>
      </c>
      <c r="F3411" s="151" t="s">
        <v>13199</v>
      </c>
      <c r="G3411" s="151">
        <v>13504352591</v>
      </c>
      <c r="H3411" s="42" t="s">
        <v>38</v>
      </c>
      <c r="I3411" s="42" t="s">
        <v>39</v>
      </c>
      <c r="J3411" s="42" t="s">
        <v>38</v>
      </c>
      <c r="K3411" s="140">
        <v>11.15</v>
      </c>
      <c r="L3411" s="76" t="s">
        <v>13200</v>
      </c>
      <c r="M3411" s="42" t="s">
        <v>38</v>
      </c>
      <c r="N3411" s="99"/>
      <c r="O3411" s="90">
        <v>11.15</v>
      </c>
      <c r="P3411" s="90">
        <v>11.15</v>
      </c>
      <c r="Q3411" s="90"/>
      <c r="R3411" s="90"/>
      <c r="S3411" s="90"/>
      <c r="T3411" s="191">
        <v>11.28</v>
      </c>
      <c r="U3411" s="191">
        <f t="shared" si="237"/>
        <v>125.772</v>
      </c>
      <c r="V3411" s="35" t="s">
        <v>42</v>
      </c>
      <c r="W3411" s="35" t="s">
        <v>42</v>
      </c>
      <c r="X3411" s="35"/>
      <c r="Y3411" s="35"/>
      <c r="Z3411" s="58" t="str">
        <f t="shared" si="238"/>
        <v/>
      </c>
      <c r="AA3411" s="59" t="str">
        <f t="shared" si="239"/>
        <v/>
      </c>
      <c r="AB3411" s="60">
        <f t="shared" si="240"/>
        <v>0</v>
      </c>
      <c r="XFA3411" s="228"/>
      <c r="XFB3411" s="228"/>
      <c r="XFC3411" s="228"/>
      <c r="XFD3411" s="228"/>
    </row>
    <row r="3412" s="29" customFormat="1" ht="27" hidden="1" customHeight="1" spans="1:16384">
      <c r="A3412" s="43" t="s">
        <v>33</v>
      </c>
      <c r="B3412" s="43" t="s">
        <v>12870</v>
      </c>
      <c r="C3412" s="222">
        <v>85</v>
      </c>
      <c r="D3412" s="223" t="s">
        <v>13201</v>
      </c>
      <c r="E3412" s="151" t="s">
        <v>13202</v>
      </c>
      <c r="F3412" s="151" t="s">
        <v>13203</v>
      </c>
      <c r="G3412" s="151">
        <v>15134760146</v>
      </c>
      <c r="H3412" s="42" t="s">
        <v>38</v>
      </c>
      <c r="I3412" s="42" t="s">
        <v>39</v>
      </c>
      <c r="J3412" s="42" t="s">
        <v>38</v>
      </c>
      <c r="K3412" s="140">
        <v>6.69</v>
      </c>
      <c r="L3412" s="76" t="s">
        <v>13204</v>
      </c>
      <c r="M3412" s="42" t="s">
        <v>38</v>
      </c>
      <c r="N3412" s="99"/>
      <c r="O3412" s="90">
        <v>6.69</v>
      </c>
      <c r="P3412" s="90">
        <v>6.69</v>
      </c>
      <c r="Q3412" s="90"/>
      <c r="R3412" s="90"/>
      <c r="S3412" s="90"/>
      <c r="T3412" s="191">
        <v>11.28</v>
      </c>
      <c r="U3412" s="191">
        <f t="shared" si="237"/>
        <v>75.4632</v>
      </c>
      <c r="V3412" s="35" t="s">
        <v>42</v>
      </c>
      <c r="W3412" s="35" t="s">
        <v>42</v>
      </c>
      <c r="X3412" s="35"/>
      <c r="Y3412" s="35"/>
      <c r="Z3412" s="58" t="str">
        <f t="shared" si="238"/>
        <v/>
      </c>
      <c r="AA3412" s="59" t="str">
        <f t="shared" si="239"/>
        <v/>
      </c>
      <c r="AB3412" s="60">
        <f t="shared" si="240"/>
        <v>0</v>
      </c>
      <c r="XFA3412" s="228"/>
      <c r="XFB3412" s="228"/>
      <c r="XFC3412" s="228"/>
      <c r="XFD3412" s="228"/>
    </row>
    <row r="3413" s="29" customFormat="1" ht="27" hidden="1" customHeight="1" spans="1:16384">
      <c r="A3413" s="43" t="s">
        <v>33</v>
      </c>
      <c r="B3413" s="43" t="s">
        <v>12870</v>
      </c>
      <c r="C3413" s="222">
        <v>86</v>
      </c>
      <c r="D3413" s="223" t="s">
        <v>13205</v>
      </c>
      <c r="E3413" s="151" t="s">
        <v>13206</v>
      </c>
      <c r="F3413" s="151" t="s">
        <v>13207</v>
      </c>
      <c r="G3413" s="151">
        <v>15847583707</v>
      </c>
      <c r="H3413" s="42" t="s">
        <v>38</v>
      </c>
      <c r="I3413" s="42" t="s">
        <v>39</v>
      </c>
      <c r="J3413" s="42" t="s">
        <v>38</v>
      </c>
      <c r="K3413" s="140">
        <v>8.92</v>
      </c>
      <c r="L3413" s="76" t="s">
        <v>13208</v>
      </c>
      <c r="M3413" s="42" t="s">
        <v>38</v>
      </c>
      <c r="N3413" s="99"/>
      <c r="O3413" s="90">
        <v>8.92</v>
      </c>
      <c r="P3413" s="90">
        <v>8.92</v>
      </c>
      <c r="Q3413" s="90"/>
      <c r="R3413" s="90"/>
      <c r="S3413" s="90"/>
      <c r="T3413" s="191">
        <v>11.28</v>
      </c>
      <c r="U3413" s="191">
        <f t="shared" si="237"/>
        <v>100.6176</v>
      </c>
      <c r="V3413" s="35" t="s">
        <v>42</v>
      </c>
      <c r="W3413" s="35" t="s">
        <v>42</v>
      </c>
      <c r="X3413" s="35"/>
      <c r="Y3413" s="35"/>
      <c r="Z3413" s="58" t="str">
        <f t="shared" si="238"/>
        <v/>
      </c>
      <c r="AA3413" s="59" t="str">
        <f t="shared" si="239"/>
        <v/>
      </c>
      <c r="AB3413" s="60">
        <f t="shared" si="240"/>
        <v>0</v>
      </c>
      <c r="XFA3413" s="228"/>
      <c r="XFB3413" s="228"/>
      <c r="XFC3413" s="228"/>
      <c r="XFD3413" s="228"/>
    </row>
    <row r="3414" s="29" customFormat="1" ht="27" hidden="1" customHeight="1" spans="1:16384">
      <c r="A3414" s="43" t="s">
        <v>33</v>
      </c>
      <c r="B3414" s="43" t="s">
        <v>12870</v>
      </c>
      <c r="C3414" s="222">
        <v>87</v>
      </c>
      <c r="D3414" s="223" t="s">
        <v>13209</v>
      </c>
      <c r="E3414" s="151" t="s">
        <v>13210</v>
      </c>
      <c r="F3414" s="151" t="s">
        <v>13211</v>
      </c>
      <c r="G3414" s="151">
        <v>15924595565</v>
      </c>
      <c r="H3414" s="42" t="s">
        <v>38</v>
      </c>
      <c r="I3414" s="42" t="s">
        <v>39</v>
      </c>
      <c r="J3414" s="42" t="s">
        <v>38</v>
      </c>
      <c r="K3414" s="140">
        <v>8.92</v>
      </c>
      <c r="L3414" s="76" t="s">
        <v>13212</v>
      </c>
      <c r="M3414" s="42" t="s">
        <v>38</v>
      </c>
      <c r="N3414" s="99"/>
      <c r="O3414" s="90">
        <v>8.92</v>
      </c>
      <c r="P3414" s="90">
        <v>8.92</v>
      </c>
      <c r="Q3414" s="90"/>
      <c r="R3414" s="90"/>
      <c r="S3414" s="90"/>
      <c r="T3414" s="191">
        <v>11.28</v>
      </c>
      <c r="U3414" s="191">
        <f t="shared" si="237"/>
        <v>100.6176</v>
      </c>
      <c r="V3414" s="35" t="s">
        <v>42</v>
      </c>
      <c r="W3414" s="35" t="s">
        <v>42</v>
      </c>
      <c r="X3414" s="35"/>
      <c r="Y3414" s="35"/>
      <c r="Z3414" s="58" t="str">
        <f t="shared" si="238"/>
        <v/>
      </c>
      <c r="AA3414" s="59" t="str">
        <f t="shared" si="239"/>
        <v/>
      </c>
      <c r="AB3414" s="60">
        <f t="shared" si="240"/>
        <v>0</v>
      </c>
      <c r="XFA3414" s="228"/>
      <c r="XFB3414" s="228"/>
      <c r="XFC3414" s="228"/>
      <c r="XFD3414" s="228"/>
    </row>
    <row r="3415" s="29" customFormat="1" ht="27" hidden="1" customHeight="1" spans="1:16384">
      <c r="A3415" s="43" t="s">
        <v>33</v>
      </c>
      <c r="B3415" s="43" t="s">
        <v>12870</v>
      </c>
      <c r="C3415" s="222">
        <v>88</v>
      </c>
      <c r="D3415" s="223" t="s">
        <v>13213</v>
      </c>
      <c r="E3415" s="151" t="s">
        <v>13214</v>
      </c>
      <c r="F3415" s="151" t="s">
        <v>13215</v>
      </c>
      <c r="G3415" s="151">
        <v>13488555074</v>
      </c>
      <c r="H3415" s="42" t="s">
        <v>38</v>
      </c>
      <c r="I3415" s="42" t="s">
        <v>39</v>
      </c>
      <c r="J3415" s="42" t="s">
        <v>38</v>
      </c>
      <c r="K3415" s="140">
        <v>13.38</v>
      </c>
      <c r="L3415" s="76" t="s">
        <v>13216</v>
      </c>
      <c r="M3415" s="42" t="s">
        <v>38</v>
      </c>
      <c r="N3415" s="99"/>
      <c r="O3415" s="90">
        <v>13.38</v>
      </c>
      <c r="P3415" s="90">
        <v>13.38</v>
      </c>
      <c r="Q3415" s="90"/>
      <c r="R3415" s="90"/>
      <c r="S3415" s="90"/>
      <c r="T3415" s="191">
        <v>11.28</v>
      </c>
      <c r="U3415" s="191">
        <f t="shared" si="237"/>
        <v>150.9264</v>
      </c>
      <c r="V3415" s="35" t="s">
        <v>42</v>
      </c>
      <c r="W3415" s="35" t="s">
        <v>42</v>
      </c>
      <c r="X3415" s="35"/>
      <c r="Y3415" s="35"/>
      <c r="Z3415" s="58" t="str">
        <f t="shared" si="238"/>
        <v/>
      </c>
      <c r="AA3415" s="59" t="str">
        <f t="shared" si="239"/>
        <v/>
      </c>
      <c r="AB3415" s="60">
        <f t="shared" si="240"/>
        <v>0</v>
      </c>
      <c r="XFA3415" s="228"/>
      <c r="XFB3415" s="228"/>
      <c r="XFC3415" s="228"/>
      <c r="XFD3415" s="228"/>
    </row>
    <row r="3416" s="29" customFormat="1" ht="27" hidden="1" customHeight="1" spans="1:16384">
      <c r="A3416" s="43" t="s">
        <v>33</v>
      </c>
      <c r="B3416" s="43" t="s">
        <v>12870</v>
      </c>
      <c r="C3416" s="222">
        <v>89</v>
      </c>
      <c r="D3416" s="223" t="s">
        <v>13217</v>
      </c>
      <c r="E3416" s="151" t="s">
        <v>13218</v>
      </c>
      <c r="F3416" s="151" t="s">
        <v>13219</v>
      </c>
      <c r="G3416" s="151">
        <v>15189006672</v>
      </c>
      <c r="H3416" s="42" t="s">
        <v>38</v>
      </c>
      <c r="I3416" s="42" t="s">
        <v>39</v>
      </c>
      <c r="J3416" s="42" t="s">
        <v>38</v>
      </c>
      <c r="K3416" s="140">
        <v>8.92</v>
      </c>
      <c r="L3416" s="76" t="s">
        <v>13220</v>
      </c>
      <c r="M3416" s="42" t="s">
        <v>38</v>
      </c>
      <c r="N3416" s="99"/>
      <c r="O3416" s="90">
        <v>8.92</v>
      </c>
      <c r="P3416" s="90">
        <v>8.92</v>
      </c>
      <c r="Q3416" s="90"/>
      <c r="R3416" s="90"/>
      <c r="S3416" s="90"/>
      <c r="T3416" s="191">
        <v>11.28</v>
      </c>
      <c r="U3416" s="191">
        <f t="shared" si="237"/>
        <v>100.6176</v>
      </c>
      <c r="V3416" s="35" t="s">
        <v>42</v>
      </c>
      <c r="W3416" s="35" t="s">
        <v>42</v>
      </c>
      <c r="X3416" s="35"/>
      <c r="Y3416" s="35"/>
      <c r="Z3416" s="58" t="str">
        <f t="shared" si="238"/>
        <v/>
      </c>
      <c r="AA3416" s="59" t="str">
        <f t="shared" si="239"/>
        <v/>
      </c>
      <c r="AB3416" s="60">
        <f t="shared" si="240"/>
        <v>0</v>
      </c>
      <c r="XFA3416" s="228"/>
      <c r="XFB3416" s="228"/>
      <c r="XFC3416" s="228"/>
      <c r="XFD3416" s="228"/>
    </row>
    <row r="3417" s="29" customFormat="1" ht="27" hidden="1" customHeight="1" spans="1:16384">
      <c r="A3417" s="43" t="s">
        <v>33</v>
      </c>
      <c r="B3417" s="43" t="s">
        <v>12870</v>
      </c>
      <c r="C3417" s="222">
        <v>90</v>
      </c>
      <c r="D3417" s="223" t="s">
        <v>13221</v>
      </c>
      <c r="E3417" s="151" t="s">
        <v>13222</v>
      </c>
      <c r="F3417" s="151" t="s">
        <v>13223</v>
      </c>
      <c r="G3417" s="151">
        <v>13234058241</v>
      </c>
      <c r="H3417" s="42" t="s">
        <v>38</v>
      </c>
      <c r="I3417" s="42" t="s">
        <v>39</v>
      </c>
      <c r="J3417" s="42" t="s">
        <v>38</v>
      </c>
      <c r="K3417" s="140">
        <v>8.92</v>
      </c>
      <c r="L3417" s="76" t="s">
        <v>13224</v>
      </c>
      <c r="M3417" s="42" t="s">
        <v>38</v>
      </c>
      <c r="N3417" s="99"/>
      <c r="O3417" s="90">
        <v>8.92</v>
      </c>
      <c r="P3417" s="90">
        <v>8.92</v>
      </c>
      <c r="Q3417" s="90"/>
      <c r="R3417" s="90"/>
      <c r="S3417" s="90"/>
      <c r="T3417" s="191">
        <v>11.28</v>
      </c>
      <c r="U3417" s="191">
        <f t="shared" si="237"/>
        <v>100.6176</v>
      </c>
      <c r="V3417" s="35" t="s">
        <v>42</v>
      </c>
      <c r="W3417" s="35" t="s">
        <v>42</v>
      </c>
      <c r="X3417" s="35"/>
      <c r="Y3417" s="35"/>
      <c r="Z3417" s="58" t="str">
        <f t="shared" si="238"/>
        <v/>
      </c>
      <c r="AA3417" s="59" t="str">
        <f t="shared" si="239"/>
        <v/>
      </c>
      <c r="AB3417" s="60">
        <f t="shared" si="240"/>
        <v>0</v>
      </c>
      <c r="XFA3417" s="228"/>
      <c r="XFB3417" s="228"/>
      <c r="XFC3417" s="228"/>
      <c r="XFD3417" s="228"/>
    </row>
    <row r="3418" s="29" customFormat="1" ht="27" hidden="1" customHeight="1" spans="1:16384">
      <c r="A3418" s="43" t="s">
        <v>33</v>
      </c>
      <c r="B3418" s="43" t="s">
        <v>12870</v>
      </c>
      <c r="C3418" s="222">
        <v>91</v>
      </c>
      <c r="D3418" s="223" t="s">
        <v>13225</v>
      </c>
      <c r="E3418" s="151" t="s">
        <v>13226</v>
      </c>
      <c r="F3418" s="151" t="s">
        <v>13227</v>
      </c>
      <c r="G3418" s="151">
        <v>15847589541</v>
      </c>
      <c r="H3418" s="42" t="s">
        <v>38</v>
      </c>
      <c r="I3418" s="42" t="s">
        <v>39</v>
      </c>
      <c r="J3418" s="42" t="s">
        <v>38</v>
      </c>
      <c r="K3418" s="140">
        <v>11.15</v>
      </c>
      <c r="L3418" s="76" t="s">
        <v>13228</v>
      </c>
      <c r="M3418" s="42" t="s">
        <v>38</v>
      </c>
      <c r="N3418" s="99"/>
      <c r="O3418" s="90">
        <v>11.15</v>
      </c>
      <c r="P3418" s="90">
        <v>11.15</v>
      </c>
      <c r="Q3418" s="90"/>
      <c r="R3418" s="90"/>
      <c r="S3418" s="90"/>
      <c r="T3418" s="191">
        <v>11.28</v>
      </c>
      <c r="U3418" s="191">
        <f t="shared" si="237"/>
        <v>125.772</v>
      </c>
      <c r="V3418" s="35" t="s">
        <v>42</v>
      </c>
      <c r="W3418" s="35" t="s">
        <v>42</v>
      </c>
      <c r="X3418" s="35"/>
      <c r="Y3418" s="35"/>
      <c r="Z3418" s="58" t="str">
        <f t="shared" si="238"/>
        <v/>
      </c>
      <c r="AA3418" s="59" t="str">
        <f t="shared" si="239"/>
        <v/>
      </c>
      <c r="AB3418" s="60">
        <f t="shared" si="240"/>
        <v>0</v>
      </c>
      <c r="XFA3418" s="228"/>
      <c r="XFB3418" s="228"/>
      <c r="XFC3418" s="228"/>
      <c r="XFD3418" s="228"/>
    </row>
    <row r="3419" s="29" customFormat="1" ht="27" hidden="1" customHeight="1" spans="1:16384">
      <c r="A3419" s="43" t="s">
        <v>33</v>
      </c>
      <c r="B3419" s="43" t="s">
        <v>12870</v>
      </c>
      <c r="C3419" s="222">
        <v>92</v>
      </c>
      <c r="D3419" s="223" t="s">
        <v>13229</v>
      </c>
      <c r="E3419" s="151" t="s">
        <v>13230</v>
      </c>
      <c r="F3419" s="151" t="s">
        <v>13231</v>
      </c>
      <c r="G3419" s="151">
        <v>15847502580</v>
      </c>
      <c r="H3419" s="42" t="s">
        <v>38</v>
      </c>
      <c r="I3419" s="42" t="s">
        <v>39</v>
      </c>
      <c r="J3419" s="42" t="s">
        <v>38</v>
      </c>
      <c r="K3419" s="140">
        <v>8.92</v>
      </c>
      <c r="L3419" s="76" t="s">
        <v>13232</v>
      </c>
      <c r="M3419" s="42" t="s">
        <v>38</v>
      </c>
      <c r="N3419" s="99"/>
      <c r="O3419" s="90">
        <v>8.92</v>
      </c>
      <c r="P3419" s="90">
        <v>8.92</v>
      </c>
      <c r="Q3419" s="90"/>
      <c r="R3419" s="90"/>
      <c r="S3419" s="90"/>
      <c r="T3419" s="191">
        <v>11.28</v>
      </c>
      <c r="U3419" s="191">
        <f t="shared" si="237"/>
        <v>100.6176</v>
      </c>
      <c r="V3419" s="35" t="s">
        <v>42</v>
      </c>
      <c r="W3419" s="35" t="s">
        <v>42</v>
      </c>
      <c r="X3419" s="35"/>
      <c r="Y3419" s="35"/>
      <c r="Z3419" s="58" t="str">
        <f t="shared" si="238"/>
        <v/>
      </c>
      <c r="AA3419" s="59" t="str">
        <f t="shared" si="239"/>
        <v/>
      </c>
      <c r="AB3419" s="60">
        <f t="shared" si="240"/>
        <v>0</v>
      </c>
      <c r="XFA3419" s="228"/>
      <c r="XFB3419" s="228"/>
      <c r="XFC3419" s="228"/>
      <c r="XFD3419" s="228"/>
    </row>
    <row r="3420" s="29" customFormat="1" ht="27" hidden="1" customHeight="1" spans="1:16384">
      <c r="A3420" s="43" t="s">
        <v>33</v>
      </c>
      <c r="B3420" s="43" t="s">
        <v>12870</v>
      </c>
      <c r="C3420" s="222">
        <v>93</v>
      </c>
      <c r="D3420" s="223" t="s">
        <v>13233</v>
      </c>
      <c r="E3420" s="151" t="s">
        <v>13234</v>
      </c>
      <c r="F3420" s="151" t="s">
        <v>13235</v>
      </c>
      <c r="G3420" s="151">
        <v>15849528105</v>
      </c>
      <c r="H3420" s="42" t="s">
        <v>38</v>
      </c>
      <c r="I3420" s="42" t="s">
        <v>39</v>
      </c>
      <c r="J3420" s="42" t="s">
        <v>38</v>
      </c>
      <c r="K3420" s="140">
        <v>11.15</v>
      </c>
      <c r="L3420" s="76" t="s">
        <v>13236</v>
      </c>
      <c r="M3420" s="42" t="s">
        <v>38</v>
      </c>
      <c r="N3420" s="99"/>
      <c r="O3420" s="90">
        <v>11.15</v>
      </c>
      <c r="P3420" s="90">
        <v>11.15</v>
      </c>
      <c r="Q3420" s="90"/>
      <c r="R3420" s="90"/>
      <c r="S3420" s="90"/>
      <c r="T3420" s="191">
        <v>11.28</v>
      </c>
      <c r="U3420" s="191">
        <f t="shared" si="237"/>
        <v>125.772</v>
      </c>
      <c r="V3420" s="35" t="s">
        <v>42</v>
      </c>
      <c r="W3420" s="35" t="s">
        <v>42</v>
      </c>
      <c r="X3420" s="35"/>
      <c r="Y3420" s="35"/>
      <c r="Z3420" s="58" t="str">
        <f t="shared" si="238"/>
        <v/>
      </c>
      <c r="AA3420" s="59" t="str">
        <f t="shared" si="239"/>
        <v/>
      </c>
      <c r="AB3420" s="60">
        <f t="shared" si="240"/>
        <v>0</v>
      </c>
      <c r="XFA3420" s="228"/>
      <c r="XFB3420" s="228"/>
      <c r="XFC3420" s="228"/>
      <c r="XFD3420" s="228"/>
    </row>
    <row r="3421" s="29" customFormat="1" ht="27" hidden="1" customHeight="1" spans="1:16384">
      <c r="A3421" s="43" t="s">
        <v>33</v>
      </c>
      <c r="B3421" s="43" t="s">
        <v>12870</v>
      </c>
      <c r="C3421" s="222">
        <v>94</v>
      </c>
      <c r="D3421" s="223" t="s">
        <v>13237</v>
      </c>
      <c r="E3421" s="151" t="s">
        <v>13238</v>
      </c>
      <c r="F3421" s="151" t="s">
        <v>13239</v>
      </c>
      <c r="G3421" s="151">
        <v>15849528105</v>
      </c>
      <c r="H3421" s="42" t="s">
        <v>38</v>
      </c>
      <c r="I3421" s="42" t="s">
        <v>39</v>
      </c>
      <c r="J3421" s="42" t="s">
        <v>38</v>
      </c>
      <c r="K3421" s="140">
        <v>11.15</v>
      </c>
      <c r="L3421" s="76" t="s">
        <v>13240</v>
      </c>
      <c r="M3421" s="42" t="s">
        <v>38</v>
      </c>
      <c r="N3421" s="99"/>
      <c r="O3421" s="90">
        <v>11.15</v>
      </c>
      <c r="P3421" s="90">
        <v>11.15</v>
      </c>
      <c r="Q3421" s="90"/>
      <c r="R3421" s="90"/>
      <c r="S3421" s="90"/>
      <c r="T3421" s="191">
        <v>11.28</v>
      </c>
      <c r="U3421" s="191">
        <f t="shared" si="237"/>
        <v>125.772</v>
      </c>
      <c r="V3421" s="35" t="s">
        <v>42</v>
      </c>
      <c r="W3421" s="35" t="s">
        <v>42</v>
      </c>
      <c r="X3421" s="35"/>
      <c r="Y3421" s="35"/>
      <c r="Z3421" s="58" t="str">
        <f t="shared" si="238"/>
        <v/>
      </c>
      <c r="AA3421" s="59" t="str">
        <f t="shared" si="239"/>
        <v/>
      </c>
      <c r="AB3421" s="60">
        <f t="shared" si="240"/>
        <v>0</v>
      </c>
      <c r="XFA3421" s="228"/>
      <c r="XFB3421" s="228"/>
      <c r="XFC3421" s="228"/>
      <c r="XFD3421" s="228"/>
    </row>
    <row r="3422" s="29" customFormat="1" ht="27" hidden="1" customHeight="1" spans="1:16384">
      <c r="A3422" s="43" t="s">
        <v>33</v>
      </c>
      <c r="B3422" s="43" t="s">
        <v>12870</v>
      </c>
      <c r="C3422" s="222">
        <v>95</v>
      </c>
      <c r="D3422" s="223" t="s">
        <v>13241</v>
      </c>
      <c r="E3422" s="151" t="s">
        <v>13242</v>
      </c>
      <c r="F3422" s="151" t="s">
        <v>13243</v>
      </c>
      <c r="G3422" s="151">
        <v>15947780258</v>
      </c>
      <c r="H3422" s="42" t="s">
        <v>38</v>
      </c>
      <c r="I3422" s="42" t="s">
        <v>39</v>
      </c>
      <c r="J3422" s="42" t="s">
        <v>38</v>
      </c>
      <c r="K3422" s="140">
        <v>8.92</v>
      </c>
      <c r="L3422" s="76" t="s">
        <v>13244</v>
      </c>
      <c r="M3422" s="42" t="s">
        <v>38</v>
      </c>
      <c r="N3422" s="99"/>
      <c r="O3422" s="90">
        <v>8.92</v>
      </c>
      <c r="P3422" s="90">
        <v>8.92</v>
      </c>
      <c r="Q3422" s="90"/>
      <c r="R3422" s="90"/>
      <c r="S3422" s="90"/>
      <c r="T3422" s="191">
        <v>11.28</v>
      </c>
      <c r="U3422" s="191">
        <f t="shared" si="237"/>
        <v>100.6176</v>
      </c>
      <c r="V3422" s="35" t="s">
        <v>42</v>
      </c>
      <c r="W3422" s="35" t="s">
        <v>42</v>
      </c>
      <c r="X3422" s="35"/>
      <c r="Y3422" s="35"/>
      <c r="Z3422" s="58" t="str">
        <f t="shared" si="238"/>
        <v/>
      </c>
      <c r="AA3422" s="59" t="str">
        <f t="shared" si="239"/>
        <v/>
      </c>
      <c r="AB3422" s="60">
        <f t="shared" si="240"/>
        <v>0</v>
      </c>
      <c r="XFA3422" s="228"/>
      <c r="XFB3422" s="228"/>
      <c r="XFC3422" s="228"/>
      <c r="XFD3422" s="228"/>
    </row>
    <row r="3423" s="29" customFormat="1" ht="27" hidden="1" customHeight="1" spans="1:16384">
      <c r="A3423" s="43" t="s">
        <v>33</v>
      </c>
      <c r="B3423" s="43" t="s">
        <v>12870</v>
      </c>
      <c r="C3423" s="222">
        <v>96</v>
      </c>
      <c r="D3423" s="223" t="s">
        <v>13245</v>
      </c>
      <c r="E3423" s="151" t="s">
        <v>13246</v>
      </c>
      <c r="F3423" s="151" t="s">
        <v>13247</v>
      </c>
      <c r="G3423" s="151">
        <v>13847955644</v>
      </c>
      <c r="H3423" s="42" t="s">
        <v>38</v>
      </c>
      <c r="I3423" s="42" t="s">
        <v>39</v>
      </c>
      <c r="J3423" s="42" t="s">
        <v>38</v>
      </c>
      <c r="K3423" s="140">
        <v>13.38</v>
      </c>
      <c r="L3423" s="76" t="s">
        <v>13248</v>
      </c>
      <c r="M3423" s="42" t="s">
        <v>38</v>
      </c>
      <c r="N3423" s="99"/>
      <c r="O3423" s="90">
        <v>13.38</v>
      </c>
      <c r="P3423" s="90">
        <v>13.38</v>
      </c>
      <c r="Q3423" s="90"/>
      <c r="R3423" s="90"/>
      <c r="S3423" s="90"/>
      <c r="T3423" s="191">
        <v>11.28</v>
      </c>
      <c r="U3423" s="191">
        <f t="shared" si="237"/>
        <v>150.9264</v>
      </c>
      <c r="V3423" s="35" t="s">
        <v>42</v>
      </c>
      <c r="W3423" s="35" t="s">
        <v>42</v>
      </c>
      <c r="X3423" s="35"/>
      <c r="Y3423" s="35"/>
      <c r="Z3423" s="58" t="str">
        <f t="shared" si="238"/>
        <v/>
      </c>
      <c r="AA3423" s="59" t="str">
        <f t="shared" si="239"/>
        <v/>
      </c>
      <c r="AB3423" s="60">
        <f t="shared" si="240"/>
        <v>0</v>
      </c>
      <c r="XFA3423" s="228"/>
      <c r="XFB3423" s="228"/>
      <c r="XFC3423" s="228"/>
      <c r="XFD3423" s="228"/>
    </row>
    <row r="3424" s="29" customFormat="1" ht="27" hidden="1" customHeight="1" spans="1:16384">
      <c r="A3424" s="43" t="s">
        <v>33</v>
      </c>
      <c r="B3424" s="43" t="s">
        <v>12870</v>
      </c>
      <c r="C3424" s="222">
        <v>97</v>
      </c>
      <c r="D3424" s="223" t="s">
        <v>13249</v>
      </c>
      <c r="E3424" s="151" t="s">
        <v>13250</v>
      </c>
      <c r="F3424" s="151" t="s">
        <v>13251</v>
      </c>
      <c r="G3424" s="151">
        <v>13847594680</v>
      </c>
      <c r="H3424" s="42" t="s">
        <v>38</v>
      </c>
      <c r="I3424" s="42" t="s">
        <v>39</v>
      </c>
      <c r="J3424" s="42" t="s">
        <v>38</v>
      </c>
      <c r="K3424" s="140">
        <v>20.07</v>
      </c>
      <c r="L3424" s="76" t="s">
        <v>13252</v>
      </c>
      <c r="M3424" s="42" t="s">
        <v>38</v>
      </c>
      <c r="N3424" s="99"/>
      <c r="O3424" s="90">
        <v>20.07</v>
      </c>
      <c r="P3424" s="90">
        <v>20.07</v>
      </c>
      <c r="Q3424" s="90"/>
      <c r="R3424" s="90"/>
      <c r="S3424" s="90"/>
      <c r="T3424" s="191">
        <v>11.28</v>
      </c>
      <c r="U3424" s="191">
        <f t="shared" ref="U3424:U3487" si="241">K3424*T3424</f>
        <v>226.3896</v>
      </c>
      <c r="V3424" s="35" t="s">
        <v>42</v>
      </c>
      <c r="W3424" s="35" t="s">
        <v>42</v>
      </c>
      <c r="X3424" s="35"/>
      <c r="Y3424" s="35"/>
      <c r="Z3424" s="58" t="str">
        <f t="shared" si="238"/>
        <v/>
      </c>
      <c r="AA3424" s="59" t="str">
        <f t="shared" si="239"/>
        <v/>
      </c>
      <c r="AB3424" s="60">
        <f t="shared" si="240"/>
        <v>0</v>
      </c>
      <c r="XFA3424" s="228"/>
      <c r="XFB3424" s="228"/>
      <c r="XFC3424" s="228"/>
      <c r="XFD3424" s="228"/>
    </row>
    <row r="3425" s="29" customFormat="1" ht="27" hidden="1" customHeight="1" spans="1:16384">
      <c r="A3425" s="43" t="s">
        <v>33</v>
      </c>
      <c r="B3425" s="43" t="s">
        <v>12870</v>
      </c>
      <c r="C3425" s="222">
        <v>98</v>
      </c>
      <c r="D3425" s="223" t="s">
        <v>13253</v>
      </c>
      <c r="E3425" s="151" t="s">
        <v>13254</v>
      </c>
      <c r="F3425" s="151" t="s">
        <v>13255</v>
      </c>
      <c r="G3425" s="151">
        <v>15847485349</v>
      </c>
      <c r="H3425" s="42" t="s">
        <v>38</v>
      </c>
      <c r="I3425" s="42" t="s">
        <v>39</v>
      </c>
      <c r="J3425" s="42" t="s">
        <v>38</v>
      </c>
      <c r="K3425" s="140">
        <v>6.69</v>
      </c>
      <c r="L3425" s="76" t="s">
        <v>13256</v>
      </c>
      <c r="M3425" s="42" t="s">
        <v>38</v>
      </c>
      <c r="N3425" s="99"/>
      <c r="O3425" s="90">
        <v>6.69</v>
      </c>
      <c r="P3425" s="90">
        <v>6.69</v>
      </c>
      <c r="Q3425" s="90"/>
      <c r="R3425" s="90"/>
      <c r="S3425" s="90"/>
      <c r="T3425" s="191">
        <v>11.28</v>
      </c>
      <c r="U3425" s="191">
        <f t="shared" si="241"/>
        <v>75.4632</v>
      </c>
      <c r="V3425" s="35" t="s">
        <v>42</v>
      </c>
      <c r="W3425" s="35" t="s">
        <v>42</v>
      </c>
      <c r="X3425" s="35"/>
      <c r="Y3425" s="35"/>
      <c r="Z3425" s="58" t="str">
        <f t="shared" si="238"/>
        <v/>
      </c>
      <c r="AA3425" s="59" t="str">
        <f t="shared" si="239"/>
        <v/>
      </c>
      <c r="AB3425" s="60">
        <f t="shared" si="240"/>
        <v>0</v>
      </c>
      <c r="XFA3425" s="228"/>
      <c r="XFB3425" s="228"/>
      <c r="XFC3425" s="228"/>
      <c r="XFD3425" s="228"/>
    </row>
    <row r="3426" s="29" customFormat="1" ht="27" hidden="1" customHeight="1" spans="1:16384">
      <c r="A3426" s="43" t="s">
        <v>33</v>
      </c>
      <c r="B3426" s="43" t="s">
        <v>12870</v>
      </c>
      <c r="C3426" s="222">
        <v>99</v>
      </c>
      <c r="D3426" s="223" t="s">
        <v>13257</v>
      </c>
      <c r="E3426" s="151" t="s">
        <v>13258</v>
      </c>
      <c r="F3426" s="151" t="s">
        <v>13259</v>
      </c>
      <c r="G3426" s="151">
        <v>13722152653</v>
      </c>
      <c r="H3426" s="42" t="s">
        <v>38</v>
      </c>
      <c r="I3426" s="42" t="s">
        <v>39</v>
      </c>
      <c r="J3426" s="42" t="s">
        <v>38</v>
      </c>
      <c r="K3426" s="140">
        <v>8.92</v>
      </c>
      <c r="L3426" s="76" t="s">
        <v>13260</v>
      </c>
      <c r="M3426" s="42" t="s">
        <v>38</v>
      </c>
      <c r="N3426" s="99"/>
      <c r="O3426" s="90">
        <v>8.92</v>
      </c>
      <c r="P3426" s="90">
        <v>8.92</v>
      </c>
      <c r="Q3426" s="90"/>
      <c r="R3426" s="90"/>
      <c r="S3426" s="90"/>
      <c r="T3426" s="191">
        <v>11.28</v>
      </c>
      <c r="U3426" s="191">
        <f t="shared" si="241"/>
        <v>100.6176</v>
      </c>
      <c r="V3426" s="35" t="s">
        <v>42</v>
      </c>
      <c r="W3426" s="35" t="s">
        <v>42</v>
      </c>
      <c r="X3426" s="35"/>
      <c r="Y3426" s="35"/>
      <c r="Z3426" s="58" t="str">
        <f t="shared" si="238"/>
        <v/>
      </c>
      <c r="AA3426" s="59" t="str">
        <f t="shared" si="239"/>
        <v/>
      </c>
      <c r="AB3426" s="60">
        <f t="shared" si="240"/>
        <v>0</v>
      </c>
      <c r="XFA3426" s="228"/>
      <c r="XFB3426" s="228"/>
      <c r="XFC3426" s="228"/>
      <c r="XFD3426" s="228"/>
    </row>
    <row r="3427" s="29" customFormat="1" ht="27" hidden="1" customHeight="1" spans="1:16384">
      <c r="A3427" s="43" t="s">
        <v>33</v>
      </c>
      <c r="B3427" s="43" t="s">
        <v>12870</v>
      </c>
      <c r="C3427" s="222">
        <v>100</v>
      </c>
      <c r="D3427" s="223" t="s">
        <v>13261</v>
      </c>
      <c r="E3427" s="151" t="s">
        <v>13262</v>
      </c>
      <c r="F3427" s="151" t="s">
        <v>13263</v>
      </c>
      <c r="G3427" s="151">
        <v>15934999807</v>
      </c>
      <c r="H3427" s="42" t="s">
        <v>38</v>
      </c>
      <c r="I3427" s="42" t="s">
        <v>39</v>
      </c>
      <c r="J3427" s="42" t="s">
        <v>38</v>
      </c>
      <c r="K3427" s="140">
        <v>6.69</v>
      </c>
      <c r="L3427" s="76" t="s">
        <v>13264</v>
      </c>
      <c r="M3427" s="42" t="s">
        <v>38</v>
      </c>
      <c r="N3427" s="99"/>
      <c r="O3427" s="90">
        <v>6.69</v>
      </c>
      <c r="P3427" s="90">
        <v>6.69</v>
      </c>
      <c r="Q3427" s="90"/>
      <c r="R3427" s="90"/>
      <c r="S3427" s="90"/>
      <c r="T3427" s="191">
        <v>11.28</v>
      </c>
      <c r="U3427" s="191">
        <f t="shared" si="241"/>
        <v>75.4632</v>
      </c>
      <c r="V3427" s="35" t="s">
        <v>42</v>
      </c>
      <c r="W3427" s="35" t="s">
        <v>42</v>
      </c>
      <c r="X3427" s="35"/>
      <c r="Y3427" s="35"/>
      <c r="Z3427" s="58" t="str">
        <f t="shared" si="238"/>
        <v/>
      </c>
      <c r="AA3427" s="59" t="str">
        <f t="shared" si="239"/>
        <v/>
      </c>
      <c r="AB3427" s="60">
        <f t="shared" si="240"/>
        <v>0</v>
      </c>
      <c r="XFA3427" s="228"/>
      <c r="XFB3427" s="228"/>
      <c r="XFC3427" s="228"/>
      <c r="XFD3427" s="228"/>
    </row>
    <row r="3428" s="29" customFormat="1" ht="27" hidden="1" customHeight="1" spans="1:16384">
      <c r="A3428" s="43" t="s">
        <v>33</v>
      </c>
      <c r="B3428" s="43" t="s">
        <v>12870</v>
      </c>
      <c r="C3428" s="222">
        <v>101</v>
      </c>
      <c r="D3428" s="223" t="s">
        <v>13265</v>
      </c>
      <c r="E3428" s="151" t="s">
        <v>13266</v>
      </c>
      <c r="F3428" s="151" t="s">
        <v>13267</v>
      </c>
      <c r="G3428" s="151">
        <v>13488553467</v>
      </c>
      <c r="H3428" s="42" t="s">
        <v>38</v>
      </c>
      <c r="I3428" s="42" t="s">
        <v>39</v>
      </c>
      <c r="J3428" s="42" t="s">
        <v>38</v>
      </c>
      <c r="K3428" s="140">
        <v>11.15</v>
      </c>
      <c r="L3428" s="76" t="s">
        <v>13268</v>
      </c>
      <c r="M3428" s="42" t="s">
        <v>38</v>
      </c>
      <c r="N3428" s="99"/>
      <c r="O3428" s="90">
        <v>11.15</v>
      </c>
      <c r="P3428" s="90">
        <v>11.15</v>
      </c>
      <c r="Q3428" s="90"/>
      <c r="R3428" s="90"/>
      <c r="S3428" s="90"/>
      <c r="T3428" s="191">
        <v>11.28</v>
      </c>
      <c r="U3428" s="191">
        <f t="shared" si="241"/>
        <v>125.772</v>
      </c>
      <c r="V3428" s="35" t="s">
        <v>42</v>
      </c>
      <c r="W3428" s="35" t="s">
        <v>42</v>
      </c>
      <c r="X3428" s="35"/>
      <c r="Y3428" s="35"/>
      <c r="Z3428" s="58" t="str">
        <f t="shared" si="238"/>
        <v/>
      </c>
      <c r="AA3428" s="59" t="str">
        <f t="shared" si="239"/>
        <v/>
      </c>
      <c r="AB3428" s="60">
        <f t="shared" si="240"/>
        <v>0</v>
      </c>
      <c r="XFA3428" s="228"/>
      <c r="XFB3428" s="228"/>
      <c r="XFC3428" s="228"/>
      <c r="XFD3428" s="228"/>
    </row>
    <row r="3429" s="29" customFormat="1" ht="27" hidden="1" customHeight="1" spans="1:16384">
      <c r="A3429" s="43" t="s">
        <v>33</v>
      </c>
      <c r="B3429" s="43" t="s">
        <v>12870</v>
      </c>
      <c r="C3429" s="222">
        <v>102</v>
      </c>
      <c r="D3429" s="223" t="s">
        <v>13269</v>
      </c>
      <c r="E3429" s="151" t="s">
        <v>13270</v>
      </c>
      <c r="F3429" s="151" t="s">
        <v>13271</v>
      </c>
      <c r="G3429" s="151">
        <v>13948750244</v>
      </c>
      <c r="H3429" s="42" t="s">
        <v>38</v>
      </c>
      <c r="I3429" s="42" t="s">
        <v>39</v>
      </c>
      <c r="J3429" s="42" t="s">
        <v>38</v>
      </c>
      <c r="K3429" s="140">
        <v>15.61</v>
      </c>
      <c r="L3429" s="76" t="s">
        <v>13272</v>
      </c>
      <c r="M3429" s="42" t="s">
        <v>38</v>
      </c>
      <c r="N3429" s="99"/>
      <c r="O3429" s="90">
        <v>15.61</v>
      </c>
      <c r="P3429" s="90">
        <v>15.61</v>
      </c>
      <c r="Q3429" s="90"/>
      <c r="R3429" s="90"/>
      <c r="S3429" s="90"/>
      <c r="T3429" s="191">
        <v>11.28</v>
      </c>
      <c r="U3429" s="191">
        <f t="shared" si="241"/>
        <v>176.0808</v>
      </c>
      <c r="V3429" s="35" t="s">
        <v>42</v>
      </c>
      <c r="W3429" s="35" t="s">
        <v>42</v>
      </c>
      <c r="X3429" s="35"/>
      <c r="Y3429" s="35"/>
      <c r="Z3429" s="58" t="str">
        <f t="shared" si="238"/>
        <v/>
      </c>
      <c r="AA3429" s="59" t="str">
        <f t="shared" si="239"/>
        <v/>
      </c>
      <c r="AB3429" s="60">
        <f t="shared" si="240"/>
        <v>0</v>
      </c>
      <c r="XFA3429" s="228"/>
      <c r="XFB3429" s="228"/>
      <c r="XFC3429" s="228"/>
      <c r="XFD3429" s="228"/>
    </row>
    <row r="3430" s="29" customFormat="1" ht="27" hidden="1" customHeight="1" spans="1:16384">
      <c r="A3430" s="43" t="s">
        <v>33</v>
      </c>
      <c r="B3430" s="43" t="s">
        <v>12870</v>
      </c>
      <c r="C3430" s="222">
        <v>103</v>
      </c>
      <c r="D3430" s="223" t="s">
        <v>13273</v>
      </c>
      <c r="E3430" s="151" t="s">
        <v>13274</v>
      </c>
      <c r="F3430" s="151" t="s">
        <v>13275</v>
      </c>
      <c r="G3430" s="151">
        <v>13947502274</v>
      </c>
      <c r="H3430" s="42" t="s">
        <v>38</v>
      </c>
      <c r="I3430" s="42" t="s">
        <v>39</v>
      </c>
      <c r="J3430" s="42" t="s">
        <v>38</v>
      </c>
      <c r="K3430" s="140">
        <v>8.92</v>
      </c>
      <c r="L3430" s="76" t="s">
        <v>13276</v>
      </c>
      <c r="M3430" s="42" t="s">
        <v>38</v>
      </c>
      <c r="N3430" s="99"/>
      <c r="O3430" s="90">
        <v>8.92</v>
      </c>
      <c r="P3430" s="90">
        <v>8.92</v>
      </c>
      <c r="Q3430" s="90"/>
      <c r="R3430" s="90"/>
      <c r="S3430" s="90"/>
      <c r="T3430" s="191">
        <v>11.28</v>
      </c>
      <c r="U3430" s="191">
        <f t="shared" si="241"/>
        <v>100.6176</v>
      </c>
      <c r="V3430" s="35" t="s">
        <v>42</v>
      </c>
      <c r="W3430" s="35" t="s">
        <v>42</v>
      </c>
      <c r="X3430" s="35"/>
      <c r="Y3430" s="35"/>
      <c r="Z3430" s="58" t="str">
        <f t="shared" si="238"/>
        <v/>
      </c>
      <c r="AA3430" s="59" t="str">
        <f t="shared" si="239"/>
        <v/>
      </c>
      <c r="AB3430" s="60">
        <f t="shared" si="240"/>
        <v>0</v>
      </c>
      <c r="XFA3430" s="228"/>
      <c r="XFB3430" s="228"/>
      <c r="XFC3430" s="228"/>
      <c r="XFD3430" s="228"/>
    </row>
    <row r="3431" s="29" customFormat="1" ht="27" hidden="1" customHeight="1" spans="1:16384">
      <c r="A3431" s="43" t="s">
        <v>33</v>
      </c>
      <c r="B3431" s="43" t="s">
        <v>12870</v>
      </c>
      <c r="C3431" s="222">
        <v>104</v>
      </c>
      <c r="D3431" s="223" t="s">
        <v>13277</v>
      </c>
      <c r="E3431" s="151" t="s">
        <v>13278</v>
      </c>
      <c r="F3431" s="151" t="s">
        <v>13279</v>
      </c>
      <c r="G3431" s="151">
        <v>13947503041</v>
      </c>
      <c r="H3431" s="42" t="s">
        <v>38</v>
      </c>
      <c r="I3431" s="42" t="s">
        <v>39</v>
      </c>
      <c r="J3431" s="42" t="s">
        <v>38</v>
      </c>
      <c r="K3431" s="140">
        <v>11.15</v>
      </c>
      <c r="L3431" s="76" t="s">
        <v>13280</v>
      </c>
      <c r="M3431" s="42" t="s">
        <v>38</v>
      </c>
      <c r="N3431" s="99"/>
      <c r="O3431" s="90">
        <v>11.15</v>
      </c>
      <c r="P3431" s="90">
        <v>11.15</v>
      </c>
      <c r="Q3431" s="90"/>
      <c r="R3431" s="90"/>
      <c r="S3431" s="90"/>
      <c r="T3431" s="191">
        <v>11.28</v>
      </c>
      <c r="U3431" s="191">
        <f t="shared" si="241"/>
        <v>125.772</v>
      </c>
      <c r="V3431" s="35" t="s">
        <v>42</v>
      </c>
      <c r="W3431" s="35" t="s">
        <v>42</v>
      </c>
      <c r="X3431" s="35"/>
      <c r="Y3431" s="35"/>
      <c r="Z3431" s="58" t="str">
        <f t="shared" si="238"/>
        <v/>
      </c>
      <c r="AA3431" s="59" t="str">
        <f t="shared" si="239"/>
        <v/>
      </c>
      <c r="AB3431" s="60">
        <f t="shared" si="240"/>
        <v>0</v>
      </c>
      <c r="XFA3431" s="228"/>
      <c r="XFB3431" s="228"/>
      <c r="XFC3431" s="228"/>
      <c r="XFD3431" s="228"/>
    </row>
    <row r="3432" s="29" customFormat="1" ht="27" hidden="1" customHeight="1" spans="1:16384">
      <c r="A3432" s="43" t="s">
        <v>33</v>
      </c>
      <c r="B3432" s="43" t="s">
        <v>12870</v>
      </c>
      <c r="C3432" s="222">
        <v>105</v>
      </c>
      <c r="D3432" s="223" t="s">
        <v>13281</v>
      </c>
      <c r="E3432" s="151" t="s">
        <v>13282</v>
      </c>
      <c r="F3432" s="151" t="s">
        <v>13283</v>
      </c>
      <c r="G3432" s="151">
        <v>13604751315</v>
      </c>
      <c r="H3432" s="42" t="s">
        <v>38</v>
      </c>
      <c r="I3432" s="42" t="s">
        <v>39</v>
      </c>
      <c r="J3432" s="42" t="s">
        <v>38</v>
      </c>
      <c r="K3432" s="140">
        <v>6.69</v>
      </c>
      <c r="L3432" s="76" t="s">
        <v>13284</v>
      </c>
      <c r="M3432" s="42" t="s">
        <v>38</v>
      </c>
      <c r="N3432" s="99"/>
      <c r="O3432" s="90">
        <v>6.69</v>
      </c>
      <c r="P3432" s="90">
        <v>6.69</v>
      </c>
      <c r="Q3432" s="90"/>
      <c r="R3432" s="90"/>
      <c r="S3432" s="90"/>
      <c r="T3432" s="191">
        <v>11.28</v>
      </c>
      <c r="U3432" s="191">
        <f t="shared" si="241"/>
        <v>75.4632</v>
      </c>
      <c r="V3432" s="35" t="s">
        <v>42</v>
      </c>
      <c r="W3432" s="35" t="s">
        <v>42</v>
      </c>
      <c r="X3432" s="35"/>
      <c r="Y3432" s="35"/>
      <c r="Z3432" s="58" t="str">
        <f t="shared" si="238"/>
        <v/>
      </c>
      <c r="AA3432" s="59" t="str">
        <f t="shared" si="239"/>
        <v/>
      </c>
      <c r="AB3432" s="60">
        <f t="shared" si="240"/>
        <v>0</v>
      </c>
      <c r="XFA3432" s="228"/>
      <c r="XFB3432" s="228"/>
      <c r="XFC3432" s="228"/>
      <c r="XFD3432" s="228"/>
    </row>
    <row r="3433" s="29" customFormat="1" ht="27" hidden="1" customHeight="1" spans="1:16384">
      <c r="A3433" s="43" t="s">
        <v>33</v>
      </c>
      <c r="B3433" s="43" t="s">
        <v>12870</v>
      </c>
      <c r="C3433" s="222">
        <v>106</v>
      </c>
      <c r="D3433" s="223" t="s">
        <v>13285</v>
      </c>
      <c r="E3433" s="151" t="s">
        <v>13286</v>
      </c>
      <c r="F3433" s="151" t="s">
        <v>13287</v>
      </c>
      <c r="G3433" s="151">
        <v>13948543573</v>
      </c>
      <c r="H3433" s="42" t="s">
        <v>38</v>
      </c>
      <c r="I3433" s="42" t="s">
        <v>39</v>
      </c>
      <c r="J3433" s="42" t="s">
        <v>38</v>
      </c>
      <c r="K3433" s="140">
        <v>4.46</v>
      </c>
      <c r="L3433" s="76" t="s">
        <v>13288</v>
      </c>
      <c r="M3433" s="42" t="s">
        <v>38</v>
      </c>
      <c r="N3433" s="99"/>
      <c r="O3433" s="90">
        <v>4.46</v>
      </c>
      <c r="P3433" s="90">
        <v>4.46</v>
      </c>
      <c r="Q3433" s="90"/>
      <c r="R3433" s="90"/>
      <c r="S3433" s="90"/>
      <c r="T3433" s="191">
        <v>11.28</v>
      </c>
      <c r="U3433" s="191">
        <f t="shared" si="241"/>
        <v>50.3088</v>
      </c>
      <c r="V3433" s="35" t="s">
        <v>42</v>
      </c>
      <c r="W3433" s="35" t="s">
        <v>42</v>
      </c>
      <c r="X3433" s="35"/>
      <c r="Y3433" s="35"/>
      <c r="Z3433" s="58" t="str">
        <f t="shared" si="238"/>
        <v/>
      </c>
      <c r="AA3433" s="59" t="str">
        <f t="shared" si="239"/>
        <v/>
      </c>
      <c r="AB3433" s="60">
        <f t="shared" si="240"/>
        <v>0</v>
      </c>
      <c r="XFA3433" s="228"/>
      <c r="XFB3433" s="228"/>
      <c r="XFC3433" s="228"/>
      <c r="XFD3433" s="228"/>
    </row>
    <row r="3434" s="29" customFormat="1" ht="27" hidden="1" customHeight="1" spans="1:16384">
      <c r="A3434" s="43" t="s">
        <v>33</v>
      </c>
      <c r="B3434" s="43" t="s">
        <v>12870</v>
      </c>
      <c r="C3434" s="222">
        <v>107</v>
      </c>
      <c r="D3434" s="223" t="s">
        <v>13289</v>
      </c>
      <c r="E3434" s="151" t="s">
        <v>13290</v>
      </c>
      <c r="F3434" s="151" t="s">
        <v>13291</v>
      </c>
      <c r="G3434" s="151">
        <v>15144995947</v>
      </c>
      <c r="H3434" s="42" t="s">
        <v>38</v>
      </c>
      <c r="I3434" s="42" t="s">
        <v>39</v>
      </c>
      <c r="J3434" s="42" t="s">
        <v>38</v>
      </c>
      <c r="K3434" s="140">
        <v>8.92</v>
      </c>
      <c r="L3434" s="76" t="s">
        <v>13292</v>
      </c>
      <c r="M3434" s="42" t="s">
        <v>38</v>
      </c>
      <c r="N3434" s="99"/>
      <c r="O3434" s="90">
        <v>8.92</v>
      </c>
      <c r="P3434" s="90">
        <v>8.92</v>
      </c>
      <c r="Q3434" s="90"/>
      <c r="R3434" s="90"/>
      <c r="S3434" s="90"/>
      <c r="T3434" s="191">
        <v>11.28</v>
      </c>
      <c r="U3434" s="191">
        <f t="shared" si="241"/>
        <v>100.6176</v>
      </c>
      <c r="V3434" s="35" t="s">
        <v>42</v>
      </c>
      <c r="W3434" s="35" t="s">
        <v>42</v>
      </c>
      <c r="X3434" s="35"/>
      <c r="Y3434" s="35"/>
      <c r="Z3434" s="58" t="str">
        <f t="shared" si="238"/>
        <v/>
      </c>
      <c r="AA3434" s="59" t="str">
        <f t="shared" si="239"/>
        <v/>
      </c>
      <c r="AB3434" s="60">
        <f t="shared" si="240"/>
        <v>0</v>
      </c>
      <c r="XFA3434" s="228"/>
      <c r="XFB3434" s="228"/>
      <c r="XFC3434" s="228"/>
      <c r="XFD3434" s="228"/>
    </row>
    <row r="3435" s="29" customFormat="1" ht="27" hidden="1" customHeight="1" spans="1:16384">
      <c r="A3435" s="43" t="s">
        <v>33</v>
      </c>
      <c r="B3435" s="43" t="s">
        <v>12870</v>
      </c>
      <c r="C3435" s="222">
        <v>108</v>
      </c>
      <c r="D3435" s="223" t="s">
        <v>13293</v>
      </c>
      <c r="E3435" s="151" t="s">
        <v>9449</v>
      </c>
      <c r="F3435" s="151" t="s">
        <v>13294</v>
      </c>
      <c r="G3435" s="151">
        <v>15047538287</v>
      </c>
      <c r="H3435" s="42" t="s">
        <v>38</v>
      </c>
      <c r="I3435" s="42" t="s">
        <v>39</v>
      </c>
      <c r="J3435" s="42" t="s">
        <v>38</v>
      </c>
      <c r="K3435" s="140">
        <v>8.92</v>
      </c>
      <c r="L3435" s="76" t="s">
        <v>13295</v>
      </c>
      <c r="M3435" s="42" t="s">
        <v>38</v>
      </c>
      <c r="N3435" s="99"/>
      <c r="O3435" s="90">
        <v>8.92</v>
      </c>
      <c r="P3435" s="90">
        <v>8.92</v>
      </c>
      <c r="Q3435" s="90"/>
      <c r="R3435" s="90"/>
      <c r="S3435" s="90"/>
      <c r="T3435" s="191">
        <v>11.28</v>
      </c>
      <c r="U3435" s="191">
        <f t="shared" si="241"/>
        <v>100.6176</v>
      </c>
      <c r="V3435" s="35" t="s">
        <v>42</v>
      </c>
      <c r="W3435" s="35" t="s">
        <v>42</v>
      </c>
      <c r="X3435" s="35"/>
      <c r="Y3435" s="35"/>
      <c r="Z3435" s="58" t="str">
        <f t="shared" si="238"/>
        <v/>
      </c>
      <c r="AA3435" s="59" t="str">
        <f t="shared" si="239"/>
        <v/>
      </c>
      <c r="AB3435" s="60">
        <f t="shared" si="240"/>
        <v>0</v>
      </c>
      <c r="XFA3435" s="228"/>
      <c r="XFB3435" s="228"/>
      <c r="XFC3435" s="228"/>
      <c r="XFD3435" s="228"/>
    </row>
    <row r="3436" s="29" customFormat="1" ht="27" hidden="1" customHeight="1" spans="1:16384">
      <c r="A3436" s="43" t="s">
        <v>33</v>
      </c>
      <c r="B3436" s="43" t="s">
        <v>12870</v>
      </c>
      <c r="C3436" s="222">
        <v>109</v>
      </c>
      <c r="D3436" s="223" t="s">
        <v>13296</v>
      </c>
      <c r="E3436" s="151" t="s">
        <v>13297</v>
      </c>
      <c r="F3436" s="151" t="s">
        <v>13298</v>
      </c>
      <c r="G3436" s="151">
        <v>15947780258</v>
      </c>
      <c r="H3436" s="42" t="s">
        <v>38</v>
      </c>
      <c r="I3436" s="42" t="s">
        <v>39</v>
      </c>
      <c r="J3436" s="42" t="s">
        <v>38</v>
      </c>
      <c r="K3436" s="140">
        <v>6.69</v>
      </c>
      <c r="L3436" s="76" t="s">
        <v>13299</v>
      </c>
      <c r="M3436" s="42" t="s">
        <v>38</v>
      </c>
      <c r="N3436" s="99"/>
      <c r="O3436" s="90">
        <v>6.69</v>
      </c>
      <c r="P3436" s="90">
        <v>6.69</v>
      </c>
      <c r="Q3436" s="90"/>
      <c r="R3436" s="90"/>
      <c r="S3436" s="90"/>
      <c r="T3436" s="191">
        <v>11.28</v>
      </c>
      <c r="U3436" s="191">
        <f t="shared" si="241"/>
        <v>75.4632</v>
      </c>
      <c r="V3436" s="35" t="s">
        <v>42</v>
      </c>
      <c r="W3436" s="35" t="s">
        <v>42</v>
      </c>
      <c r="X3436" s="35"/>
      <c r="Y3436" s="35"/>
      <c r="Z3436" s="58" t="str">
        <f t="shared" si="238"/>
        <v/>
      </c>
      <c r="AA3436" s="59" t="str">
        <f t="shared" si="239"/>
        <v/>
      </c>
      <c r="AB3436" s="60">
        <f t="shared" si="240"/>
        <v>0</v>
      </c>
      <c r="XFA3436" s="228"/>
      <c r="XFB3436" s="228"/>
      <c r="XFC3436" s="228"/>
      <c r="XFD3436" s="228"/>
    </row>
    <row r="3437" s="29" customFormat="1" ht="27" hidden="1" customHeight="1" spans="1:16384">
      <c r="A3437" s="43" t="s">
        <v>33</v>
      </c>
      <c r="B3437" s="43" t="s">
        <v>12870</v>
      </c>
      <c r="C3437" s="222">
        <v>110</v>
      </c>
      <c r="D3437" s="223" t="s">
        <v>13300</v>
      </c>
      <c r="E3437" s="151" t="s">
        <v>13301</v>
      </c>
      <c r="F3437" s="151" t="s">
        <v>13302</v>
      </c>
      <c r="G3437" s="151">
        <v>13847958253</v>
      </c>
      <c r="H3437" s="42" t="s">
        <v>38</v>
      </c>
      <c r="I3437" s="42" t="s">
        <v>39</v>
      </c>
      <c r="J3437" s="42" t="s">
        <v>38</v>
      </c>
      <c r="K3437" s="140">
        <v>15.61</v>
      </c>
      <c r="L3437" s="76" t="s">
        <v>13303</v>
      </c>
      <c r="M3437" s="42" t="s">
        <v>38</v>
      </c>
      <c r="N3437" s="99"/>
      <c r="O3437" s="90">
        <v>15.61</v>
      </c>
      <c r="P3437" s="90">
        <v>15.61</v>
      </c>
      <c r="Q3437" s="90"/>
      <c r="R3437" s="90"/>
      <c r="S3437" s="90"/>
      <c r="T3437" s="191">
        <v>11.28</v>
      </c>
      <c r="U3437" s="191">
        <f t="shared" si="241"/>
        <v>176.0808</v>
      </c>
      <c r="V3437" s="35" t="s">
        <v>42</v>
      </c>
      <c r="W3437" s="35" t="s">
        <v>42</v>
      </c>
      <c r="X3437" s="35"/>
      <c r="Y3437" s="35"/>
      <c r="Z3437" s="58" t="str">
        <f t="shared" si="238"/>
        <v/>
      </c>
      <c r="AA3437" s="59" t="str">
        <f t="shared" si="239"/>
        <v/>
      </c>
      <c r="AB3437" s="60">
        <f t="shared" si="240"/>
        <v>0</v>
      </c>
      <c r="XFA3437" s="228"/>
      <c r="XFB3437" s="228"/>
      <c r="XFC3437" s="228"/>
      <c r="XFD3437" s="228"/>
    </row>
    <row r="3438" s="29" customFormat="1" ht="27" hidden="1" customHeight="1" spans="1:16384">
      <c r="A3438" s="43" t="s">
        <v>33</v>
      </c>
      <c r="B3438" s="43" t="s">
        <v>12870</v>
      </c>
      <c r="C3438" s="222">
        <v>111</v>
      </c>
      <c r="D3438" s="223" t="s">
        <v>13304</v>
      </c>
      <c r="E3438" s="151" t="s">
        <v>5477</v>
      </c>
      <c r="F3438" s="151" t="s">
        <v>13305</v>
      </c>
      <c r="G3438" s="151">
        <v>13722058650</v>
      </c>
      <c r="H3438" s="42" t="s">
        <v>38</v>
      </c>
      <c r="I3438" s="42" t="s">
        <v>39</v>
      </c>
      <c r="J3438" s="42" t="s">
        <v>38</v>
      </c>
      <c r="K3438" s="140">
        <v>8.92</v>
      </c>
      <c r="L3438" s="76" t="s">
        <v>13306</v>
      </c>
      <c r="M3438" s="42" t="s">
        <v>38</v>
      </c>
      <c r="N3438" s="99"/>
      <c r="O3438" s="90">
        <v>8.92</v>
      </c>
      <c r="P3438" s="90">
        <v>8.92</v>
      </c>
      <c r="Q3438" s="90"/>
      <c r="R3438" s="90"/>
      <c r="S3438" s="90"/>
      <c r="T3438" s="191">
        <v>11.28</v>
      </c>
      <c r="U3438" s="191">
        <f t="shared" si="241"/>
        <v>100.6176</v>
      </c>
      <c r="V3438" s="35" t="s">
        <v>42</v>
      </c>
      <c r="W3438" s="35" t="s">
        <v>42</v>
      </c>
      <c r="X3438" s="35"/>
      <c r="Y3438" s="35"/>
      <c r="Z3438" s="58" t="str">
        <f t="shared" si="238"/>
        <v/>
      </c>
      <c r="AA3438" s="59" t="str">
        <f t="shared" si="239"/>
        <v/>
      </c>
      <c r="AB3438" s="60">
        <f t="shared" si="240"/>
        <v>0</v>
      </c>
      <c r="XFA3438" s="228"/>
      <c r="XFB3438" s="228"/>
      <c r="XFC3438" s="228"/>
      <c r="XFD3438" s="228"/>
    </row>
    <row r="3439" s="29" customFormat="1" ht="27" hidden="1" customHeight="1" spans="1:16384">
      <c r="A3439" s="43" t="s">
        <v>33</v>
      </c>
      <c r="B3439" s="43" t="s">
        <v>12870</v>
      </c>
      <c r="C3439" s="222">
        <v>112</v>
      </c>
      <c r="D3439" s="223" t="s">
        <v>13307</v>
      </c>
      <c r="E3439" s="151" t="s">
        <v>371</v>
      </c>
      <c r="F3439" s="151" t="s">
        <v>13308</v>
      </c>
      <c r="G3439" s="151">
        <v>13947544562</v>
      </c>
      <c r="H3439" s="42" t="s">
        <v>38</v>
      </c>
      <c r="I3439" s="42" t="s">
        <v>39</v>
      </c>
      <c r="J3439" s="42" t="s">
        <v>38</v>
      </c>
      <c r="K3439" s="140">
        <v>8.92</v>
      </c>
      <c r="L3439" s="76" t="s">
        <v>13309</v>
      </c>
      <c r="M3439" s="42" t="s">
        <v>38</v>
      </c>
      <c r="N3439" s="99"/>
      <c r="O3439" s="90">
        <v>8.92</v>
      </c>
      <c r="P3439" s="90">
        <v>8.92</v>
      </c>
      <c r="Q3439" s="90"/>
      <c r="R3439" s="90"/>
      <c r="S3439" s="90"/>
      <c r="T3439" s="191">
        <v>11.28</v>
      </c>
      <c r="U3439" s="191">
        <f t="shared" si="241"/>
        <v>100.6176</v>
      </c>
      <c r="V3439" s="35" t="s">
        <v>42</v>
      </c>
      <c r="W3439" s="35" t="s">
        <v>42</v>
      </c>
      <c r="X3439" s="35"/>
      <c r="Y3439" s="35"/>
      <c r="Z3439" s="58" t="str">
        <f t="shared" si="238"/>
        <v/>
      </c>
      <c r="AA3439" s="59" t="str">
        <f t="shared" si="239"/>
        <v/>
      </c>
      <c r="AB3439" s="60">
        <f t="shared" si="240"/>
        <v>0</v>
      </c>
      <c r="XFA3439" s="228"/>
      <c r="XFB3439" s="228"/>
      <c r="XFC3439" s="228"/>
      <c r="XFD3439" s="228"/>
    </row>
    <row r="3440" s="29" customFormat="1" ht="27" hidden="1" customHeight="1" spans="1:16384">
      <c r="A3440" s="43" t="s">
        <v>33</v>
      </c>
      <c r="B3440" s="43" t="s">
        <v>12870</v>
      </c>
      <c r="C3440" s="222">
        <v>113</v>
      </c>
      <c r="D3440" s="223" t="s">
        <v>13310</v>
      </c>
      <c r="E3440" s="151" t="s">
        <v>13311</v>
      </c>
      <c r="F3440" s="151" t="s">
        <v>13312</v>
      </c>
      <c r="G3440" s="151">
        <v>13847954230</v>
      </c>
      <c r="H3440" s="42" t="s">
        <v>38</v>
      </c>
      <c r="I3440" s="42" t="s">
        <v>39</v>
      </c>
      <c r="J3440" s="42" t="s">
        <v>38</v>
      </c>
      <c r="K3440" s="140">
        <v>13.38</v>
      </c>
      <c r="L3440" s="76" t="s">
        <v>13313</v>
      </c>
      <c r="M3440" s="42" t="s">
        <v>38</v>
      </c>
      <c r="N3440" s="99"/>
      <c r="O3440" s="90">
        <v>13.38</v>
      </c>
      <c r="P3440" s="90">
        <v>13.38</v>
      </c>
      <c r="Q3440" s="90"/>
      <c r="R3440" s="90"/>
      <c r="S3440" s="90"/>
      <c r="T3440" s="191">
        <v>11.28</v>
      </c>
      <c r="U3440" s="191">
        <f t="shared" si="241"/>
        <v>150.9264</v>
      </c>
      <c r="V3440" s="35" t="s">
        <v>42</v>
      </c>
      <c r="W3440" s="35" t="s">
        <v>42</v>
      </c>
      <c r="X3440" s="35"/>
      <c r="Y3440" s="35"/>
      <c r="Z3440" s="58" t="str">
        <f t="shared" si="238"/>
        <v/>
      </c>
      <c r="AA3440" s="59" t="str">
        <f t="shared" si="239"/>
        <v/>
      </c>
      <c r="AB3440" s="60">
        <f t="shared" si="240"/>
        <v>0</v>
      </c>
      <c r="XFA3440" s="228"/>
      <c r="XFB3440" s="228"/>
      <c r="XFC3440" s="228"/>
      <c r="XFD3440" s="228"/>
    </row>
    <row r="3441" s="29" customFormat="1" ht="27" hidden="1" customHeight="1" spans="1:16384">
      <c r="A3441" s="43" t="s">
        <v>33</v>
      </c>
      <c r="B3441" s="43" t="s">
        <v>12870</v>
      </c>
      <c r="C3441" s="222">
        <v>114</v>
      </c>
      <c r="D3441" s="223" t="s">
        <v>13314</v>
      </c>
      <c r="E3441" s="151" t="s">
        <v>13315</v>
      </c>
      <c r="F3441" s="151" t="s">
        <v>13316</v>
      </c>
      <c r="G3441" s="151">
        <v>15004751356</v>
      </c>
      <c r="H3441" s="42" t="s">
        <v>38</v>
      </c>
      <c r="I3441" s="42" t="s">
        <v>39</v>
      </c>
      <c r="J3441" s="42" t="s">
        <v>38</v>
      </c>
      <c r="K3441" s="140">
        <v>8.92</v>
      </c>
      <c r="L3441" s="76" t="s">
        <v>13317</v>
      </c>
      <c r="M3441" s="42" t="s">
        <v>38</v>
      </c>
      <c r="N3441" s="99"/>
      <c r="O3441" s="90">
        <v>8.92</v>
      </c>
      <c r="P3441" s="90">
        <v>8.92</v>
      </c>
      <c r="Q3441" s="90"/>
      <c r="R3441" s="90"/>
      <c r="S3441" s="90"/>
      <c r="T3441" s="191">
        <v>11.28</v>
      </c>
      <c r="U3441" s="191">
        <f t="shared" si="241"/>
        <v>100.6176</v>
      </c>
      <c r="V3441" s="35" t="s">
        <v>42</v>
      </c>
      <c r="W3441" s="35" t="s">
        <v>42</v>
      </c>
      <c r="X3441" s="35"/>
      <c r="Y3441" s="35"/>
      <c r="Z3441" s="58" t="str">
        <f t="shared" si="238"/>
        <v/>
      </c>
      <c r="AA3441" s="59" t="str">
        <f t="shared" si="239"/>
        <v/>
      </c>
      <c r="AB3441" s="60">
        <f t="shared" si="240"/>
        <v>0</v>
      </c>
      <c r="XFA3441" s="228"/>
      <c r="XFB3441" s="228"/>
      <c r="XFC3441" s="228"/>
      <c r="XFD3441" s="228"/>
    </row>
    <row r="3442" s="29" customFormat="1" ht="27" hidden="1" customHeight="1" spans="1:16384">
      <c r="A3442" s="43" t="s">
        <v>33</v>
      </c>
      <c r="B3442" s="43" t="s">
        <v>12870</v>
      </c>
      <c r="C3442" s="222">
        <v>115</v>
      </c>
      <c r="D3442" s="223" t="s">
        <v>13318</v>
      </c>
      <c r="E3442" s="151" t="s">
        <v>13319</v>
      </c>
      <c r="F3442" s="151" t="s">
        <v>13320</v>
      </c>
      <c r="G3442" s="151">
        <v>13847591759</v>
      </c>
      <c r="H3442" s="42" t="s">
        <v>38</v>
      </c>
      <c r="I3442" s="42" t="s">
        <v>39</v>
      </c>
      <c r="J3442" s="42" t="s">
        <v>38</v>
      </c>
      <c r="K3442" s="140">
        <v>8.92</v>
      </c>
      <c r="L3442" s="76" t="s">
        <v>13321</v>
      </c>
      <c r="M3442" s="42" t="s">
        <v>38</v>
      </c>
      <c r="N3442" s="99"/>
      <c r="O3442" s="90">
        <v>8.92</v>
      </c>
      <c r="P3442" s="90">
        <v>8.92</v>
      </c>
      <c r="Q3442" s="90"/>
      <c r="R3442" s="90"/>
      <c r="S3442" s="90"/>
      <c r="T3442" s="191">
        <v>11.28</v>
      </c>
      <c r="U3442" s="191">
        <f t="shared" si="241"/>
        <v>100.6176</v>
      </c>
      <c r="V3442" s="35" t="s">
        <v>42</v>
      </c>
      <c r="W3442" s="35" t="s">
        <v>42</v>
      </c>
      <c r="X3442" s="35"/>
      <c r="Y3442" s="35"/>
      <c r="Z3442" s="58" t="str">
        <f t="shared" si="238"/>
        <v/>
      </c>
      <c r="AA3442" s="59" t="str">
        <f t="shared" si="239"/>
        <v/>
      </c>
      <c r="AB3442" s="60">
        <f t="shared" si="240"/>
        <v>0</v>
      </c>
      <c r="XFA3442" s="228"/>
      <c r="XFB3442" s="228"/>
      <c r="XFC3442" s="228"/>
      <c r="XFD3442" s="228"/>
    </row>
    <row r="3443" s="29" customFormat="1" ht="27" hidden="1" customHeight="1" spans="1:16384">
      <c r="A3443" s="43" t="s">
        <v>33</v>
      </c>
      <c r="B3443" s="43" t="s">
        <v>12870</v>
      </c>
      <c r="C3443" s="222">
        <v>116</v>
      </c>
      <c r="D3443" s="223" t="s">
        <v>13322</v>
      </c>
      <c r="E3443" s="151" t="s">
        <v>1696</v>
      </c>
      <c r="F3443" s="151" t="s">
        <v>13323</v>
      </c>
      <c r="G3443" s="151">
        <v>15924493448</v>
      </c>
      <c r="H3443" s="42" t="s">
        <v>38</v>
      </c>
      <c r="I3443" s="42" t="s">
        <v>39</v>
      </c>
      <c r="J3443" s="42" t="s">
        <v>38</v>
      </c>
      <c r="K3443" s="140">
        <v>6.69</v>
      </c>
      <c r="L3443" s="76" t="s">
        <v>13324</v>
      </c>
      <c r="M3443" s="42" t="s">
        <v>38</v>
      </c>
      <c r="N3443" s="99"/>
      <c r="O3443" s="90">
        <v>6.69</v>
      </c>
      <c r="P3443" s="90">
        <v>6.69</v>
      </c>
      <c r="Q3443" s="90"/>
      <c r="R3443" s="90"/>
      <c r="S3443" s="90"/>
      <c r="T3443" s="191">
        <v>11.28</v>
      </c>
      <c r="U3443" s="191">
        <f t="shared" si="241"/>
        <v>75.4632</v>
      </c>
      <c r="V3443" s="35" t="s">
        <v>42</v>
      </c>
      <c r="W3443" s="35" t="s">
        <v>42</v>
      </c>
      <c r="X3443" s="35"/>
      <c r="Y3443" s="35"/>
      <c r="Z3443" s="58" t="str">
        <f t="shared" si="238"/>
        <v/>
      </c>
      <c r="AA3443" s="59" t="str">
        <f t="shared" si="239"/>
        <v/>
      </c>
      <c r="AB3443" s="60">
        <f t="shared" si="240"/>
        <v>0</v>
      </c>
      <c r="XFA3443" s="228"/>
      <c r="XFB3443" s="228"/>
      <c r="XFC3443" s="228"/>
      <c r="XFD3443" s="228"/>
    </row>
    <row r="3444" s="29" customFormat="1" ht="27" hidden="1" customHeight="1" spans="1:16384">
      <c r="A3444" s="43" t="s">
        <v>33</v>
      </c>
      <c r="B3444" s="43" t="s">
        <v>12870</v>
      </c>
      <c r="C3444" s="222">
        <v>117</v>
      </c>
      <c r="D3444" s="223" t="s">
        <v>13325</v>
      </c>
      <c r="E3444" s="151" t="s">
        <v>13326</v>
      </c>
      <c r="F3444" s="151" t="s">
        <v>13327</v>
      </c>
      <c r="G3444" s="151">
        <v>13948750244</v>
      </c>
      <c r="H3444" s="42" t="s">
        <v>38</v>
      </c>
      <c r="I3444" s="42" t="s">
        <v>39</v>
      </c>
      <c r="J3444" s="42" t="s">
        <v>38</v>
      </c>
      <c r="K3444" s="140">
        <v>11.15</v>
      </c>
      <c r="L3444" s="76" t="s">
        <v>13328</v>
      </c>
      <c r="M3444" s="42" t="s">
        <v>38</v>
      </c>
      <c r="N3444" s="99"/>
      <c r="O3444" s="90">
        <v>11.15</v>
      </c>
      <c r="P3444" s="90">
        <v>11.15</v>
      </c>
      <c r="Q3444" s="90"/>
      <c r="R3444" s="90"/>
      <c r="S3444" s="90"/>
      <c r="T3444" s="191">
        <v>11.28</v>
      </c>
      <c r="U3444" s="191">
        <f t="shared" si="241"/>
        <v>125.772</v>
      </c>
      <c r="V3444" s="35" t="s">
        <v>42</v>
      </c>
      <c r="W3444" s="35" t="s">
        <v>42</v>
      </c>
      <c r="X3444" s="35"/>
      <c r="Y3444" s="35"/>
      <c r="Z3444" s="58" t="str">
        <f t="shared" si="238"/>
        <v/>
      </c>
      <c r="AA3444" s="59" t="str">
        <f t="shared" si="239"/>
        <v/>
      </c>
      <c r="AB3444" s="60">
        <f t="shared" si="240"/>
        <v>0</v>
      </c>
      <c r="XFA3444" s="228"/>
      <c r="XFB3444" s="228"/>
      <c r="XFC3444" s="228"/>
      <c r="XFD3444" s="228"/>
    </row>
    <row r="3445" s="29" customFormat="1" ht="27" hidden="1" customHeight="1" spans="1:16384">
      <c r="A3445" s="43" t="s">
        <v>33</v>
      </c>
      <c r="B3445" s="43" t="s">
        <v>12870</v>
      </c>
      <c r="C3445" s="222">
        <v>118</v>
      </c>
      <c r="D3445" s="223" t="s">
        <v>13329</v>
      </c>
      <c r="E3445" s="151" t="s">
        <v>13330</v>
      </c>
      <c r="F3445" s="151" t="s">
        <v>13331</v>
      </c>
      <c r="G3445" s="151">
        <v>13604757268</v>
      </c>
      <c r="H3445" s="42" t="s">
        <v>38</v>
      </c>
      <c r="I3445" s="42" t="s">
        <v>39</v>
      </c>
      <c r="J3445" s="42" t="s">
        <v>38</v>
      </c>
      <c r="K3445" s="140">
        <v>8.92</v>
      </c>
      <c r="L3445" s="76" t="s">
        <v>13332</v>
      </c>
      <c r="M3445" s="42" t="s">
        <v>38</v>
      </c>
      <c r="N3445" s="99"/>
      <c r="O3445" s="90">
        <v>8.92</v>
      </c>
      <c r="P3445" s="90">
        <v>8.92</v>
      </c>
      <c r="Q3445" s="90"/>
      <c r="R3445" s="90"/>
      <c r="S3445" s="90"/>
      <c r="T3445" s="191">
        <v>11.28</v>
      </c>
      <c r="U3445" s="191">
        <f t="shared" si="241"/>
        <v>100.6176</v>
      </c>
      <c r="V3445" s="35" t="s">
        <v>42</v>
      </c>
      <c r="W3445" s="35" t="s">
        <v>42</v>
      </c>
      <c r="X3445" s="35"/>
      <c r="Y3445" s="35"/>
      <c r="Z3445" s="58" t="str">
        <f t="shared" si="238"/>
        <v/>
      </c>
      <c r="AA3445" s="59" t="str">
        <f t="shared" si="239"/>
        <v/>
      </c>
      <c r="AB3445" s="60">
        <f t="shared" si="240"/>
        <v>0</v>
      </c>
      <c r="XFA3445" s="228"/>
      <c r="XFB3445" s="228"/>
      <c r="XFC3445" s="228"/>
      <c r="XFD3445" s="228"/>
    </row>
    <row r="3446" s="29" customFormat="1" ht="27" hidden="1" customHeight="1" spans="1:16384">
      <c r="A3446" s="43" t="s">
        <v>33</v>
      </c>
      <c r="B3446" s="43" t="s">
        <v>12870</v>
      </c>
      <c r="C3446" s="222">
        <v>119</v>
      </c>
      <c r="D3446" s="223" t="s">
        <v>13333</v>
      </c>
      <c r="E3446" s="151" t="s">
        <v>13334</v>
      </c>
      <c r="F3446" s="151" t="s">
        <v>13335</v>
      </c>
      <c r="G3446" s="151">
        <v>15934995681</v>
      </c>
      <c r="H3446" s="42" t="s">
        <v>38</v>
      </c>
      <c r="I3446" s="42" t="s">
        <v>39</v>
      </c>
      <c r="J3446" s="42" t="s">
        <v>38</v>
      </c>
      <c r="K3446" s="140">
        <v>17.84</v>
      </c>
      <c r="L3446" s="76" t="s">
        <v>13336</v>
      </c>
      <c r="M3446" s="42" t="s">
        <v>38</v>
      </c>
      <c r="N3446" s="99"/>
      <c r="O3446" s="90">
        <v>17.84</v>
      </c>
      <c r="P3446" s="90">
        <v>17.84</v>
      </c>
      <c r="Q3446" s="90"/>
      <c r="R3446" s="90"/>
      <c r="S3446" s="90"/>
      <c r="T3446" s="191">
        <v>11.28</v>
      </c>
      <c r="U3446" s="191">
        <f t="shared" si="241"/>
        <v>201.2352</v>
      </c>
      <c r="V3446" s="35" t="s">
        <v>42</v>
      </c>
      <c r="W3446" s="35" t="s">
        <v>42</v>
      </c>
      <c r="X3446" s="35"/>
      <c r="Y3446" s="35"/>
      <c r="Z3446" s="58" t="str">
        <f t="shared" si="238"/>
        <v/>
      </c>
      <c r="AA3446" s="59" t="str">
        <f t="shared" si="239"/>
        <v/>
      </c>
      <c r="AB3446" s="60">
        <f t="shared" si="240"/>
        <v>0</v>
      </c>
      <c r="XFA3446" s="228"/>
      <c r="XFB3446" s="228"/>
      <c r="XFC3446" s="228"/>
      <c r="XFD3446" s="228"/>
    </row>
    <row r="3447" s="29" customFormat="1" ht="27" hidden="1" customHeight="1" spans="1:16384">
      <c r="A3447" s="43" t="s">
        <v>33</v>
      </c>
      <c r="B3447" s="43" t="s">
        <v>12870</v>
      </c>
      <c r="C3447" s="222">
        <v>120</v>
      </c>
      <c r="D3447" s="223" t="s">
        <v>13337</v>
      </c>
      <c r="E3447" s="151" t="s">
        <v>13338</v>
      </c>
      <c r="F3447" s="151" t="s">
        <v>13339</v>
      </c>
      <c r="G3447" s="151">
        <v>13947351154</v>
      </c>
      <c r="H3447" s="42" t="s">
        <v>38</v>
      </c>
      <c r="I3447" s="42" t="s">
        <v>39</v>
      </c>
      <c r="J3447" s="42" t="s">
        <v>38</v>
      </c>
      <c r="K3447" s="140">
        <v>8.92</v>
      </c>
      <c r="L3447" s="76" t="s">
        <v>13340</v>
      </c>
      <c r="M3447" s="42" t="s">
        <v>38</v>
      </c>
      <c r="N3447" s="99"/>
      <c r="O3447" s="90">
        <v>8.92</v>
      </c>
      <c r="P3447" s="90">
        <v>8.92</v>
      </c>
      <c r="Q3447" s="90"/>
      <c r="R3447" s="90"/>
      <c r="S3447" s="90"/>
      <c r="T3447" s="191">
        <v>11.28</v>
      </c>
      <c r="U3447" s="191">
        <f t="shared" si="241"/>
        <v>100.6176</v>
      </c>
      <c r="V3447" s="35" t="s">
        <v>42</v>
      </c>
      <c r="W3447" s="35" t="s">
        <v>42</v>
      </c>
      <c r="X3447" s="35"/>
      <c r="Y3447" s="35"/>
      <c r="Z3447" s="58" t="str">
        <f t="shared" si="238"/>
        <v/>
      </c>
      <c r="AA3447" s="59" t="str">
        <f t="shared" si="239"/>
        <v/>
      </c>
      <c r="AB3447" s="60">
        <f t="shared" si="240"/>
        <v>0</v>
      </c>
      <c r="XFA3447" s="228"/>
      <c r="XFB3447" s="228"/>
      <c r="XFC3447" s="228"/>
      <c r="XFD3447" s="228"/>
    </row>
    <row r="3448" s="29" customFormat="1" ht="27" hidden="1" customHeight="1" spans="1:16384">
      <c r="A3448" s="43" t="s">
        <v>33</v>
      </c>
      <c r="B3448" s="43" t="s">
        <v>12870</v>
      </c>
      <c r="C3448" s="222">
        <v>121</v>
      </c>
      <c r="D3448" s="223" t="s">
        <v>13341</v>
      </c>
      <c r="E3448" s="151" t="s">
        <v>13342</v>
      </c>
      <c r="F3448" s="151" t="s">
        <v>13343</v>
      </c>
      <c r="G3448" s="151">
        <v>13847597805</v>
      </c>
      <c r="H3448" s="42" t="s">
        <v>38</v>
      </c>
      <c r="I3448" s="42" t="s">
        <v>39</v>
      </c>
      <c r="J3448" s="42" t="s">
        <v>38</v>
      </c>
      <c r="K3448" s="140">
        <v>11.15</v>
      </c>
      <c r="L3448" s="76" t="s">
        <v>13344</v>
      </c>
      <c r="M3448" s="42" t="s">
        <v>38</v>
      </c>
      <c r="N3448" s="99"/>
      <c r="O3448" s="90">
        <v>11.15</v>
      </c>
      <c r="P3448" s="90">
        <v>11.15</v>
      </c>
      <c r="Q3448" s="90"/>
      <c r="R3448" s="90"/>
      <c r="S3448" s="90"/>
      <c r="T3448" s="191">
        <v>11.28</v>
      </c>
      <c r="U3448" s="191">
        <f t="shared" si="241"/>
        <v>125.772</v>
      </c>
      <c r="V3448" s="35" t="s">
        <v>42</v>
      </c>
      <c r="W3448" s="35" t="s">
        <v>42</v>
      </c>
      <c r="X3448" s="35"/>
      <c r="Y3448" s="35"/>
      <c r="Z3448" s="58" t="str">
        <f t="shared" si="238"/>
        <v/>
      </c>
      <c r="AA3448" s="59" t="str">
        <f t="shared" si="239"/>
        <v/>
      </c>
      <c r="AB3448" s="60">
        <f t="shared" si="240"/>
        <v>0</v>
      </c>
      <c r="XFA3448" s="228"/>
      <c r="XFB3448" s="228"/>
      <c r="XFC3448" s="228"/>
      <c r="XFD3448" s="228"/>
    </row>
    <row r="3449" s="29" customFormat="1" ht="27" hidden="1" customHeight="1" spans="1:16384">
      <c r="A3449" s="43" t="s">
        <v>33</v>
      </c>
      <c r="B3449" s="43" t="s">
        <v>12870</v>
      </c>
      <c r="C3449" s="222">
        <v>122</v>
      </c>
      <c r="D3449" s="223" t="s">
        <v>13345</v>
      </c>
      <c r="E3449" s="151" t="s">
        <v>13346</v>
      </c>
      <c r="F3449" s="151" t="s">
        <v>13347</v>
      </c>
      <c r="G3449" s="151">
        <v>13844438914</v>
      </c>
      <c r="H3449" s="42" t="s">
        <v>38</v>
      </c>
      <c r="I3449" s="42" t="s">
        <v>39</v>
      </c>
      <c r="J3449" s="42" t="s">
        <v>38</v>
      </c>
      <c r="K3449" s="140">
        <v>13.38</v>
      </c>
      <c r="L3449" s="76" t="s">
        <v>13348</v>
      </c>
      <c r="M3449" s="42" t="s">
        <v>38</v>
      </c>
      <c r="N3449" s="99"/>
      <c r="O3449" s="90">
        <v>13.38</v>
      </c>
      <c r="P3449" s="90">
        <v>13.38</v>
      </c>
      <c r="Q3449" s="90"/>
      <c r="R3449" s="90"/>
      <c r="S3449" s="90"/>
      <c r="T3449" s="191">
        <v>11.28</v>
      </c>
      <c r="U3449" s="191">
        <f t="shared" si="241"/>
        <v>150.9264</v>
      </c>
      <c r="V3449" s="35" t="s">
        <v>42</v>
      </c>
      <c r="W3449" s="35" t="s">
        <v>42</v>
      </c>
      <c r="X3449" s="35"/>
      <c r="Y3449" s="35"/>
      <c r="Z3449" s="58" t="str">
        <f t="shared" si="238"/>
        <v/>
      </c>
      <c r="AA3449" s="59" t="str">
        <f t="shared" si="239"/>
        <v/>
      </c>
      <c r="AB3449" s="60">
        <f t="shared" si="240"/>
        <v>0</v>
      </c>
      <c r="XFA3449" s="228"/>
      <c r="XFB3449" s="228"/>
      <c r="XFC3449" s="228"/>
      <c r="XFD3449" s="228"/>
    </row>
    <row r="3450" s="29" customFormat="1" ht="27" hidden="1" customHeight="1" spans="1:16384">
      <c r="A3450" s="43" t="s">
        <v>33</v>
      </c>
      <c r="B3450" s="43" t="s">
        <v>12870</v>
      </c>
      <c r="C3450" s="222">
        <v>123</v>
      </c>
      <c r="D3450" s="223" t="s">
        <v>13349</v>
      </c>
      <c r="E3450" s="151" t="s">
        <v>13350</v>
      </c>
      <c r="F3450" s="151" t="s">
        <v>13351</v>
      </c>
      <c r="G3450" s="151">
        <v>13947587547</v>
      </c>
      <c r="H3450" s="42" t="s">
        <v>38</v>
      </c>
      <c r="I3450" s="42" t="s">
        <v>39</v>
      </c>
      <c r="J3450" s="42" t="s">
        <v>38</v>
      </c>
      <c r="K3450" s="140">
        <v>6.69</v>
      </c>
      <c r="L3450" s="76" t="s">
        <v>13352</v>
      </c>
      <c r="M3450" s="42" t="s">
        <v>38</v>
      </c>
      <c r="N3450" s="99"/>
      <c r="O3450" s="90">
        <v>6.69</v>
      </c>
      <c r="P3450" s="90">
        <v>6.69</v>
      </c>
      <c r="Q3450" s="90"/>
      <c r="R3450" s="90"/>
      <c r="S3450" s="90"/>
      <c r="T3450" s="191">
        <v>11.28</v>
      </c>
      <c r="U3450" s="191">
        <f t="shared" si="241"/>
        <v>75.4632</v>
      </c>
      <c r="V3450" s="35" t="s">
        <v>42</v>
      </c>
      <c r="W3450" s="35" t="s">
        <v>42</v>
      </c>
      <c r="X3450" s="35"/>
      <c r="Y3450" s="35"/>
      <c r="Z3450" s="58" t="str">
        <f t="shared" si="238"/>
        <v/>
      </c>
      <c r="AA3450" s="59" t="str">
        <f t="shared" si="239"/>
        <v/>
      </c>
      <c r="AB3450" s="60">
        <f t="shared" si="240"/>
        <v>0</v>
      </c>
      <c r="XFA3450" s="228"/>
      <c r="XFB3450" s="228"/>
      <c r="XFC3450" s="228"/>
      <c r="XFD3450" s="228"/>
    </row>
    <row r="3451" s="29" customFormat="1" ht="27" hidden="1" customHeight="1" spans="1:16384">
      <c r="A3451" s="43" t="s">
        <v>33</v>
      </c>
      <c r="B3451" s="43" t="s">
        <v>12870</v>
      </c>
      <c r="C3451" s="222">
        <v>124</v>
      </c>
      <c r="D3451" s="223" t="s">
        <v>13353</v>
      </c>
      <c r="E3451" s="151" t="s">
        <v>13354</v>
      </c>
      <c r="F3451" s="151" t="s">
        <v>13355</v>
      </c>
      <c r="G3451" s="151">
        <v>13847597805</v>
      </c>
      <c r="H3451" s="42" t="s">
        <v>38</v>
      </c>
      <c r="I3451" s="42" t="s">
        <v>39</v>
      </c>
      <c r="J3451" s="42" t="s">
        <v>38</v>
      </c>
      <c r="K3451" s="140">
        <v>6.69</v>
      </c>
      <c r="L3451" s="76" t="s">
        <v>13356</v>
      </c>
      <c r="M3451" s="42" t="s">
        <v>38</v>
      </c>
      <c r="N3451" s="99"/>
      <c r="O3451" s="90">
        <v>6.69</v>
      </c>
      <c r="P3451" s="90">
        <v>6.69</v>
      </c>
      <c r="Q3451" s="90"/>
      <c r="R3451" s="90"/>
      <c r="S3451" s="90"/>
      <c r="T3451" s="191">
        <v>11.28</v>
      </c>
      <c r="U3451" s="191">
        <f t="shared" si="241"/>
        <v>75.4632</v>
      </c>
      <c r="V3451" s="35" t="s">
        <v>42</v>
      </c>
      <c r="W3451" s="35" t="s">
        <v>42</v>
      </c>
      <c r="X3451" s="35"/>
      <c r="Y3451" s="35"/>
      <c r="Z3451" s="58" t="str">
        <f t="shared" si="238"/>
        <v/>
      </c>
      <c r="AA3451" s="59" t="str">
        <f t="shared" si="239"/>
        <v/>
      </c>
      <c r="AB3451" s="60">
        <f t="shared" si="240"/>
        <v>0</v>
      </c>
      <c r="XFA3451" s="228"/>
      <c r="XFB3451" s="228"/>
      <c r="XFC3451" s="228"/>
      <c r="XFD3451" s="228"/>
    </row>
    <row r="3452" s="29" customFormat="1" ht="27" hidden="1" customHeight="1" spans="1:16384">
      <c r="A3452" s="43" t="s">
        <v>33</v>
      </c>
      <c r="B3452" s="43" t="s">
        <v>12870</v>
      </c>
      <c r="C3452" s="222">
        <v>125</v>
      </c>
      <c r="D3452" s="223" t="s">
        <v>13357</v>
      </c>
      <c r="E3452" s="151" t="s">
        <v>10066</v>
      </c>
      <c r="F3452" s="151" t="s">
        <v>13358</v>
      </c>
      <c r="G3452" s="151">
        <v>18747588607</v>
      </c>
      <c r="H3452" s="42" t="s">
        <v>38</v>
      </c>
      <c r="I3452" s="42" t="s">
        <v>39</v>
      </c>
      <c r="J3452" s="42" t="s">
        <v>38</v>
      </c>
      <c r="K3452" s="140">
        <v>11.15</v>
      </c>
      <c r="L3452" s="76" t="s">
        <v>13359</v>
      </c>
      <c r="M3452" s="42" t="s">
        <v>38</v>
      </c>
      <c r="N3452" s="99"/>
      <c r="O3452" s="90">
        <v>11.15</v>
      </c>
      <c r="P3452" s="90">
        <v>11.15</v>
      </c>
      <c r="Q3452" s="90"/>
      <c r="R3452" s="90"/>
      <c r="S3452" s="90"/>
      <c r="T3452" s="191">
        <v>11.28</v>
      </c>
      <c r="U3452" s="191">
        <f t="shared" si="241"/>
        <v>125.772</v>
      </c>
      <c r="V3452" s="35" t="s">
        <v>42</v>
      </c>
      <c r="W3452" s="35" t="s">
        <v>42</v>
      </c>
      <c r="X3452" s="35"/>
      <c r="Y3452" s="35"/>
      <c r="Z3452" s="58" t="str">
        <f t="shared" si="238"/>
        <v/>
      </c>
      <c r="AA3452" s="59" t="str">
        <f t="shared" si="239"/>
        <v/>
      </c>
      <c r="AB3452" s="60">
        <f t="shared" si="240"/>
        <v>0</v>
      </c>
      <c r="XFA3452" s="228"/>
      <c r="XFB3452" s="228"/>
      <c r="XFC3452" s="228"/>
      <c r="XFD3452" s="228"/>
    </row>
    <row r="3453" s="29" customFormat="1" ht="27" hidden="1" customHeight="1" spans="1:16384">
      <c r="A3453" s="43" t="s">
        <v>33</v>
      </c>
      <c r="B3453" s="43" t="s">
        <v>12870</v>
      </c>
      <c r="C3453" s="222">
        <v>126</v>
      </c>
      <c r="D3453" s="223" t="s">
        <v>13360</v>
      </c>
      <c r="E3453" s="151" t="s">
        <v>1828</v>
      </c>
      <c r="F3453" s="151" t="s">
        <v>13361</v>
      </c>
      <c r="G3453" s="151">
        <v>13847562801</v>
      </c>
      <c r="H3453" s="42" t="s">
        <v>38</v>
      </c>
      <c r="I3453" s="42" t="s">
        <v>39</v>
      </c>
      <c r="J3453" s="42" t="s">
        <v>38</v>
      </c>
      <c r="K3453" s="140">
        <v>13.38</v>
      </c>
      <c r="L3453" s="76" t="s">
        <v>13362</v>
      </c>
      <c r="M3453" s="42" t="s">
        <v>38</v>
      </c>
      <c r="N3453" s="99"/>
      <c r="O3453" s="90">
        <v>13.38</v>
      </c>
      <c r="P3453" s="90">
        <v>13.38</v>
      </c>
      <c r="Q3453" s="90"/>
      <c r="R3453" s="90"/>
      <c r="S3453" s="90"/>
      <c r="T3453" s="191">
        <v>11.28</v>
      </c>
      <c r="U3453" s="191">
        <f t="shared" si="241"/>
        <v>150.9264</v>
      </c>
      <c r="V3453" s="35" t="s">
        <v>42</v>
      </c>
      <c r="W3453" s="35" t="s">
        <v>42</v>
      </c>
      <c r="X3453" s="35"/>
      <c r="Y3453" s="35"/>
      <c r="Z3453" s="58" t="str">
        <f t="shared" si="238"/>
        <v/>
      </c>
      <c r="AA3453" s="59" t="str">
        <f t="shared" si="239"/>
        <v/>
      </c>
      <c r="AB3453" s="60">
        <f t="shared" si="240"/>
        <v>0</v>
      </c>
      <c r="XFA3453" s="228"/>
      <c r="XFB3453" s="228"/>
      <c r="XFC3453" s="228"/>
      <c r="XFD3453" s="228"/>
    </row>
    <row r="3454" s="29" customFormat="1" ht="27" hidden="1" customHeight="1" spans="1:16384">
      <c r="A3454" s="43" t="s">
        <v>33</v>
      </c>
      <c r="B3454" s="43" t="s">
        <v>12870</v>
      </c>
      <c r="C3454" s="222">
        <v>127</v>
      </c>
      <c r="D3454" s="223" t="s">
        <v>13363</v>
      </c>
      <c r="E3454" s="151" t="s">
        <v>13364</v>
      </c>
      <c r="F3454" s="151" t="s">
        <v>13365</v>
      </c>
      <c r="G3454" s="151">
        <v>15847589544</v>
      </c>
      <c r="H3454" s="42" t="s">
        <v>38</v>
      </c>
      <c r="I3454" s="42" t="s">
        <v>39</v>
      </c>
      <c r="J3454" s="42" t="s">
        <v>38</v>
      </c>
      <c r="K3454" s="140">
        <v>11.15</v>
      </c>
      <c r="L3454" s="76" t="s">
        <v>13366</v>
      </c>
      <c r="M3454" s="42" t="s">
        <v>38</v>
      </c>
      <c r="N3454" s="99"/>
      <c r="O3454" s="90">
        <v>11.15</v>
      </c>
      <c r="P3454" s="90">
        <v>11.15</v>
      </c>
      <c r="Q3454" s="90"/>
      <c r="R3454" s="90"/>
      <c r="S3454" s="90"/>
      <c r="T3454" s="191">
        <v>11.28</v>
      </c>
      <c r="U3454" s="191">
        <f t="shared" si="241"/>
        <v>125.772</v>
      </c>
      <c r="V3454" s="35" t="s">
        <v>42</v>
      </c>
      <c r="W3454" s="35" t="s">
        <v>42</v>
      </c>
      <c r="X3454" s="35"/>
      <c r="Y3454" s="35"/>
      <c r="Z3454" s="58" t="str">
        <f t="shared" si="238"/>
        <v/>
      </c>
      <c r="AA3454" s="59" t="str">
        <f t="shared" si="239"/>
        <v/>
      </c>
      <c r="AB3454" s="60">
        <f t="shared" si="240"/>
        <v>0</v>
      </c>
      <c r="XFA3454" s="228"/>
      <c r="XFB3454" s="228"/>
      <c r="XFC3454" s="228"/>
      <c r="XFD3454" s="228"/>
    </row>
    <row r="3455" s="29" customFormat="1" ht="27" hidden="1" customHeight="1" spans="1:16384">
      <c r="A3455" s="43" t="s">
        <v>33</v>
      </c>
      <c r="B3455" s="43" t="s">
        <v>12870</v>
      </c>
      <c r="C3455" s="222">
        <v>128</v>
      </c>
      <c r="D3455" s="223" t="s">
        <v>13367</v>
      </c>
      <c r="E3455" s="151" t="s">
        <v>13368</v>
      </c>
      <c r="F3455" s="151" t="s">
        <v>13369</v>
      </c>
      <c r="G3455" s="151">
        <v>13948655719</v>
      </c>
      <c r="H3455" s="42" t="s">
        <v>38</v>
      </c>
      <c r="I3455" s="42" t="s">
        <v>39</v>
      </c>
      <c r="J3455" s="42" t="s">
        <v>38</v>
      </c>
      <c r="K3455" s="140">
        <v>8.92</v>
      </c>
      <c r="L3455" s="76" t="s">
        <v>13370</v>
      </c>
      <c r="M3455" s="42" t="s">
        <v>38</v>
      </c>
      <c r="N3455" s="99"/>
      <c r="O3455" s="90">
        <v>8.92</v>
      </c>
      <c r="P3455" s="90">
        <v>8.92</v>
      </c>
      <c r="Q3455" s="90"/>
      <c r="R3455" s="90"/>
      <c r="S3455" s="90"/>
      <c r="T3455" s="191">
        <v>11.28</v>
      </c>
      <c r="U3455" s="191">
        <f t="shared" si="241"/>
        <v>100.6176</v>
      </c>
      <c r="V3455" s="35" t="s">
        <v>42</v>
      </c>
      <c r="W3455" s="35" t="s">
        <v>42</v>
      </c>
      <c r="X3455" s="35"/>
      <c r="Y3455" s="35"/>
      <c r="Z3455" s="58" t="str">
        <f t="shared" si="238"/>
        <v/>
      </c>
      <c r="AA3455" s="59" t="str">
        <f t="shared" si="239"/>
        <v/>
      </c>
      <c r="AB3455" s="60">
        <f t="shared" si="240"/>
        <v>0</v>
      </c>
      <c r="XFA3455" s="228"/>
      <c r="XFB3455" s="228"/>
      <c r="XFC3455" s="228"/>
      <c r="XFD3455" s="228"/>
    </row>
    <row r="3456" s="29" customFormat="1" ht="27" hidden="1" customHeight="1" spans="1:16384">
      <c r="A3456" s="43" t="s">
        <v>33</v>
      </c>
      <c r="B3456" s="43" t="s">
        <v>12870</v>
      </c>
      <c r="C3456" s="222">
        <v>129</v>
      </c>
      <c r="D3456" s="223" t="s">
        <v>13371</v>
      </c>
      <c r="E3456" s="151" t="s">
        <v>13372</v>
      </c>
      <c r="F3456" s="151" t="s">
        <v>13373</v>
      </c>
      <c r="G3456" s="151">
        <v>18747588607</v>
      </c>
      <c r="H3456" s="42" t="s">
        <v>38</v>
      </c>
      <c r="I3456" s="42" t="s">
        <v>39</v>
      </c>
      <c r="J3456" s="42" t="s">
        <v>38</v>
      </c>
      <c r="K3456" s="140">
        <v>11.15</v>
      </c>
      <c r="L3456" s="76" t="s">
        <v>13374</v>
      </c>
      <c r="M3456" s="42" t="s">
        <v>38</v>
      </c>
      <c r="N3456" s="99"/>
      <c r="O3456" s="90">
        <v>11.15</v>
      </c>
      <c r="P3456" s="90">
        <v>11.15</v>
      </c>
      <c r="Q3456" s="90"/>
      <c r="R3456" s="90"/>
      <c r="S3456" s="90"/>
      <c r="T3456" s="191">
        <v>11.28</v>
      </c>
      <c r="U3456" s="191">
        <f t="shared" si="241"/>
        <v>125.772</v>
      </c>
      <c r="V3456" s="35" t="s">
        <v>42</v>
      </c>
      <c r="W3456" s="35" t="s">
        <v>42</v>
      </c>
      <c r="X3456" s="35"/>
      <c r="Y3456" s="35"/>
      <c r="Z3456" s="58" t="str">
        <f t="shared" si="238"/>
        <v/>
      </c>
      <c r="AA3456" s="59" t="str">
        <f t="shared" si="239"/>
        <v/>
      </c>
      <c r="AB3456" s="60">
        <f t="shared" si="240"/>
        <v>0</v>
      </c>
      <c r="XFA3456" s="228"/>
      <c r="XFB3456" s="228"/>
      <c r="XFC3456" s="228"/>
      <c r="XFD3456" s="228"/>
    </row>
    <row r="3457" s="29" customFormat="1" ht="27" hidden="1" customHeight="1" spans="1:16384">
      <c r="A3457" s="43" t="s">
        <v>33</v>
      </c>
      <c r="B3457" s="43" t="s">
        <v>12870</v>
      </c>
      <c r="C3457" s="222">
        <v>130</v>
      </c>
      <c r="D3457" s="223" t="s">
        <v>13375</v>
      </c>
      <c r="E3457" s="151" t="s">
        <v>13376</v>
      </c>
      <c r="F3457" s="151" t="s">
        <v>13377</v>
      </c>
      <c r="G3457" s="151">
        <v>13654750737</v>
      </c>
      <c r="H3457" s="42" t="s">
        <v>38</v>
      </c>
      <c r="I3457" s="42" t="s">
        <v>39</v>
      </c>
      <c r="J3457" s="42" t="s">
        <v>38</v>
      </c>
      <c r="K3457" s="140">
        <v>8.92</v>
      </c>
      <c r="L3457" s="76" t="s">
        <v>13378</v>
      </c>
      <c r="M3457" s="42" t="s">
        <v>38</v>
      </c>
      <c r="N3457" s="99"/>
      <c r="O3457" s="90">
        <v>8.92</v>
      </c>
      <c r="P3457" s="90">
        <v>8.92</v>
      </c>
      <c r="Q3457" s="90"/>
      <c r="R3457" s="90"/>
      <c r="S3457" s="90"/>
      <c r="T3457" s="191">
        <v>11.28</v>
      </c>
      <c r="U3457" s="191">
        <f t="shared" si="241"/>
        <v>100.6176</v>
      </c>
      <c r="V3457" s="35" t="s">
        <v>42</v>
      </c>
      <c r="W3457" s="35" t="s">
        <v>42</v>
      </c>
      <c r="X3457" s="35"/>
      <c r="Y3457" s="35"/>
      <c r="Z3457" s="58" t="str">
        <f t="shared" si="238"/>
        <v/>
      </c>
      <c r="AA3457" s="59" t="str">
        <f t="shared" si="239"/>
        <v/>
      </c>
      <c r="AB3457" s="60">
        <f t="shared" si="240"/>
        <v>0</v>
      </c>
      <c r="XFA3457" s="228"/>
      <c r="XFB3457" s="228"/>
      <c r="XFC3457" s="228"/>
      <c r="XFD3457" s="228"/>
    </row>
    <row r="3458" s="29" customFormat="1" ht="27" hidden="1" customHeight="1" spans="1:16384">
      <c r="A3458" s="43" t="s">
        <v>33</v>
      </c>
      <c r="B3458" s="43" t="s">
        <v>12870</v>
      </c>
      <c r="C3458" s="222">
        <v>131</v>
      </c>
      <c r="D3458" s="223" t="s">
        <v>13379</v>
      </c>
      <c r="E3458" s="151" t="s">
        <v>13380</v>
      </c>
      <c r="F3458" s="254" t="s">
        <v>13381</v>
      </c>
      <c r="G3458" s="151">
        <v>13789650342</v>
      </c>
      <c r="H3458" s="42" t="s">
        <v>38</v>
      </c>
      <c r="I3458" s="42" t="s">
        <v>39</v>
      </c>
      <c r="J3458" s="42" t="s">
        <v>38</v>
      </c>
      <c r="K3458" s="140">
        <v>8.92</v>
      </c>
      <c r="L3458" s="76" t="s">
        <v>13382</v>
      </c>
      <c r="M3458" s="42" t="s">
        <v>38</v>
      </c>
      <c r="N3458" s="99"/>
      <c r="O3458" s="90">
        <v>8.92</v>
      </c>
      <c r="P3458" s="90">
        <v>8.92</v>
      </c>
      <c r="Q3458" s="90"/>
      <c r="R3458" s="90"/>
      <c r="S3458" s="90"/>
      <c r="T3458" s="191">
        <v>11.28</v>
      </c>
      <c r="U3458" s="191">
        <f t="shared" si="241"/>
        <v>100.6176</v>
      </c>
      <c r="V3458" s="35" t="s">
        <v>42</v>
      </c>
      <c r="W3458" s="35" t="s">
        <v>42</v>
      </c>
      <c r="X3458" s="35"/>
      <c r="Y3458" s="35"/>
      <c r="Z3458" s="58" t="str">
        <f t="shared" si="238"/>
        <v/>
      </c>
      <c r="AA3458" s="59" t="str">
        <f t="shared" si="239"/>
        <v/>
      </c>
      <c r="AB3458" s="60">
        <f t="shared" si="240"/>
        <v>0</v>
      </c>
      <c r="XFA3458" s="228"/>
      <c r="XFB3458" s="228"/>
      <c r="XFC3458" s="228"/>
      <c r="XFD3458" s="228"/>
    </row>
    <row r="3459" s="29" customFormat="1" ht="27" hidden="1" customHeight="1" spans="1:16384">
      <c r="A3459" s="43" t="s">
        <v>33</v>
      </c>
      <c r="B3459" s="43" t="s">
        <v>12870</v>
      </c>
      <c r="C3459" s="222">
        <v>132</v>
      </c>
      <c r="D3459" s="223" t="s">
        <v>13383</v>
      </c>
      <c r="E3459" s="151" t="s">
        <v>13384</v>
      </c>
      <c r="F3459" s="151" t="s">
        <v>13385</v>
      </c>
      <c r="G3459" s="151">
        <v>15947438043</v>
      </c>
      <c r="H3459" s="42" t="s">
        <v>38</v>
      </c>
      <c r="I3459" s="42" t="s">
        <v>39</v>
      </c>
      <c r="J3459" s="42" t="s">
        <v>38</v>
      </c>
      <c r="K3459" s="140">
        <v>8.92</v>
      </c>
      <c r="L3459" s="76" t="s">
        <v>13386</v>
      </c>
      <c r="M3459" s="42" t="s">
        <v>38</v>
      </c>
      <c r="N3459" s="99"/>
      <c r="O3459" s="90">
        <v>8.92</v>
      </c>
      <c r="P3459" s="90">
        <v>8.92</v>
      </c>
      <c r="Q3459" s="90"/>
      <c r="R3459" s="90"/>
      <c r="S3459" s="90"/>
      <c r="T3459" s="191">
        <v>11.28</v>
      </c>
      <c r="U3459" s="191">
        <f t="shared" si="241"/>
        <v>100.6176</v>
      </c>
      <c r="V3459" s="35" t="s">
        <v>42</v>
      </c>
      <c r="W3459" s="35" t="s">
        <v>42</v>
      </c>
      <c r="X3459" s="35"/>
      <c r="Y3459" s="35"/>
      <c r="Z3459" s="58" t="str">
        <f t="shared" si="238"/>
        <v/>
      </c>
      <c r="AA3459" s="59" t="str">
        <f t="shared" si="239"/>
        <v/>
      </c>
      <c r="AB3459" s="60">
        <f t="shared" si="240"/>
        <v>0</v>
      </c>
      <c r="XFA3459" s="228"/>
      <c r="XFB3459" s="228"/>
      <c r="XFC3459" s="228"/>
      <c r="XFD3459" s="228"/>
    </row>
    <row r="3460" s="29" customFormat="1" ht="27" hidden="1" customHeight="1" spans="1:16384">
      <c r="A3460" s="43" t="s">
        <v>33</v>
      </c>
      <c r="B3460" s="43" t="s">
        <v>12870</v>
      </c>
      <c r="C3460" s="222">
        <v>133</v>
      </c>
      <c r="D3460" s="223" t="s">
        <v>13387</v>
      </c>
      <c r="E3460" s="151" t="s">
        <v>10192</v>
      </c>
      <c r="F3460" s="151" t="s">
        <v>13388</v>
      </c>
      <c r="G3460" s="151">
        <v>13694027035</v>
      </c>
      <c r="H3460" s="42" t="s">
        <v>38</v>
      </c>
      <c r="I3460" s="42" t="s">
        <v>39</v>
      </c>
      <c r="J3460" s="42" t="s">
        <v>38</v>
      </c>
      <c r="K3460" s="140">
        <v>6.69</v>
      </c>
      <c r="L3460" s="76" t="s">
        <v>13389</v>
      </c>
      <c r="M3460" s="42" t="s">
        <v>38</v>
      </c>
      <c r="N3460" s="99"/>
      <c r="O3460" s="90">
        <v>6.69</v>
      </c>
      <c r="P3460" s="90">
        <v>6.69</v>
      </c>
      <c r="Q3460" s="90"/>
      <c r="R3460" s="90"/>
      <c r="S3460" s="90"/>
      <c r="T3460" s="191">
        <v>11.28</v>
      </c>
      <c r="U3460" s="191">
        <f t="shared" si="241"/>
        <v>75.4632</v>
      </c>
      <c r="V3460" s="35" t="s">
        <v>42</v>
      </c>
      <c r="W3460" s="35" t="s">
        <v>42</v>
      </c>
      <c r="X3460" s="35"/>
      <c r="Y3460" s="35"/>
      <c r="Z3460" s="58" t="str">
        <f t="shared" si="238"/>
        <v/>
      </c>
      <c r="AA3460" s="59" t="str">
        <f t="shared" si="239"/>
        <v/>
      </c>
      <c r="AB3460" s="60">
        <f t="shared" si="240"/>
        <v>0</v>
      </c>
      <c r="XFA3460" s="228"/>
      <c r="XFB3460" s="228"/>
      <c r="XFC3460" s="228"/>
      <c r="XFD3460" s="228"/>
    </row>
    <row r="3461" s="29" customFormat="1" ht="27" hidden="1" customHeight="1" spans="1:16384">
      <c r="A3461" s="43" t="s">
        <v>33</v>
      </c>
      <c r="B3461" s="43" t="s">
        <v>12870</v>
      </c>
      <c r="C3461" s="222">
        <v>134</v>
      </c>
      <c r="D3461" s="223" t="s">
        <v>13390</v>
      </c>
      <c r="E3461" s="151" t="s">
        <v>13391</v>
      </c>
      <c r="F3461" s="151" t="s">
        <v>13392</v>
      </c>
      <c r="G3461" s="151">
        <v>13947355806</v>
      </c>
      <c r="H3461" s="42" t="s">
        <v>38</v>
      </c>
      <c r="I3461" s="42" t="s">
        <v>39</v>
      </c>
      <c r="J3461" s="42" t="s">
        <v>38</v>
      </c>
      <c r="K3461" s="140">
        <v>11.15</v>
      </c>
      <c r="L3461" s="76" t="s">
        <v>13393</v>
      </c>
      <c r="M3461" s="42" t="s">
        <v>38</v>
      </c>
      <c r="N3461" s="99"/>
      <c r="O3461" s="90">
        <v>11.15</v>
      </c>
      <c r="P3461" s="90">
        <v>11.15</v>
      </c>
      <c r="Q3461" s="90"/>
      <c r="R3461" s="90"/>
      <c r="S3461" s="90"/>
      <c r="T3461" s="191">
        <v>11.28</v>
      </c>
      <c r="U3461" s="191">
        <f t="shared" si="241"/>
        <v>125.772</v>
      </c>
      <c r="V3461" s="35" t="s">
        <v>42</v>
      </c>
      <c r="W3461" s="35" t="s">
        <v>42</v>
      </c>
      <c r="X3461" s="35"/>
      <c r="Y3461" s="35"/>
      <c r="Z3461" s="58" t="str">
        <f t="shared" si="238"/>
        <v/>
      </c>
      <c r="AA3461" s="59" t="str">
        <f t="shared" si="239"/>
        <v/>
      </c>
      <c r="AB3461" s="60">
        <f t="shared" si="240"/>
        <v>0</v>
      </c>
      <c r="XFA3461" s="228"/>
      <c r="XFB3461" s="228"/>
      <c r="XFC3461" s="228"/>
      <c r="XFD3461" s="228"/>
    </row>
    <row r="3462" s="29" customFormat="1" ht="27" hidden="1" customHeight="1" spans="1:16384">
      <c r="A3462" s="43" t="s">
        <v>33</v>
      </c>
      <c r="B3462" s="43" t="s">
        <v>12870</v>
      </c>
      <c r="C3462" s="222">
        <v>135</v>
      </c>
      <c r="D3462" s="223" t="s">
        <v>13394</v>
      </c>
      <c r="E3462" s="151" t="s">
        <v>13395</v>
      </c>
      <c r="F3462" s="151" t="s">
        <v>13396</v>
      </c>
      <c r="G3462" s="151">
        <v>13847950691</v>
      </c>
      <c r="H3462" s="42" t="s">
        <v>38</v>
      </c>
      <c r="I3462" s="42" t="s">
        <v>39</v>
      </c>
      <c r="J3462" s="42" t="s">
        <v>38</v>
      </c>
      <c r="K3462" s="140">
        <v>6.69</v>
      </c>
      <c r="L3462" s="76" t="s">
        <v>13397</v>
      </c>
      <c r="M3462" s="42" t="s">
        <v>38</v>
      </c>
      <c r="N3462" s="99"/>
      <c r="O3462" s="90">
        <v>6.69</v>
      </c>
      <c r="P3462" s="90">
        <v>6.69</v>
      </c>
      <c r="Q3462" s="90"/>
      <c r="R3462" s="90"/>
      <c r="S3462" s="90"/>
      <c r="T3462" s="191">
        <v>11.28</v>
      </c>
      <c r="U3462" s="191">
        <f t="shared" si="241"/>
        <v>75.4632</v>
      </c>
      <c r="V3462" s="35" t="s">
        <v>42</v>
      </c>
      <c r="W3462" s="35" t="s">
        <v>42</v>
      </c>
      <c r="X3462" s="35"/>
      <c r="Y3462" s="35"/>
      <c r="Z3462" s="58" t="str">
        <f t="shared" si="238"/>
        <v/>
      </c>
      <c r="AA3462" s="59" t="str">
        <f t="shared" si="239"/>
        <v/>
      </c>
      <c r="AB3462" s="60">
        <f t="shared" si="240"/>
        <v>0</v>
      </c>
      <c r="XFA3462" s="228"/>
      <c r="XFB3462" s="228"/>
      <c r="XFC3462" s="228"/>
      <c r="XFD3462" s="228"/>
    </row>
    <row r="3463" s="29" customFormat="1" ht="27" hidden="1" customHeight="1" spans="1:16384">
      <c r="A3463" s="43" t="s">
        <v>33</v>
      </c>
      <c r="B3463" s="43" t="s">
        <v>12870</v>
      </c>
      <c r="C3463" s="222">
        <v>136</v>
      </c>
      <c r="D3463" s="223" t="s">
        <v>13398</v>
      </c>
      <c r="E3463" s="151" t="s">
        <v>13399</v>
      </c>
      <c r="F3463" s="151" t="s">
        <v>13400</v>
      </c>
      <c r="G3463" s="151">
        <v>13847950691</v>
      </c>
      <c r="H3463" s="42" t="s">
        <v>38</v>
      </c>
      <c r="I3463" s="42" t="s">
        <v>39</v>
      </c>
      <c r="J3463" s="42" t="s">
        <v>38</v>
      </c>
      <c r="K3463" s="140">
        <v>8.92</v>
      </c>
      <c r="L3463" s="76" t="s">
        <v>13401</v>
      </c>
      <c r="M3463" s="42" t="s">
        <v>38</v>
      </c>
      <c r="N3463" s="99"/>
      <c r="O3463" s="90">
        <v>8.92</v>
      </c>
      <c r="P3463" s="90">
        <v>8.92</v>
      </c>
      <c r="Q3463" s="90"/>
      <c r="R3463" s="90"/>
      <c r="S3463" s="90"/>
      <c r="T3463" s="191">
        <v>11.28</v>
      </c>
      <c r="U3463" s="191">
        <f t="shared" si="241"/>
        <v>100.6176</v>
      </c>
      <c r="V3463" s="35" t="s">
        <v>42</v>
      </c>
      <c r="W3463" s="35" t="s">
        <v>42</v>
      </c>
      <c r="X3463" s="35"/>
      <c r="Y3463" s="35"/>
      <c r="Z3463" s="58" t="str">
        <f t="shared" ref="Z3463:Z3526" si="242">IF(LEN(F3463)=18,"","错误")</f>
        <v/>
      </c>
      <c r="AA3463" s="59" t="str">
        <f t="shared" ref="AA3463:AA3526" si="243">IF(COUNTIF(F:F,F3463&amp;"*")&gt;1,"重复","")</f>
        <v/>
      </c>
      <c r="AB3463" s="60">
        <f t="shared" ref="AB3463:AB3526" si="244">K3463-O3463</f>
        <v>0</v>
      </c>
      <c r="XFA3463" s="228"/>
      <c r="XFB3463" s="228"/>
      <c r="XFC3463" s="228"/>
      <c r="XFD3463" s="228"/>
    </row>
    <row r="3464" s="29" customFormat="1" ht="27" hidden="1" customHeight="1" spans="1:16384">
      <c r="A3464" s="43" t="s">
        <v>33</v>
      </c>
      <c r="B3464" s="43" t="s">
        <v>12870</v>
      </c>
      <c r="C3464" s="222">
        <v>137</v>
      </c>
      <c r="D3464" s="223" t="s">
        <v>13402</v>
      </c>
      <c r="E3464" s="151" t="s">
        <v>13403</v>
      </c>
      <c r="F3464" s="151" t="s">
        <v>13404</v>
      </c>
      <c r="G3464" s="151">
        <v>15848527814</v>
      </c>
      <c r="H3464" s="42" t="s">
        <v>38</v>
      </c>
      <c r="I3464" s="42" t="s">
        <v>39</v>
      </c>
      <c r="J3464" s="42" t="s">
        <v>38</v>
      </c>
      <c r="K3464" s="140">
        <v>13.38</v>
      </c>
      <c r="L3464" s="76" t="s">
        <v>13405</v>
      </c>
      <c r="M3464" s="42" t="s">
        <v>38</v>
      </c>
      <c r="N3464" s="99"/>
      <c r="O3464" s="90">
        <v>13.38</v>
      </c>
      <c r="P3464" s="90">
        <v>13.38</v>
      </c>
      <c r="Q3464" s="90"/>
      <c r="R3464" s="90"/>
      <c r="S3464" s="90"/>
      <c r="T3464" s="191">
        <v>11.28</v>
      </c>
      <c r="U3464" s="191">
        <f t="shared" si="241"/>
        <v>150.9264</v>
      </c>
      <c r="V3464" s="35" t="s">
        <v>42</v>
      </c>
      <c r="W3464" s="35" t="s">
        <v>42</v>
      </c>
      <c r="X3464" s="35"/>
      <c r="Y3464" s="35"/>
      <c r="Z3464" s="58" t="str">
        <f t="shared" si="242"/>
        <v/>
      </c>
      <c r="AA3464" s="59" t="str">
        <f t="shared" si="243"/>
        <v/>
      </c>
      <c r="AB3464" s="60">
        <f t="shared" si="244"/>
        <v>0</v>
      </c>
      <c r="XFA3464" s="228"/>
      <c r="XFB3464" s="228"/>
      <c r="XFC3464" s="228"/>
      <c r="XFD3464" s="228"/>
    </row>
    <row r="3465" s="29" customFormat="1" ht="27" hidden="1" customHeight="1" spans="1:16384">
      <c r="A3465" s="43" t="s">
        <v>33</v>
      </c>
      <c r="B3465" s="43" t="s">
        <v>12870</v>
      </c>
      <c r="C3465" s="222">
        <v>138</v>
      </c>
      <c r="D3465" s="223" t="s">
        <v>13406</v>
      </c>
      <c r="E3465" s="151" t="s">
        <v>13407</v>
      </c>
      <c r="F3465" s="151" t="s">
        <v>13408</v>
      </c>
      <c r="G3465" s="151">
        <v>15149902548</v>
      </c>
      <c r="H3465" s="42" t="s">
        <v>38</v>
      </c>
      <c r="I3465" s="42" t="s">
        <v>39</v>
      </c>
      <c r="J3465" s="42" t="s">
        <v>38</v>
      </c>
      <c r="K3465" s="140">
        <v>8.92</v>
      </c>
      <c r="L3465" s="76" t="s">
        <v>13409</v>
      </c>
      <c r="M3465" s="42" t="s">
        <v>38</v>
      </c>
      <c r="N3465" s="99"/>
      <c r="O3465" s="90">
        <v>8.92</v>
      </c>
      <c r="P3465" s="90">
        <v>8.92</v>
      </c>
      <c r="Q3465" s="90"/>
      <c r="R3465" s="90"/>
      <c r="S3465" s="90"/>
      <c r="T3465" s="191">
        <v>11.28</v>
      </c>
      <c r="U3465" s="191">
        <f t="shared" si="241"/>
        <v>100.6176</v>
      </c>
      <c r="V3465" s="35" t="s">
        <v>42</v>
      </c>
      <c r="W3465" s="35" t="s">
        <v>42</v>
      </c>
      <c r="X3465" s="35"/>
      <c r="Y3465" s="35"/>
      <c r="Z3465" s="58" t="str">
        <f t="shared" si="242"/>
        <v/>
      </c>
      <c r="AA3465" s="59" t="str">
        <f t="shared" si="243"/>
        <v/>
      </c>
      <c r="AB3465" s="60">
        <f t="shared" si="244"/>
        <v>0</v>
      </c>
      <c r="XFA3465" s="228"/>
      <c r="XFB3465" s="228"/>
      <c r="XFC3465" s="228"/>
      <c r="XFD3465" s="228"/>
    </row>
    <row r="3466" s="29" customFormat="1" ht="27" hidden="1" customHeight="1" spans="1:16384">
      <c r="A3466" s="43" t="s">
        <v>33</v>
      </c>
      <c r="B3466" s="43" t="s">
        <v>12870</v>
      </c>
      <c r="C3466" s="222">
        <v>139</v>
      </c>
      <c r="D3466" s="223" t="s">
        <v>13410</v>
      </c>
      <c r="E3466" s="151" t="s">
        <v>13411</v>
      </c>
      <c r="F3466" s="151" t="s">
        <v>13412</v>
      </c>
      <c r="G3466" s="151">
        <v>13754059334</v>
      </c>
      <c r="H3466" s="42" t="s">
        <v>38</v>
      </c>
      <c r="I3466" s="42" t="s">
        <v>39</v>
      </c>
      <c r="J3466" s="42" t="s">
        <v>38</v>
      </c>
      <c r="K3466" s="140">
        <v>17.84</v>
      </c>
      <c r="L3466" s="76" t="s">
        <v>13413</v>
      </c>
      <c r="M3466" s="42" t="s">
        <v>38</v>
      </c>
      <c r="N3466" s="99"/>
      <c r="O3466" s="90">
        <v>17.84</v>
      </c>
      <c r="P3466" s="90">
        <v>17.84</v>
      </c>
      <c r="Q3466" s="90"/>
      <c r="R3466" s="90"/>
      <c r="S3466" s="90"/>
      <c r="T3466" s="191">
        <v>11.28</v>
      </c>
      <c r="U3466" s="191">
        <f t="shared" si="241"/>
        <v>201.2352</v>
      </c>
      <c r="V3466" s="35" t="s">
        <v>42</v>
      </c>
      <c r="W3466" s="35" t="s">
        <v>42</v>
      </c>
      <c r="X3466" s="35"/>
      <c r="Y3466" s="35"/>
      <c r="Z3466" s="58" t="str">
        <f t="shared" si="242"/>
        <v/>
      </c>
      <c r="AA3466" s="59" t="str">
        <f t="shared" si="243"/>
        <v/>
      </c>
      <c r="AB3466" s="60">
        <f t="shared" si="244"/>
        <v>0</v>
      </c>
      <c r="XFA3466" s="228"/>
      <c r="XFB3466" s="228"/>
      <c r="XFC3466" s="228"/>
      <c r="XFD3466" s="228"/>
    </row>
    <row r="3467" s="29" customFormat="1" ht="27" hidden="1" customHeight="1" spans="1:16384">
      <c r="A3467" s="43" t="s">
        <v>33</v>
      </c>
      <c r="B3467" s="43" t="s">
        <v>12870</v>
      </c>
      <c r="C3467" s="222">
        <v>140</v>
      </c>
      <c r="D3467" s="223" t="s">
        <v>13414</v>
      </c>
      <c r="E3467" s="151" t="s">
        <v>13415</v>
      </c>
      <c r="F3467" s="151" t="s">
        <v>13416</v>
      </c>
      <c r="G3467" s="151">
        <v>15847583707</v>
      </c>
      <c r="H3467" s="42" t="s">
        <v>38</v>
      </c>
      <c r="I3467" s="42" t="s">
        <v>39</v>
      </c>
      <c r="J3467" s="42" t="s">
        <v>38</v>
      </c>
      <c r="K3467" s="140">
        <v>8.92</v>
      </c>
      <c r="L3467" s="76" t="s">
        <v>13417</v>
      </c>
      <c r="M3467" s="42" t="s">
        <v>38</v>
      </c>
      <c r="N3467" s="99"/>
      <c r="O3467" s="90">
        <v>8.92</v>
      </c>
      <c r="P3467" s="90">
        <v>8.92</v>
      </c>
      <c r="Q3467" s="90"/>
      <c r="R3467" s="90"/>
      <c r="S3467" s="90"/>
      <c r="T3467" s="191">
        <v>11.28</v>
      </c>
      <c r="U3467" s="191">
        <f t="shared" si="241"/>
        <v>100.6176</v>
      </c>
      <c r="V3467" s="35" t="s">
        <v>42</v>
      </c>
      <c r="W3467" s="35" t="s">
        <v>42</v>
      </c>
      <c r="X3467" s="35"/>
      <c r="Y3467" s="35"/>
      <c r="Z3467" s="58" t="str">
        <f t="shared" si="242"/>
        <v/>
      </c>
      <c r="AA3467" s="59" t="str">
        <f t="shared" si="243"/>
        <v/>
      </c>
      <c r="AB3467" s="60">
        <f t="shared" si="244"/>
        <v>0</v>
      </c>
      <c r="XFA3467" s="228"/>
      <c r="XFB3467" s="228"/>
      <c r="XFC3467" s="228"/>
      <c r="XFD3467" s="228"/>
    </row>
    <row r="3468" s="29" customFormat="1" ht="27" hidden="1" customHeight="1" spans="1:16384">
      <c r="A3468" s="43" t="s">
        <v>33</v>
      </c>
      <c r="B3468" s="43" t="s">
        <v>12870</v>
      </c>
      <c r="C3468" s="222">
        <v>141</v>
      </c>
      <c r="D3468" s="223" t="s">
        <v>13418</v>
      </c>
      <c r="E3468" s="151" t="s">
        <v>13419</v>
      </c>
      <c r="F3468" s="151" t="s">
        <v>13420</v>
      </c>
      <c r="G3468" s="151">
        <v>13948155708</v>
      </c>
      <c r="H3468" s="42" t="s">
        <v>38</v>
      </c>
      <c r="I3468" s="42" t="s">
        <v>39</v>
      </c>
      <c r="J3468" s="42" t="s">
        <v>38</v>
      </c>
      <c r="K3468" s="140">
        <v>11.15</v>
      </c>
      <c r="L3468" s="76" t="s">
        <v>13421</v>
      </c>
      <c r="M3468" s="42" t="s">
        <v>38</v>
      </c>
      <c r="N3468" s="99"/>
      <c r="O3468" s="90">
        <v>11.15</v>
      </c>
      <c r="P3468" s="90">
        <v>11.15</v>
      </c>
      <c r="Q3468" s="90"/>
      <c r="R3468" s="90"/>
      <c r="S3468" s="90"/>
      <c r="T3468" s="191">
        <v>11.28</v>
      </c>
      <c r="U3468" s="191">
        <f t="shared" si="241"/>
        <v>125.772</v>
      </c>
      <c r="V3468" s="35" t="s">
        <v>42</v>
      </c>
      <c r="W3468" s="35" t="s">
        <v>42</v>
      </c>
      <c r="X3468" s="35"/>
      <c r="Y3468" s="35"/>
      <c r="Z3468" s="58" t="str">
        <f t="shared" si="242"/>
        <v/>
      </c>
      <c r="AA3468" s="59" t="str">
        <f t="shared" si="243"/>
        <v/>
      </c>
      <c r="AB3468" s="60">
        <f t="shared" si="244"/>
        <v>0</v>
      </c>
      <c r="XFA3468" s="228"/>
      <c r="XFB3468" s="228"/>
      <c r="XFC3468" s="228"/>
      <c r="XFD3468" s="228"/>
    </row>
    <row r="3469" s="29" customFormat="1" ht="27" hidden="1" customHeight="1" spans="1:16384">
      <c r="A3469" s="43" t="s">
        <v>33</v>
      </c>
      <c r="B3469" s="43" t="s">
        <v>12870</v>
      </c>
      <c r="C3469" s="222">
        <v>142</v>
      </c>
      <c r="D3469" s="223" t="s">
        <v>13422</v>
      </c>
      <c r="E3469" s="151" t="s">
        <v>13423</v>
      </c>
      <c r="F3469" s="151" t="s">
        <v>13424</v>
      </c>
      <c r="G3469" s="151">
        <v>13664016645</v>
      </c>
      <c r="H3469" s="42" t="s">
        <v>38</v>
      </c>
      <c r="I3469" s="42" t="s">
        <v>39</v>
      </c>
      <c r="J3469" s="42" t="s">
        <v>38</v>
      </c>
      <c r="K3469" s="140">
        <v>20.07</v>
      </c>
      <c r="L3469" s="76" t="s">
        <v>13425</v>
      </c>
      <c r="M3469" s="42" t="s">
        <v>38</v>
      </c>
      <c r="N3469" s="99"/>
      <c r="O3469" s="90">
        <v>20.07</v>
      </c>
      <c r="P3469" s="90">
        <v>20.07</v>
      </c>
      <c r="Q3469" s="90"/>
      <c r="R3469" s="90"/>
      <c r="S3469" s="90"/>
      <c r="T3469" s="191">
        <v>11.28</v>
      </c>
      <c r="U3469" s="191">
        <f t="shared" si="241"/>
        <v>226.3896</v>
      </c>
      <c r="V3469" s="35" t="s">
        <v>42</v>
      </c>
      <c r="W3469" s="35" t="s">
        <v>42</v>
      </c>
      <c r="X3469" s="35"/>
      <c r="Y3469" s="35"/>
      <c r="Z3469" s="58" t="str">
        <f t="shared" si="242"/>
        <v/>
      </c>
      <c r="AA3469" s="59" t="str">
        <f t="shared" si="243"/>
        <v/>
      </c>
      <c r="AB3469" s="60">
        <f t="shared" si="244"/>
        <v>0</v>
      </c>
      <c r="XFA3469" s="228"/>
      <c r="XFB3469" s="228"/>
      <c r="XFC3469" s="228"/>
      <c r="XFD3469" s="228"/>
    </row>
    <row r="3470" s="29" customFormat="1" ht="27" hidden="1" customHeight="1" spans="1:16384">
      <c r="A3470" s="43" t="s">
        <v>33</v>
      </c>
      <c r="B3470" s="43" t="s">
        <v>12870</v>
      </c>
      <c r="C3470" s="222">
        <v>143</v>
      </c>
      <c r="D3470" s="223" t="s">
        <v>13426</v>
      </c>
      <c r="E3470" s="151" t="s">
        <v>13427</v>
      </c>
      <c r="F3470" s="151" t="s">
        <v>13428</v>
      </c>
      <c r="G3470" s="151">
        <v>13660016634</v>
      </c>
      <c r="H3470" s="42" t="s">
        <v>38</v>
      </c>
      <c r="I3470" s="42" t="s">
        <v>39</v>
      </c>
      <c r="J3470" s="42" t="s">
        <v>38</v>
      </c>
      <c r="K3470" s="140">
        <v>13.38</v>
      </c>
      <c r="L3470" s="76" t="s">
        <v>13429</v>
      </c>
      <c r="M3470" s="42" t="s">
        <v>38</v>
      </c>
      <c r="N3470" s="99"/>
      <c r="O3470" s="90">
        <v>13.38</v>
      </c>
      <c r="P3470" s="90">
        <v>13.38</v>
      </c>
      <c r="Q3470" s="90"/>
      <c r="R3470" s="90"/>
      <c r="S3470" s="90"/>
      <c r="T3470" s="191">
        <v>11.28</v>
      </c>
      <c r="U3470" s="191">
        <f t="shared" si="241"/>
        <v>150.9264</v>
      </c>
      <c r="V3470" s="35" t="s">
        <v>42</v>
      </c>
      <c r="W3470" s="35" t="s">
        <v>42</v>
      </c>
      <c r="X3470" s="35"/>
      <c r="Y3470" s="35"/>
      <c r="Z3470" s="58" t="str">
        <f t="shared" si="242"/>
        <v/>
      </c>
      <c r="AA3470" s="59" t="str">
        <f t="shared" si="243"/>
        <v/>
      </c>
      <c r="AB3470" s="60">
        <f t="shared" si="244"/>
        <v>0</v>
      </c>
      <c r="XFA3470" s="228"/>
      <c r="XFB3470" s="228"/>
      <c r="XFC3470" s="228"/>
      <c r="XFD3470" s="228"/>
    </row>
    <row r="3471" s="29" customFormat="1" ht="27" hidden="1" customHeight="1" spans="1:16384">
      <c r="A3471" s="43" t="s">
        <v>33</v>
      </c>
      <c r="B3471" s="43" t="s">
        <v>12870</v>
      </c>
      <c r="C3471" s="222">
        <v>144</v>
      </c>
      <c r="D3471" s="223" t="s">
        <v>13430</v>
      </c>
      <c r="E3471" s="151" t="s">
        <v>13431</v>
      </c>
      <c r="F3471" s="151" t="s">
        <v>13432</v>
      </c>
      <c r="G3471" s="151">
        <v>13474853095</v>
      </c>
      <c r="H3471" s="42" t="s">
        <v>38</v>
      </c>
      <c r="I3471" s="42" t="s">
        <v>39</v>
      </c>
      <c r="J3471" s="42" t="s">
        <v>38</v>
      </c>
      <c r="K3471" s="140">
        <v>8.92</v>
      </c>
      <c r="L3471" s="76" t="s">
        <v>13433</v>
      </c>
      <c r="M3471" s="42" t="s">
        <v>38</v>
      </c>
      <c r="N3471" s="99"/>
      <c r="O3471" s="90">
        <v>8.92</v>
      </c>
      <c r="P3471" s="90">
        <v>8.92</v>
      </c>
      <c r="Q3471" s="90"/>
      <c r="R3471" s="90"/>
      <c r="S3471" s="90"/>
      <c r="T3471" s="191">
        <v>11.28</v>
      </c>
      <c r="U3471" s="191">
        <f t="shared" si="241"/>
        <v>100.6176</v>
      </c>
      <c r="V3471" s="35" t="s">
        <v>42</v>
      </c>
      <c r="W3471" s="35" t="s">
        <v>42</v>
      </c>
      <c r="X3471" s="35"/>
      <c r="Y3471" s="35"/>
      <c r="Z3471" s="58" t="str">
        <f t="shared" si="242"/>
        <v/>
      </c>
      <c r="AA3471" s="59" t="str">
        <f t="shared" si="243"/>
        <v/>
      </c>
      <c r="AB3471" s="60">
        <f t="shared" si="244"/>
        <v>0</v>
      </c>
      <c r="XFA3471" s="228"/>
      <c r="XFB3471" s="228"/>
      <c r="XFC3471" s="228"/>
      <c r="XFD3471" s="228"/>
    </row>
    <row r="3472" s="29" customFormat="1" ht="27" hidden="1" customHeight="1" spans="1:16384">
      <c r="A3472" s="43" t="s">
        <v>33</v>
      </c>
      <c r="B3472" s="43" t="s">
        <v>12870</v>
      </c>
      <c r="C3472" s="222">
        <v>145</v>
      </c>
      <c r="D3472" s="223" t="s">
        <v>13434</v>
      </c>
      <c r="E3472" s="151" t="s">
        <v>13435</v>
      </c>
      <c r="F3472" s="151" t="s">
        <v>13436</v>
      </c>
      <c r="G3472" s="151">
        <v>13847539403</v>
      </c>
      <c r="H3472" s="42" t="s">
        <v>38</v>
      </c>
      <c r="I3472" s="42" t="s">
        <v>39</v>
      </c>
      <c r="J3472" s="42" t="s">
        <v>38</v>
      </c>
      <c r="K3472" s="140">
        <v>8.92</v>
      </c>
      <c r="L3472" s="76" t="s">
        <v>13437</v>
      </c>
      <c r="M3472" s="42" t="s">
        <v>38</v>
      </c>
      <c r="N3472" s="99"/>
      <c r="O3472" s="90">
        <v>8.92</v>
      </c>
      <c r="P3472" s="90">
        <v>8.92</v>
      </c>
      <c r="Q3472" s="90"/>
      <c r="R3472" s="90"/>
      <c r="S3472" s="90"/>
      <c r="T3472" s="191">
        <v>11.28</v>
      </c>
      <c r="U3472" s="191">
        <f t="shared" si="241"/>
        <v>100.6176</v>
      </c>
      <c r="V3472" s="35" t="s">
        <v>42</v>
      </c>
      <c r="W3472" s="35" t="s">
        <v>42</v>
      </c>
      <c r="X3472" s="35"/>
      <c r="Y3472" s="35"/>
      <c r="Z3472" s="58" t="str">
        <f t="shared" si="242"/>
        <v/>
      </c>
      <c r="AA3472" s="59" t="str">
        <f t="shared" si="243"/>
        <v/>
      </c>
      <c r="AB3472" s="60">
        <f t="shared" si="244"/>
        <v>0</v>
      </c>
      <c r="XFA3472" s="228"/>
      <c r="XFB3472" s="228"/>
      <c r="XFC3472" s="228"/>
      <c r="XFD3472" s="228"/>
    </row>
    <row r="3473" s="29" customFormat="1" ht="27" hidden="1" customHeight="1" spans="1:16384">
      <c r="A3473" s="43" t="s">
        <v>33</v>
      </c>
      <c r="B3473" s="43" t="s">
        <v>12870</v>
      </c>
      <c r="C3473" s="222">
        <v>146</v>
      </c>
      <c r="D3473" s="223" t="s">
        <v>13438</v>
      </c>
      <c r="E3473" s="151" t="s">
        <v>13439</v>
      </c>
      <c r="F3473" s="151" t="s">
        <v>13440</v>
      </c>
      <c r="G3473" s="151">
        <v>15949442036</v>
      </c>
      <c r="H3473" s="42" t="s">
        <v>38</v>
      </c>
      <c r="I3473" s="42" t="s">
        <v>39</v>
      </c>
      <c r="J3473" s="42" t="s">
        <v>38</v>
      </c>
      <c r="K3473" s="140">
        <v>6.69</v>
      </c>
      <c r="L3473" s="76" t="s">
        <v>13441</v>
      </c>
      <c r="M3473" s="42" t="s">
        <v>38</v>
      </c>
      <c r="N3473" s="99"/>
      <c r="O3473" s="90">
        <v>6.69</v>
      </c>
      <c r="P3473" s="90">
        <v>6.69</v>
      </c>
      <c r="Q3473" s="90"/>
      <c r="R3473" s="90"/>
      <c r="S3473" s="90"/>
      <c r="T3473" s="191">
        <v>11.28</v>
      </c>
      <c r="U3473" s="191">
        <f t="shared" si="241"/>
        <v>75.4632</v>
      </c>
      <c r="V3473" s="35" t="s">
        <v>42</v>
      </c>
      <c r="W3473" s="35" t="s">
        <v>42</v>
      </c>
      <c r="X3473" s="35"/>
      <c r="Y3473" s="35"/>
      <c r="Z3473" s="58" t="str">
        <f t="shared" si="242"/>
        <v/>
      </c>
      <c r="AA3473" s="59" t="str">
        <f t="shared" si="243"/>
        <v/>
      </c>
      <c r="AB3473" s="60">
        <f t="shared" si="244"/>
        <v>0</v>
      </c>
      <c r="XFA3473" s="228"/>
      <c r="XFB3473" s="228"/>
      <c r="XFC3473" s="228"/>
      <c r="XFD3473" s="228"/>
    </row>
    <row r="3474" s="29" customFormat="1" ht="27" hidden="1" customHeight="1" spans="1:16384">
      <c r="A3474" s="43" t="s">
        <v>33</v>
      </c>
      <c r="B3474" s="43" t="s">
        <v>12870</v>
      </c>
      <c r="C3474" s="222">
        <v>147</v>
      </c>
      <c r="D3474" s="223" t="s">
        <v>13442</v>
      </c>
      <c r="E3474" s="151" t="s">
        <v>13443</v>
      </c>
      <c r="F3474" s="151" t="s">
        <v>13444</v>
      </c>
      <c r="G3474" s="151">
        <v>13604757244</v>
      </c>
      <c r="H3474" s="42" t="s">
        <v>38</v>
      </c>
      <c r="I3474" s="42" t="s">
        <v>39</v>
      </c>
      <c r="J3474" s="42" t="s">
        <v>38</v>
      </c>
      <c r="K3474" s="140">
        <v>11.15</v>
      </c>
      <c r="L3474" s="76" t="s">
        <v>13445</v>
      </c>
      <c r="M3474" s="42" t="s">
        <v>38</v>
      </c>
      <c r="N3474" s="99"/>
      <c r="O3474" s="90">
        <v>11.15</v>
      </c>
      <c r="P3474" s="90">
        <v>11.15</v>
      </c>
      <c r="Q3474" s="90"/>
      <c r="R3474" s="90"/>
      <c r="S3474" s="90"/>
      <c r="T3474" s="191">
        <v>11.28</v>
      </c>
      <c r="U3474" s="191">
        <f t="shared" si="241"/>
        <v>125.772</v>
      </c>
      <c r="V3474" s="35" t="s">
        <v>42</v>
      </c>
      <c r="W3474" s="35" t="s">
        <v>42</v>
      </c>
      <c r="X3474" s="35"/>
      <c r="Y3474" s="35"/>
      <c r="Z3474" s="58" t="str">
        <f t="shared" si="242"/>
        <v/>
      </c>
      <c r="AA3474" s="59" t="str">
        <f t="shared" si="243"/>
        <v/>
      </c>
      <c r="AB3474" s="60">
        <f t="shared" si="244"/>
        <v>0</v>
      </c>
      <c r="XFA3474" s="228"/>
      <c r="XFB3474" s="228"/>
      <c r="XFC3474" s="228"/>
      <c r="XFD3474" s="228"/>
    </row>
    <row r="3475" s="29" customFormat="1" ht="27" hidden="1" customHeight="1" spans="1:16384">
      <c r="A3475" s="43" t="s">
        <v>33</v>
      </c>
      <c r="B3475" s="43" t="s">
        <v>12870</v>
      </c>
      <c r="C3475" s="222">
        <v>148</v>
      </c>
      <c r="D3475" s="223" t="s">
        <v>13446</v>
      </c>
      <c r="E3475" s="151" t="s">
        <v>13447</v>
      </c>
      <c r="F3475" s="151" t="s">
        <v>13448</v>
      </c>
      <c r="G3475" s="151">
        <v>15847485349</v>
      </c>
      <c r="H3475" s="42" t="s">
        <v>38</v>
      </c>
      <c r="I3475" s="42" t="s">
        <v>39</v>
      </c>
      <c r="J3475" s="42" t="s">
        <v>38</v>
      </c>
      <c r="K3475" s="140">
        <v>8.92</v>
      </c>
      <c r="L3475" s="76" t="s">
        <v>13449</v>
      </c>
      <c r="M3475" s="42" t="s">
        <v>38</v>
      </c>
      <c r="N3475" s="99"/>
      <c r="O3475" s="90">
        <v>8.92</v>
      </c>
      <c r="P3475" s="90">
        <v>8.92</v>
      </c>
      <c r="Q3475" s="90"/>
      <c r="R3475" s="90"/>
      <c r="S3475" s="90"/>
      <c r="T3475" s="191">
        <v>11.28</v>
      </c>
      <c r="U3475" s="191">
        <f t="shared" si="241"/>
        <v>100.6176</v>
      </c>
      <c r="V3475" s="35" t="s">
        <v>42</v>
      </c>
      <c r="W3475" s="35" t="s">
        <v>42</v>
      </c>
      <c r="X3475" s="35"/>
      <c r="Y3475" s="35"/>
      <c r="Z3475" s="58" t="str">
        <f t="shared" si="242"/>
        <v/>
      </c>
      <c r="AA3475" s="59" t="str">
        <f t="shared" si="243"/>
        <v/>
      </c>
      <c r="AB3475" s="60">
        <f t="shared" si="244"/>
        <v>0</v>
      </c>
      <c r="XFA3475" s="228"/>
      <c r="XFB3475" s="228"/>
      <c r="XFC3475" s="228"/>
      <c r="XFD3475" s="228"/>
    </row>
    <row r="3476" s="29" customFormat="1" ht="27" hidden="1" customHeight="1" spans="1:16384">
      <c r="A3476" s="43" t="s">
        <v>33</v>
      </c>
      <c r="B3476" s="43" t="s">
        <v>12870</v>
      </c>
      <c r="C3476" s="222">
        <v>149</v>
      </c>
      <c r="D3476" s="223" t="s">
        <v>13450</v>
      </c>
      <c r="E3476" s="151" t="s">
        <v>13451</v>
      </c>
      <c r="F3476" s="151" t="s">
        <v>13452</v>
      </c>
      <c r="G3476" s="151">
        <v>13947517724</v>
      </c>
      <c r="H3476" s="42" t="s">
        <v>38</v>
      </c>
      <c r="I3476" s="42" t="s">
        <v>39</v>
      </c>
      <c r="J3476" s="42" t="s">
        <v>38</v>
      </c>
      <c r="K3476" s="140">
        <v>11.15</v>
      </c>
      <c r="L3476" s="76" t="s">
        <v>13453</v>
      </c>
      <c r="M3476" s="42" t="s">
        <v>38</v>
      </c>
      <c r="N3476" s="99"/>
      <c r="O3476" s="90">
        <v>11.15</v>
      </c>
      <c r="P3476" s="90">
        <v>11.15</v>
      </c>
      <c r="Q3476" s="90"/>
      <c r="R3476" s="90"/>
      <c r="S3476" s="90"/>
      <c r="T3476" s="191">
        <v>11.28</v>
      </c>
      <c r="U3476" s="191">
        <f t="shared" si="241"/>
        <v>125.772</v>
      </c>
      <c r="V3476" s="35" t="s">
        <v>42</v>
      </c>
      <c r="W3476" s="35" t="s">
        <v>42</v>
      </c>
      <c r="X3476" s="35"/>
      <c r="Y3476" s="35"/>
      <c r="Z3476" s="58" t="str">
        <f t="shared" si="242"/>
        <v/>
      </c>
      <c r="AA3476" s="59" t="str">
        <f t="shared" si="243"/>
        <v/>
      </c>
      <c r="AB3476" s="60">
        <f t="shared" si="244"/>
        <v>0</v>
      </c>
      <c r="XFA3476" s="228"/>
      <c r="XFB3476" s="228"/>
      <c r="XFC3476" s="228"/>
      <c r="XFD3476" s="228"/>
    </row>
    <row r="3477" s="29" customFormat="1" ht="27" hidden="1" customHeight="1" spans="1:16384">
      <c r="A3477" s="43" t="s">
        <v>33</v>
      </c>
      <c r="B3477" s="43" t="s">
        <v>12870</v>
      </c>
      <c r="C3477" s="222">
        <v>150</v>
      </c>
      <c r="D3477" s="223" t="s">
        <v>13454</v>
      </c>
      <c r="E3477" s="151" t="s">
        <v>13455</v>
      </c>
      <c r="F3477" s="151" t="s">
        <v>13456</v>
      </c>
      <c r="G3477" s="151">
        <v>13844456483</v>
      </c>
      <c r="H3477" s="42" t="s">
        <v>38</v>
      </c>
      <c r="I3477" s="42" t="s">
        <v>39</v>
      </c>
      <c r="J3477" s="42" t="s">
        <v>38</v>
      </c>
      <c r="K3477" s="140">
        <v>15.61</v>
      </c>
      <c r="L3477" s="76" t="s">
        <v>13457</v>
      </c>
      <c r="M3477" s="42" t="s">
        <v>38</v>
      </c>
      <c r="N3477" s="99"/>
      <c r="O3477" s="90">
        <v>15.61</v>
      </c>
      <c r="P3477" s="90">
        <v>15.61</v>
      </c>
      <c r="Q3477" s="90"/>
      <c r="R3477" s="90"/>
      <c r="S3477" s="90"/>
      <c r="T3477" s="191">
        <v>11.28</v>
      </c>
      <c r="U3477" s="191">
        <f t="shared" si="241"/>
        <v>176.0808</v>
      </c>
      <c r="V3477" s="35" t="s">
        <v>42</v>
      </c>
      <c r="W3477" s="35" t="s">
        <v>42</v>
      </c>
      <c r="X3477" s="35"/>
      <c r="Y3477" s="35"/>
      <c r="Z3477" s="58" t="str">
        <f t="shared" si="242"/>
        <v/>
      </c>
      <c r="AA3477" s="59" t="str">
        <f t="shared" si="243"/>
        <v/>
      </c>
      <c r="AB3477" s="60">
        <f t="shared" si="244"/>
        <v>0</v>
      </c>
      <c r="XFA3477" s="228"/>
      <c r="XFB3477" s="228"/>
      <c r="XFC3477" s="228"/>
      <c r="XFD3477" s="228"/>
    </row>
    <row r="3478" s="29" customFormat="1" ht="27" hidden="1" customHeight="1" spans="1:16384">
      <c r="A3478" s="43" t="s">
        <v>33</v>
      </c>
      <c r="B3478" s="43" t="s">
        <v>12870</v>
      </c>
      <c r="C3478" s="222">
        <v>151</v>
      </c>
      <c r="D3478" s="223" t="s">
        <v>13458</v>
      </c>
      <c r="E3478" s="151" t="s">
        <v>13459</v>
      </c>
      <c r="F3478" s="151" t="s">
        <v>13460</v>
      </c>
      <c r="G3478" s="151">
        <v>15134783485</v>
      </c>
      <c r="H3478" s="42" t="s">
        <v>38</v>
      </c>
      <c r="I3478" s="42" t="s">
        <v>39</v>
      </c>
      <c r="J3478" s="42" t="s">
        <v>38</v>
      </c>
      <c r="K3478" s="140">
        <v>13.38</v>
      </c>
      <c r="L3478" s="76" t="s">
        <v>13461</v>
      </c>
      <c r="M3478" s="42" t="s">
        <v>38</v>
      </c>
      <c r="N3478" s="99"/>
      <c r="O3478" s="90">
        <v>13.38</v>
      </c>
      <c r="P3478" s="90">
        <v>13.38</v>
      </c>
      <c r="Q3478" s="90"/>
      <c r="R3478" s="90"/>
      <c r="S3478" s="90"/>
      <c r="T3478" s="90">
        <v>11.28</v>
      </c>
      <c r="U3478" s="191">
        <f t="shared" si="241"/>
        <v>150.9264</v>
      </c>
      <c r="V3478" s="35" t="s">
        <v>42</v>
      </c>
      <c r="W3478" s="35" t="s">
        <v>42</v>
      </c>
      <c r="X3478" s="35"/>
      <c r="Y3478" s="35"/>
      <c r="Z3478" s="58" t="str">
        <f t="shared" si="242"/>
        <v/>
      </c>
      <c r="AA3478" s="59" t="str">
        <f t="shared" si="243"/>
        <v/>
      </c>
      <c r="AB3478" s="60">
        <f t="shared" si="244"/>
        <v>0</v>
      </c>
      <c r="XFA3478" s="228"/>
      <c r="XFB3478" s="228"/>
      <c r="XFC3478" s="228"/>
      <c r="XFD3478" s="228"/>
    </row>
    <row r="3479" s="29" customFormat="1" ht="27" hidden="1" customHeight="1" spans="1:16384">
      <c r="A3479" s="43" t="s">
        <v>33</v>
      </c>
      <c r="B3479" s="43" t="s">
        <v>12870</v>
      </c>
      <c r="C3479" s="222">
        <v>152</v>
      </c>
      <c r="D3479" s="223" t="s">
        <v>13462</v>
      </c>
      <c r="E3479" s="151" t="s">
        <v>13463</v>
      </c>
      <c r="F3479" s="151" t="s">
        <v>13464</v>
      </c>
      <c r="G3479" s="151">
        <v>13634754184</v>
      </c>
      <c r="H3479" s="42" t="s">
        <v>38</v>
      </c>
      <c r="I3479" s="42" t="s">
        <v>39</v>
      </c>
      <c r="J3479" s="42" t="s">
        <v>38</v>
      </c>
      <c r="K3479" s="140">
        <v>11.15</v>
      </c>
      <c r="L3479" s="76" t="s">
        <v>13465</v>
      </c>
      <c r="M3479" s="42" t="s">
        <v>38</v>
      </c>
      <c r="N3479" s="99"/>
      <c r="O3479" s="90">
        <v>11.15</v>
      </c>
      <c r="P3479" s="90">
        <v>11.15</v>
      </c>
      <c r="Q3479" s="90"/>
      <c r="R3479" s="90"/>
      <c r="S3479" s="90"/>
      <c r="T3479" s="191">
        <v>11.28</v>
      </c>
      <c r="U3479" s="191">
        <f t="shared" si="241"/>
        <v>125.772</v>
      </c>
      <c r="V3479" s="35" t="s">
        <v>42</v>
      </c>
      <c r="W3479" s="35" t="s">
        <v>42</v>
      </c>
      <c r="X3479" s="35"/>
      <c r="Y3479" s="35"/>
      <c r="Z3479" s="58" t="str">
        <f t="shared" si="242"/>
        <v/>
      </c>
      <c r="AA3479" s="59" t="str">
        <f t="shared" si="243"/>
        <v/>
      </c>
      <c r="AB3479" s="60">
        <f t="shared" si="244"/>
        <v>0</v>
      </c>
      <c r="XFA3479" s="228"/>
      <c r="XFB3479" s="228"/>
      <c r="XFC3479" s="228"/>
      <c r="XFD3479" s="228"/>
    </row>
    <row r="3480" s="29" customFormat="1" ht="27" hidden="1" customHeight="1" spans="1:16384">
      <c r="A3480" s="43" t="s">
        <v>33</v>
      </c>
      <c r="B3480" s="43" t="s">
        <v>12870</v>
      </c>
      <c r="C3480" s="222">
        <v>153</v>
      </c>
      <c r="D3480" s="223" t="s">
        <v>13466</v>
      </c>
      <c r="E3480" s="151" t="s">
        <v>13467</v>
      </c>
      <c r="F3480" s="151" t="s">
        <v>13468</v>
      </c>
      <c r="G3480" s="151">
        <v>13948139762</v>
      </c>
      <c r="H3480" s="42" t="s">
        <v>38</v>
      </c>
      <c r="I3480" s="42" t="s">
        <v>39</v>
      </c>
      <c r="J3480" s="42" t="s">
        <v>38</v>
      </c>
      <c r="K3480" s="140">
        <v>8.92</v>
      </c>
      <c r="L3480" s="76" t="s">
        <v>13469</v>
      </c>
      <c r="M3480" s="42" t="s">
        <v>38</v>
      </c>
      <c r="N3480" s="99"/>
      <c r="O3480" s="90">
        <v>8.92</v>
      </c>
      <c r="P3480" s="90">
        <v>8.92</v>
      </c>
      <c r="Q3480" s="90"/>
      <c r="R3480" s="90"/>
      <c r="S3480" s="90"/>
      <c r="T3480" s="191">
        <v>11.28</v>
      </c>
      <c r="U3480" s="191">
        <f t="shared" si="241"/>
        <v>100.6176</v>
      </c>
      <c r="V3480" s="35" t="s">
        <v>42</v>
      </c>
      <c r="W3480" s="35" t="s">
        <v>42</v>
      </c>
      <c r="X3480" s="35"/>
      <c r="Y3480" s="35"/>
      <c r="Z3480" s="58" t="str">
        <f t="shared" si="242"/>
        <v/>
      </c>
      <c r="AA3480" s="59" t="str">
        <f t="shared" si="243"/>
        <v/>
      </c>
      <c r="AB3480" s="60">
        <f t="shared" si="244"/>
        <v>0</v>
      </c>
      <c r="XFA3480" s="228"/>
      <c r="XFB3480" s="228"/>
      <c r="XFC3480" s="228"/>
      <c r="XFD3480" s="228"/>
    </row>
    <row r="3481" s="29" customFormat="1" ht="27" hidden="1" customHeight="1" spans="1:16384">
      <c r="A3481" s="43" t="s">
        <v>33</v>
      </c>
      <c r="B3481" s="43" t="s">
        <v>12870</v>
      </c>
      <c r="C3481" s="222">
        <v>154</v>
      </c>
      <c r="D3481" s="223" t="s">
        <v>13470</v>
      </c>
      <c r="E3481" s="151" t="s">
        <v>13471</v>
      </c>
      <c r="F3481" s="151" t="s">
        <v>13472</v>
      </c>
      <c r="G3481" s="151">
        <v>15924589430</v>
      </c>
      <c r="H3481" s="42" t="s">
        <v>38</v>
      </c>
      <c r="I3481" s="42" t="s">
        <v>39</v>
      </c>
      <c r="J3481" s="42" t="s">
        <v>38</v>
      </c>
      <c r="K3481" s="140">
        <v>8.92</v>
      </c>
      <c r="L3481" s="76" t="s">
        <v>13473</v>
      </c>
      <c r="M3481" s="42" t="s">
        <v>38</v>
      </c>
      <c r="N3481" s="99"/>
      <c r="O3481" s="90">
        <v>8.92</v>
      </c>
      <c r="P3481" s="90">
        <v>8.92</v>
      </c>
      <c r="Q3481" s="90"/>
      <c r="R3481" s="90"/>
      <c r="S3481" s="90"/>
      <c r="T3481" s="191">
        <v>11.28</v>
      </c>
      <c r="U3481" s="191">
        <f t="shared" si="241"/>
        <v>100.6176</v>
      </c>
      <c r="V3481" s="35" t="s">
        <v>42</v>
      </c>
      <c r="W3481" s="35" t="s">
        <v>42</v>
      </c>
      <c r="X3481" s="35"/>
      <c r="Y3481" s="35"/>
      <c r="Z3481" s="58" t="str">
        <f t="shared" si="242"/>
        <v/>
      </c>
      <c r="AA3481" s="59" t="str">
        <f t="shared" si="243"/>
        <v/>
      </c>
      <c r="AB3481" s="60">
        <f t="shared" si="244"/>
        <v>0</v>
      </c>
      <c r="XFA3481" s="228"/>
      <c r="XFB3481" s="228"/>
      <c r="XFC3481" s="228"/>
      <c r="XFD3481" s="228"/>
    </row>
    <row r="3482" s="29" customFormat="1" ht="27" hidden="1" customHeight="1" spans="1:16384">
      <c r="A3482" s="43" t="s">
        <v>33</v>
      </c>
      <c r="B3482" s="43" t="s">
        <v>12870</v>
      </c>
      <c r="C3482" s="222">
        <v>155</v>
      </c>
      <c r="D3482" s="223" t="s">
        <v>13474</v>
      </c>
      <c r="E3482" s="151" t="s">
        <v>13475</v>
      </c>
      <c r="F3482" s="151" t="s">
        <v>13476</v>
      </c>
      <c r="G3482" s="151">
        <v>13204819651</v>
      </c>
      <c r="H3482" s="42" t="s">
        <v>38</v>
      </c>
      <c r="I3482" s="42" t="s">
        <v>39</v>
      </c>
      <c r="J3482" s="42" t="s">
        <v>38</v>
      </c>
      <c r="K3482" s="140">
        <v>6.69</v>
      </c>
      <c r="L3482" s="76" t="s">
        <v>13477</v>
      </c>
      <c r="M3482" s="42" t="s">
        <v>38</v>
      </c>
      <c r="N3482" s="99"/>
      <c r="O3482" s="90">
        <v>6.69</v>
      </c>
      <c r="P3482" s="90">
        <v>6.69</v>
      </c>
      <c r="Q3482" s="90"/>
      <c r="R3482" s="90"/>
      <c r="S3482" s="90"/>
      <c r="T3482" s="191">
        <v>11.28</v>
      </c>
      <c r="U3482" s="191">
        <f t="shared" si="241"/>
        <v>75.4632</v>
      </c>
      <c r="V3482" s="35" t="s">
        <v>42</v>
      </c>
      <c r="W3482" s="35" t="s">
        <v>42</v>
      </c>
      <c r="X3482" s="35"/>
      <c r="Y3482" s="35"/>
      <c r="Z3482" s="58" t="str">
        <f t="shared" si="242"/>
        <v/>
      </c>
      <c r="AA3482" s="59" t="str">
        <f t="shared" si="243"/>
        <v/>
      </c>
      <c r="AB3482" s="60">
        <f t="shared" si="244"/>
        <v>0</v>
      </c>
      <c r="XFA3482" s="228"/>
      <c r="XFB3482" s="228"/>
      <c r="XFC3482" s="228"/>
      <c r="XFD3482" s="228"/>
    </row>
    <row r="3483" s="29" customFormat="1" ht="27" hidden="1" customHeight="1" spans="1:16384">
      <c r="A3483" s="43" t="s">
        <v>33</v>
      </c>
      <c r="B3483" s="43" t="s">
        <v>12870</v>
      </c>
      <c r="C3483" s="222">
        <v>156</v>
      </c>
      <c r="D3483" s="223" t="s">
        <v>13478</v>
      </c>
      <c r="E3483" s="151" t="s">
        <v>13479</v>
      </c>
      <c r="F3483" s="151" t="s">
        <v>13480</v>
      </c>
      <c r="G3483" s="151">
        <v>13739948891</v>
      </c>
      <c r="H3483" s="42" t="s">
        <v>38</v>
      </c>
      <c r="I3483" s="42" t="s">
        <v>39</v>
      </c>
      <c r="J3483" s="42" t="s">
        <v>38</v>
      </c>
      <c r="K3483" s="140">
        <v>11.15</v>
      </c>
      <c r="L3483" s="76" t="s">
        <v>13481</v>
      </c>
      <c r="M3483" s="42" t="s">
        <v>38</v>
      </c>
      <c r="N3483" s="99"/>
      <c r="O3483" s="90">
        <v>11.15</v>
      </c>
      <c r="P3483" s="90">
        <v>11.15</v>
      </c>
      <c r="Q3483" s="90"/>
      <c r="R3483" s="90"/>
      <c r="S3483" s="90"/>
      <c r="T3483" s="191">
        <v>11.28</v>
      </c>
      <c r="U3483" s="191">
        <f t="shared" si="241"/>
        <v>125.772</v>
      </c>
      <c r="V3483" s="35" t="s">
        <v>42</v>
      </c>
      <c r="W3483" s="35" t="s">
        <v>42</v>
      </c>
      <c r="X3483" s="35"/>
      <c r="Y3483" s="35"/>
      <c r="Z3483" s="58" t="str">
        <f t="shared" si="242"/>
        <v/>
      </c>
      <c r="AA3483" s="59" t="str">
        <f t="shared" si="243"/>
        <v/>
      </c>
      <c r="AB3483" s="60">
        <f t="shared" si="244"/>
        <v>0</v>
      </c>
      <c r="XFA3483" s="228"/>
      <c r="XFB3483" s="228"/>
      <c r="XFC3483" s="228"/>
      <c r="XFD3483" s="228"/>
    </row>
    <row r="3484" s="29" customFormat="1" ht="27" hidden="1" customHeight="1" spans="1:16384">
      <c r="A3484" s="43" t="s">
        <v>33</v>
      </c>
      <c r="B3484" s="43" t="s">
        <v>12870</v>
      </c>
      <c r="C3484" s="222">
        <v>157</v>
      </c>
      <c r="D3484" s="223" t="s">
        <v>13482</v>
      </c>
      <c r="E3484" s="151" t="s">
        <v>1846</v>
      </c>
      <c r="F3484" s="151" t="s">
        <v>13483</v>
      </c>
      <c r="G3484" s="151">
        <v>13848939124</v>
      </c>
      <c r="H3484" s="42" t="s">
        <v>38</v>
      </c>
      <c r="I3484" s="42" t="s">
        <v>39</v>
      </c>
      <c r="J3484" s="42" t="s">
        <v>38</v>
      </c>
      <c r="K3484" s="140">
        <v>11.15</v>
      </c>
      <c r="L3484" s="76" t="s">
        <v>13484</v>
      </c>
      <c r="M3484" s="42" t="s">
        <v>38</v>
      </c>
      <c r="N3484" s="99"/>
      <c r="O3484" s="90">
        <v>11.15</v>
      </c>
      <c r="P3484" s="90">
        <v>11.15</v>
      </c>
      <c r="Q3484" s="90"/>
      <c r="R3484" s="90"/>
      <c r="S3484" s="90"/>
      <c r="T3484" s="191">
        <v>11.28</v>
      </c>
      <c r="U3484" s="191">
        <f t="shared" si="241"/>
        <v>125.772</v>
      </c>
      <c r="V3484" s="35" t="s">
        <v>42</v>
      </c>
      <c r="W3484" s="35" t="s">
        <v>42</v>
      </c>
      <c r="X3484" s="35"/>
      <c r="Y3484" s="35"/>
      <c r="Z3484" s="58" t="str">
        <f t="shared" si="242"/>
        <v/>
      </c>
      <c r="AA3484" s="59" t="str">
        <f t="shared" si="243"/>
        <v/>
      </c>
      <c r="AB3484" s="60">
        <f t="shared" si="244"/>
        <v>0</v>
      </c>
      <c r="XFA3484" s="228"/>
      <c r="XFB3484" s="228"/>
      <c r="XFC3484" s="228"/>
      <c r="XFD3484" s="228"/>
    </row>
    <row r="3485" s="29" customFormat="1" ht="27" hidden="1" customHeight="1" spans="1:16384">
      <c r="A3485" s="43" t="s">
        <v>33</v>
      </c>
      <c r="B3485" s="43" t="s">
        <v>12870</v>
      </c>
      <c r="C3485" s="222">
        <v>158</v>
      </c>
      <c r="D3485" s="223" t="s">
        <v>13485</v>
      </c>
      <c r="E3485" s="151" t="s">
        <v>13486</v>
      </c>
      <c r="F3485" s="151" t="s">
        <v>13487</v>
      </c>
      <c r="G3485" s="151">
        <v>13474850072</v>
      </c>
      <c r="H3485" s="42" t="s">
        <v>38</v>
      </c>
      <c r="I3485" s="42" t="s">
        <v>39</v>
      </c>
      <c r="J3485" s="42" t="s">
        <v>38</v>
      </c>
      <c r="K3485" s="140">
        <v>11.15</v>
      </c>
      <c r="L3485" s="76" t="s">
        <v>13488</v>
      </c>
      <c r="M3485" s="42" t="s">
        <v>38</v>
      </c>
      <c r="N3485" s="99"/>
      <c r="O3485" s="90">
        <v>11.15</v>
      </c>
      <c r="P3485" s="90">
        <v>11.15</v>
      </c>
      <c r="Q3485" s="90"/>
      <c r="R3485" s="90"/>
      <c r="S3485" s="90"/>
      <c r="T3485" s="191">
        <v>11.28</v>
      </c>
      <c r="U3485" s="191">
        <f t="shared" si="241"/>
        <v>125.772</v>
      </c>
      <c r="V3485" s="35" t="s">
        <v>42</v>
      </c>
      <c r="W3485" s="35" t="s">
        <v>42</v>
      </c>
      <c r="X3485" s="35"/>
      <c r="Y3485" s="35"/>
      <c r="Z3485" s="58" t="str">
        <f t="shared" si="242"/>
        <v/>
      </c>
      <c r="AA3485" s="59" t="str">
        <f t="shared" si="243"/>
        <v/>
      </c>
      <c r="AB3485" s="60">
        <f t="shared" si="244"/>
        <v>0</v>
      </c>
      <c r="XFA3485" s="228"/>
      <c r="XFB3485" s="228"/>
      <c r="XFC3485" s="228"/>
      <c r="XFD3485" s="228"/>
    </row>
    <row r="3486" s="29" customFormat="1" ht="27" hidden="1" customHeight="1" spans="1:16384">
      <c r="A3486" s="43" t="s">
        <v>33</v>
      </c>
      <c r="B3486" s="43" t="s">
        <v>12870</v>
      </c>
      <c r="C3486" s="222">
        <v>159</v>
      </c>
      <c r="D3486" s="223" t="s">
        <v>13489</v>
      </c>
      <c r="E3486" s="151" t="s">
        <v>13490</v>
      </c>
      <c r="F3486" s="151" t="s">
        <v>13491</v>
      </c>
      <c r="G3486" s="151">
        <v>13734754185</v>
      </c>
      <c r="H3486" s="42" t="s">
        <v>38</v>
      </c>
      <c r="I3486" s="42" t="s">
        <v>39</v>
      </c>
      <c r="J3486" s="42" t="s">
        <v>38</v>
      </c>
      <c r="K3486" s="140">
        <v>11.15</v>
      </c>
      <c r="L3486" s="76" t="s">
        <v>13492</v>
      </c>
      <c r="M3486" s="42" t="s">
        <v>38</v>
      </c>
      <c r="N3486" s="99"/>
      <c r="O3486" s="90">
        <v>11.15</v>
      </c>
      <c r="P3486" s="90">
        <v>11.15</v>
      </c>
      <c r="Q3486" s="90"/>
      <c r="R3486" s="90"/>
      <c r="S3486" s="90"/>
      <c r="T3486" s="191">
        <v>11.28</v>
      </c>
      <c r="U3486" s="191">
        <f t="shared" si="241"/>
        <v>125.772</v>
      </c>
      <c r="V3486" s="35" t="s">
        <v>42</v>
      </c>
      <c r="W3486" s="35" t="s">
        <v>42</v>
      </c>
      <c r="X3486" s="35"/>
      <c r="Y3486" s="35"/>
      <c r="Z3486" s="58" t="str">
        <f t="shared" si="242"/>
        <v/>
      </c>
      <c r="AA3486" s="59" t="str">
        <f t="shared" si="243"/>
        <v/>
      </c>
      <c r="AB3486" s="60">
        <f t="shared" si="244"/>
        <v>0</v>
      </c>
      <c r="XFA3486" s="228"/>
      <c r="XFB3486" s="228"/>
      <c r="XFC3486" s="228"/>
      <c r="XFD3486" s="228"/>
    </row>
    <row r="3487" s="29" customFormat="1" ht="27" hidden="1" customHeight="1" spans="1:16384">
      <c r="A3487" s="43" t="s">
        <v>33</v>
      </c>
      <c r="B3487" s="43" t="s">
        <v>12870</v>
      </c>
      <c r="C3487" s="222">
        <v>160</v>
      </c>
      <c r="D3487" s="223" t="s">
        <v>13493</v>
      </c>
      <c r="E3487" s="151" t="s">
        <v>13494</v>
      </c>
      <c r="F3487" s="151" t="s">
        <v>13495</v>
      </c>
      <c r="G3487" s="151">
        <v>13847950746</v>
      </c>
      <c r="H3487" s="42" t="s">
        <v>38</v>
      </c>
      <c r="I3487" s="42" t="s">
        <v>39</v>
      </c>
      <c r="J3487" s="42" t="s">
        <v>38</v>
      </c>
      <c r="K3487" s="140">
        <v>8.92</v>
      </c>
      <c r="L3487" s="76" t="s">
        <v>13496</v>
      </c>
      <c r="M3487" s="42" t="s">
        <v>38</v>
      </c>
      <c r="N3487" s="99"/>
      <c r="O3487" s="90">
        <v>8.92</v>
      </c>
      <c r="P3487" s="90">
        <v>8.92</v>
      </c>
      <c r="Q3487" s="90"/>
      <c r="R3487" s="90"/>
      <c r="S3487" s="90"/>
      <c r="T3487" s="191">
        <v>11.28</v>
      </c>
      <c r="U3487" s="191">
        <f t="shared" si="241"/>
        <v>100.6176</v>
      </c>
      <c r="V3487" s="35" t="s">
        <v>42</v>
      </c>
      <c r="W3487" s="35" t="s">
        <v>42</v>
      </c>
      <c r="X3487" s="35"/>
      <c r="Y3487" s="35"/>
      <c r="Z3487" s="58" t="str">
        <f t="shared" si="242"/>
        <v/>
      </c>
      <c r="AA3487" s="59" t="str">
        <f t="shared" si="243"/>
        <v/>
      </c>
      <c r="AB3487" s="60">
        <f t="shared" si="244"/>
        <v>0</v>
      </c>
      <c r="XFA3487" s="228"/>
      <c r="XFB3487" s="228"/>
      <c r="XFC3487" s="228"/>
      <c r="XFD3487" s="228"/>
    </row>
    <row r="3488" s="29" customFormat="1" ht="27" hidden="1" customHeight="1" spans="1:16384">
      <c r="A3488" s="43" t="s">
        <v>33</v>
      </c>
      <c r="B3488" s="43" t="s">
        <v>12870</v>
      </c>
      <c r="C3488" s="222">
        <v>161</v>
      </c>
      <c r="D3488" s="223" t="s">
        <v>13497</v>
      </c>
      <c r="E3488" s="151" t="s">
        <v>13498</v>
      </c>
      <c r="F3488" s="151" t="s">
        <v>13499</v>
      </c>
      <c r="G3488" s="151">
        <v>13664000815</v>
      </c>
      <c r="H3488" s="42" t="s">
        <v>38</v>
      </c>
      <c r="I3488" s="42" t="s">
        <v>39</v>
      </c>
      <c r="J3488" s="42" t="s">
        <v>38</v>
      </c>
      <c r="K3488" s="140">
        <v>15.61</v>
      </c>
      <c r="L3488" s="76" t="s">
        <v>13500</v>
      </c>
      <c r="M3488" s="42" t="s">
        <v>38</v>
      </c>
      <c r="N3488" s="99"/>
      <c r="O3488" s="90">
        <v>15.61</v>
      </c>
      <c r="P3488" s="90">
        <v>15.61</v>
      </c>
      <c r="Q3488" s="90"/>
      <c r="R3488" s="90"/>
      <c r="S3488" s="90"/>
      <c r="T3488" s="191">
        <v>11.28</v>
      </c>
      <c r="U3488" s="191">
        <f t="shared" ref="U3488:U3551" si="245">K3488*T3488</f>
        <v>176.0808</v>
      </c>
      <c r="V3488" s="35" t="s">
        <v>42</v>
      </c>
      <c r="W3488" s="35" t="s">
        <v>42</v>
      </c>
      <c r="X3488" s="35"/>
      <c r="Y3488" s="35"/>
      <c r="Z3488" s="58" t="str">
        <f t="shared" si="242"/>
        <v/>
      </c>
      <c r="AA3488" s="59" t="str">
        <f t="shared" si="243"/>
        <v/>
      </c>
      <c r="AB3488" s="60">
        <f t="shared" si="244"/>
        <v>0</v>
      </c>
      <c r="XFA3488" s="228"/>
      <c r="XFB3488" s="228"/>
      <c r="XFC3488" s="228"/>
      <c r="XFD3488" s="228"/>
    </row>
    <row r="3489" s="29" customFormat="1" ht="27" hidden="1" customHeight="1" spans="1:16384">
      <c r="A3489" s="43" t="s">
        <v>33</v>
      </c>
      <c r="B3489" s="43" t="s">
        <v>12870</v>
      </c>
      <c r="C3489" s="222">
        <v>162</v>
      </c>
      <c r="D3489" s="223" t="s">
        <v>13501</v>
      </c>
      <c r="E3489" s="151" t="s">
        <v>13502</v>
      </c>
      <c r="F3489" s="151" t="s">
        <v>13503</v>
      </c>
      <c r="G3489" s="151">
        <v>13644346576</v>
      </c>
      <c r="H3489" s="42" t="s">
        <v>38</v>
      </c>
      <c r="I3489" s="42" t="s">
        <v>39</v>
      </c>
      <c r="J3489" s="42" t="s">
        <v>38</v>
      </c>
      <c r="K3489" s="140">
        <v>13.38</v>
      </c>
      <c r="L3489" s="76" t="s">
        <v>13504</v>
      </c>
      <c r="M3489" s="42" t="s">
        <v>38</v>
      </c>
      <c r="N3489" s="99"/>
      <c r="O3489" s="90">
        <v>13.38</v>
      </c>
      <c r="P3489" s="90">
        <v>13.38</v>
      </c>
      <c r="Q3489" s="90"/>
      <c r="R3489" s="90"/>
      <c r="S3489" s="90"/>
      <c r="T3489" s="191">
        <v>11.28</v>
      </c>
      <c r="U3489" s="191">
        <f t="shared" si="245"/>
        <v>150.9264</v>
      </c>
      <c r="V3489" s="35" t="s">
        <v>42</v>
      </c>
      <c r="W3489" s="35" t="s">
        <v>42</v>
      </c>
      <c r="X3489" s="35"/>
      <c r="Y3489" s="35"/>
      <c r="Z3489" s="58" t="str">
        <f t="shared" si="242"/>
        <v/>
      </c>
      <c r="AA3489" s="59" t="str">
        <f t="shared" si="243"/>
        <v/>
      </c>
      <c r="AB3489" s="60">
        <f t="shared" si="244"/>
        <v>0</v>
      </c>
      <c r="XFA3489" s="228"/>
      <c r="XFB3489" s="228"/>
      <c r="XFC3489" s="228"/>
      <c r="XFD3489" s="228"/>
    </row>
    <row r="3490" s="29" customFormat="1" ht="27" hidden="1" customHeight="1" spans="1:16384">
      <c r="A3490" s="43" t="s">
        <v>33</v>
      </c>
      <c r="B3490" s="43" t="s">
        <v>12870</v>
      </c>
      <c r="C3490" s="222">
        <v>163</v>
      </c>
      <c r="D3490" s="223" t="s">
        <v>13505</v>
      </c>
      <c r="E3490" s="151" t="s">
        <v>13506</v>
      </c>
      <c r="F3490" s="151" t="s">
        <v>13507</v>
      </c>
      <c r="G3490" s="151">
        <v>15894894087</v>
      </c>
      <c r="H3490" s="42" t="s">
        <v>38</v>
      </c>
      <c r="I3490" s="42" t="s">
        <v>39</v>
      </c>
      <c r="J3490" s="42" t="s">
        <v>38</v>
      </c>
      <c r="K3490" s="140">
        <v>13.38</v>
      </c>
      <c r="L3490" s="76" t="s">
        <v>13508</v>
      </c>
      <c r="M3490" s="42" t="s">
        <v>38</v>
      </c>
      <c r="N3490" s="99"/>
      <c r="O3490" s="90">
        <v>13.38</v>
      </c>
      <c r="P3490" s="90">
        <v>13.38</v>
      </c>
      <c r="Q3490" s="90"/>
      <c r="R3490" s="90"/>
      <c r="S3490" s="90"/>
      <c r="T3490" s="191">
        <v>11.28</v>
      </c>
      <c r="U3490" s="191">
        <f t="shared" si="245"/>
        <v>150.9264</v>
      </c>
      <c r="V3490" s="35" t="s">
        <v>42</v>
      </c>
      <c r="W3490" s="35" t="s">
        <v>42</v>
      </c>
      <c r="X3490" s="35"/>
      <c r="Y3490" s="35"/>
      <c r="Z3490" s="58" t="str">
        <f t="shared" si="242"/>
        <v/>
      </c>
      <c r="AA3490" s="59" t="str">
        <f t="shared" si="243"/>
        <v/>
      </c>
      <c r="AB3490" s="60">
        <f t="shared" si="244"/>
        <v>0</v>
      </c>
      <c r="XFA3490" s="228"/>
      <c r="XFB3490" s="228"/>
      <c r="XFC3490" s="228"/>
      <c r="XFD3490" s="228"/>
    </row>
    <row r="3491" s="29" customFormat="1" ht="27" hidden="1" customHeight="1" spans="1:16384">
      <c r="A3491" s="43" t="s">
        <v>33</v>
      </c>
      <c r="B3491" s="43" t="s">
        <v>12870</v>
      </c>
      <c r="C3491" s="222">
        <v>164</v>
      </c>
      <c r="D3491" s="223" t="s">
        <v>13509</v>
      </c>
      <c r="E3491" s="151" t="s">
        <v>13510</v>
      </c>
      <c r="F3491" s="151" t="s">
        <v>13511</v>
      </c>
      <c r="G3491" s="151">
        <v>13171118215</v>
      </c>
      <c r="H3491" s="42" t="s">
        <v>38</v>
      </c>
      <c r="I3491" s="42" t="s">
        <v>39</v>
      </c>
      <c r="J3491" s="42" t="s">
        <v>38</v>
      </c>
      <c r="K3491" s="140">
        <v>11.15</v>
      </c>
      <c r="L3491" s="76" t="s">
        <v>13512</v>
      </c>
      <c r="M3491" s="42" t="s">
        <v>38</v>
      </c>
      <c r="N3491" s="99"/>
      <c r="O3491" s="90">
        <v>11.15</v>
      </c>
      <c r="P3491" s="90">
        <v>11.15</v>
      </c>
      <c r="Q3491" s="90"/>
      <c r="R3491" s="90"/>
      <c r="S3491" s="90"/>
      <c r="T3491" s="191">
        <v>11.28</v>
      </c>
      <c r="U3491" s="191">
        <f t="shared" si="245"/>
        <v>125.772</v>
      </c>
      <c r="V3491" s="35" t="s">
        <v>42</v>
      </c>
      <c r="W3491" s="35" t="s">
        <v>42</v>
      </c>
      <c r="X3491" s="35"/>
      <c r="Y3491" s="35"/>
      <c r="Z3491" s="58" t="str">
        <f t="shared" si="242"/>
        <v/>
      </c>
      <c r="AA3491" s="59" t="str">
        <f t="shared" si="243"/>
        <v/>
      </c>
      <c r="AB3491" s="60">
        <f t="shared" si="244"/>
        <v>0</v>
      </c>
      <c r="XFA3491" s="228"/>
      <c r="XFB3491" s="228"/>
      <c r="XFC3491" s="228"/>
      <c r="XFD3491" s="228"/>
    </row>
    <row r="3492" s="29" customFormat="1" ht="27" hidden="1" customHeight="1" spans="1:16384">
      <c r="A3492" s="43" t="s">
        <v>33</v>
      </c>
      <c r="B3492" s="43" t="s">
        <v>12870</v>
      </c>
      <c r="C3492" s="222">
        <v>165</v>
      </c>
      <c r="D3492" s="223" t="s">
        <v>13513</v>
      </c>
      <c r="E3492" s="151" t="s">
        <v>13514</v>
      </c>
      <c r="F3492" s="151" t="s">
        <v>13515</v>
      </c>
      <c r="G3492" s="151">
        <v>13614750426</v>
      </c>
      <c r="H3492" s="42" t="s">
        <v>38</v>
      </c>
      <c r="I3492" s="42" t="s">
        <v>39</v>
      </c>
      <c r="J3492" s="42" t="s">
        <v>38</v>
      </c>
      <c r="K3492" s="140">
        <v>13.38</v>
      </c>
      <c r="L3492" s="76" t="s">
        <v>13516</v>
      </c>
      <c r="M3492" s="42" t="s">
        <v>38</v>
      </c>
      <c r="N3492" s="99"/>
      <c r="O3492" s="90">
        <v>13.38</v>
      </c>
      <c r="P3492" s="90">
        <v>13.38</v>
      </c>
      <c r="Q3492" s="90"/>
      <c r="R3492" s="90"/>
      <c r="S3492" s="90"/>
      <c r="T3492" s="191">
        <v>11.28</v>
      </c>
      <c r="U3492" s="191">
        <f t="shared" si="245"/>
        <v>150.9264</v>
      </c>
      <c r="V3492" s="35" t="s">
        <v>42</v>
      </c>
      <c r="W3492" s="35" t="s">
        <v>42</v>
      </c>
      <c r="X3492" s="35"/>
      <c r="Y3492" s="35"/>
      <c r="Z3492" s="58" t="str">
        <f t="shared" si="242"/>
        <v/>
      </c>
      <c r="AA3492" s="59" t="str">
        <f t="shared" si="243"/>
        <v/>
      </c>
      <c r="AB3492" s="60">
        <f t="shared" si="244"/>
        <v>0</v>
      </c>
      <c r="XFA3492" s="228"/>
      <c r="XFB3492" s="228"/>
      <c r="XFC3492" s="228"/>
      <c r="XFD3492" s="228"/>
    </row>
    <row r="3493" s="29" customFormat="1" ht="27" hidden="1" customHeight="1" spans="1:16384">
      <c r="A3493" s="43" t="s">
        <v>33</v>
      </c>
      <c r="B3493" s="43" t="s">
        <v>12870</v>
      </c>
      <c r="C3493" s="222">
        <v>166</v>
      </c>
      <c r="D3493" s="223" t="s">
        <v>13517</v>
      </c>
      <c r="E3493" s="151" t="s">
        <v>13518</v>
      </c>
      <c r="F3493" s="254" t="s">
        <v>13519</v>
      </c>
      <c r="G3493" s="151">
        <v>15247518433</v>
      </c>
      <c r="H3493" s="42" t="s">
        <v>38</v>
      </c>
      <c r="I3493" s="42" t="s">
        <v>39</v>
      </c>
      <c r="J3493" s="42" t="s">
        <v>38</v>
      </c>
      <c r="K3493" s="140">
        <v>8.92</v>
      </c>
      <c r="L3493" s="76" t="s">
        <v>13520</v>
      </c>
      <c r="M3493" s="42" t="s">
        <v>38</v>
      </c>
      <c r="N3493" s="99"/>
      <c r="O3493" s="90">
        <v>8.92</v>
      </c>
      <c r="P3493" s="90">
        <v>8.92</v>
      </c>
      <c r="Q3493" s="90"/>
      <c r="R3493" s="90"/>
      <c r="S3493" s="90"/>
      <c r="T3493" s="191">
        <v>11.28</v>
      </c>
      <c r="U3493" s="191">
        <f t="shared" si="245"/>
        <v>100.6176</v>
      </c>
      <c r="V3493" s="35" t="s">
        <v>42</v>
      </c>
      <c r="W3493" s="35" t="s">
        <v>42</v>
      </c>
      <c r="X3493" s="35"/>
      <c r="Y3493" s="35"/>
      <c r="Z3493" s="58" t="str">
        <f t="shared" si="242"/>
        <v/>
      </c>
      <c r="AA3493" s="59" t="str">
        <f t="shared" si="243"/>
        <v/>
      </c>
      <c r="AB3493" s="60">
        <f t="shared" si="244"/>
        <v>0</v>
      </c>
      <c r="XFA3493" s="228"/>
      <c r="XFB3493" s="228"/>
      <c r="XFC3493" s="228"/>
      <c r="XFD3493" s="228"/>
    </row>
    <row r="3494" s="29" customFormat="1" ht="27" hidden="1" customHeight="1" spans="1:16384">
      <c r="A3494" s="43" t="s">
        <v>33</v>
      </c>
      <c r="B3494" s="43" t="s">
        <v>12870</v>
      </c>
      <c r="C3494" s="222">
        <v>167</v>
      </c>
      <c r="D3494" s="223" t="s">
        <v>13521</v>
      </c>
      <c r="E3494" s="151" t="s">
        <v>13522</v>
      </c>
      <c r="F3494" s="151" t="s">
        <v>13523</v>
      </c>
      <c r="G3494" s="151">
        <v>13847562801</v>
      </c>
      <c r="H3494" s="42" t="s">
        <v>38</v>
      </c>
      <c r="I3494" s="42" t="s">
        <v>39</v>
      </c>
      <c r="J3494" s="42" t="s">
        <v>38</v>
      </c>
      <c r="K3494" s="140">
        <v>11.15</v>
      </c>
      <c r="L3494" s="76" t="s">
        <v>13524</v>
      </c>
      <c r="M3494" s="42" t="s">
        <v>38</v>
      </c>
      <c r="N3494" s="99"/>
      <c r="O3494" s="90">
        <v>11.15</v>
      </c>
      <c r="P3494" s="90">
        <v>11.15</v>
      </c>
      <c r="Q3494" s="90"/>
      <c r="R3494" s="90"/>
      <c r="S3494" s="90"/>
      <c r="T3494" s="191">
        <v>11.28</v>
      </c>
      <c r="U3494" s="191">
        <f t="shared" si="245"/>
        <v>125.772</v>
      </c>
      <c r="V3494" s="35" t="s">
        <v>42</v>
      </c>
      <c r="W3494" s="35" t="s">
        <v>42</v>
      </c>
      <c r="X3494" s="35"/>
      <c r="Y3494" s="35"/>
      <c r="Z3494" s="58" t="str">
        <f t="shared" si="242"/>
        <v/>
      </c>
      <c r="AA3494" s="59" t="str">
        <f t="shared" si="243"/>
        <v/>
      </c>
      <c r="AB3494" s="60">
        <f t="shared" si="244"/>
        <v>0</v>
      </c>
      <c r="XFA3494" s="228"/>
      <c r="XFB3494" s="228"/>
      <c r="XFC3494" s="228"/>
      <c r="XFD3494" s="228"/>
    </row>
    <row r="3495" s="29" customFormat="1" ht="27" hidden="1" customHeight="1" spans="1:16384">
      <c r="A3495" s="43" t="s">
        <v>33</v>
      </c>
      <c r="B3495" s="43" t="s">
        <v>12870</v>
      </c>
      <c r="C3495" s="222">
        <v>168</v>
      </c>
      <c r="D3495" s="223" t="s">
        <v>13525</v>
      </c>
      <c r="E3495" s="151" t="s">
        <v>13526</v>
      </c>
      <c r="F3495" s="151" t="s">
        <v>13527</v>
      </c>
      <c r="G3495" s="151">
        <v>13847596441</v>
      </c>
      <c r="H3495" s="42" t="s">
        <v>38</v>
      </c>
      <c r="I3495" s="42" t="s">
        <v>39</v>
      </c>
      <c r="J3495" s="42" t="s">
        <v>38</v>
      </c>
      <c r="K3495" s="140">
        <v>13.38</v>
      </c>
      <c r="L3495" s="76" t="s">
        <v>13528</v>
      </c>
      <c r="M3495" s="42" t="s">
        <v>38</v>
      </c>
      <c r="N3495" s="99"/>
      <c r="O3495" s="90">
        <v>13.38</v>
      </c>
      <c r="P3495" s="90">
        <v>13.38</v>
      </c>
      <c r="Q3495" s="90"/>
      <c r="R3495" s="90"/>
      <c r="S3495" s="90"/>
      <c r="T3495" s="191">
        <v>11.28</v>
      </c>
      <c r="U3495" s="191">
        <f t="shared" si="245"/>
        <v>150.9264</v>
      </c>
      <c r="V3495" s="35" t="s">
        <v>42</v>
      </c>
      <c r="W3495" s="35" t="s">
        <v>42</v>
      </c>
      <c r="X3495" s="35"/>
      <c r="Y3495" s="35"/>
      <c r="Z3495" s="58" t="str">
        <f t="shared" si="242"/>
        <v/>
      </c>
      <c r="AA3495" s="59" t="str">
        <f t="shared" si="243"/>
        <v/>
      </c>
      <c r="AB3495" s="60">
        <f t="shared" si="244"/>
        <v>0</v>
      </c>
      <c r="XFA3495" s="228"/>
      <c r="XFB3495" s="228"/>
      <c r="XFC3495" s="228"/>
      <c r="XFD3495" s="228"/>
    </row>
    <row r="3496" s="29" customFormat="1" ht="27" hidden="1" customHeight="1" spans="1:16384">
      <c r="A3496" s="43" t="s">
        <v>33</v>
      </c>
      <c r="B3496" s="43" t="s">
        <v>12870</v>
      </c>
      <c r="C3496" s="222">
        <v>169</v>
      </c>
      <c r="D3496" s="223" t="s">
        <v>13529</v>
      </c>
      <c r="E3496" s="151" t="s">
        <v>13530</v>
      </c>
      <c r="F3496" s="151" t="s">
        <v>13531</v>
      </c>
      <c r="G3496" s="151">
        <v>13604758142</v>
      </c>
      <c r="H3496" s="42" t="s">
        <v>38</v>
      </c>
      <c r="I3496" s="42" t="s">
        <v>39</v>
      </c>
      <c r="J3496" s="42" t="s">
        <v>38</v>
      </c>
      <c r="K3496" s="140">
        <v>13.38</v>
      </c>
      <c r="L3496" s="76" t="s">
        <v>13532</v>
      </c>
      <c r="M3496" s="42" t="s">
        <v>38</v>
      </c>
      <c r="N3496" s="99"/>
      <c r="O3496" s="90">
        <v>13.38</v>
      </c>
      <c r="P3496" s="90">
        <v>13.38</v>
      </c>
      <c r="Q3496" s="90"/>
      <c r="R3496" s="90"/>
      <c r="S3496" s="90"/>
      <c r="T3496" s="191">
        <v>11.28</v>
      </c>
      <c r="U3496" s="191">
        <f t="shared" si="245"/>
        <v>150.9264</v>
      </c>
      <c r="V3496" s="35" t="s">
        <v>42</v>
      </c>
      <c r="W3496" s="35" t="s">
        <v>42</v>
      </c>
      <c r="X3496" s="35"/>
      <c r="Y3496" s="35"/>
      <c r="Z3496" s="58" t="str">
        <f t="shared" si="242"/>
        <v/>
      </c>
      <c r="AA3496" s="59" t="str">
        <f t="shared" si="243"/>
        <v/>
      </c>
      <c r="AB3496" s="60">
        <f t="shared" si="244"/>
        <v>0</v>
      </c>
      <c r="XFA3496" s="228"/>
      <c r="XFB3496" s="228"/>
      <c r="XFC3496" s="228"/>
      <c r="XFD3496" s="228"/>
    </row>
    <row r="3497" s="29" customFormat="1" ht="27" hidden="1" customHeight="1" spans="1:16384">
      <c r="A3497" s="43" t="s">
        <v>33</v>
      </c>
      <c r="B3497" s="43" t="s">
        <v>12870</v>
      </c>
      <c r="C3497" s="222">
        <v>170</v>
      </c>
      <c r="D3497" s="223" t="s">
        <v>13533</v>
      </c>
      <c r="E3497" s="151" t="s">
        <v>13534</v>
      </c>
      <c r="F3497" s="151" t="s">
        <v>13535</v>
      </c>
      <c r="G3497" s="151">
        <v>13947537641</v>
      </c>
      <c r="H3497" s="42" t="s">
        <v>38</v>
      </c>
      <c r="I3497" s="42" t="s">
        <v>39</v>
      </c>
      <c r="J3497" s="42" t="s">
        <v>38</v>
      </c>
      <c r="K3497" s="140">
        <v>13.38</v>
      </c>
      <c r="L3497" s="76" t="s">
        <v>13536</v>
      </c>
      <c r="M3497" s="42" t="s">
        <v>38</v>
      </c>
      <c r="N3497" s="99"/>
      <c r="O3497" s="90">
        <v>13.38</v>
      </c>
      <c r="P3497" s="90">
        <v>13.38</v>
      </c>
      <c r="Q3497" s="90"/>
      <c r="R3497" s="90"/>
      <c r="S3497" s="90"/>
      <c r="T3497" s="191">
        <v>11.28</v>
      </c>
      <c r="U3497" s="191">
        <f t="shared" si="245"/>
        <v>150.9264</v>
      </c>
      <c r="V3497" s="35" t="s">
        <v>42</v>
      </c>
      <c r="W3497" s="35" t="s">
        <v>42</v>
      </c>
      <c r="X3497" s="35"/>
      <c r="Y3497" s="35"/>
      <c r="Z3497" s="58" t="str">
        <f t="shared" si="242"/>
        <v/>
      </c>
      <c r="AA3497" s="59" t="str">
        <f t="shared" si="243"/>
        <v/>
      </c>
      <c r="AB3497" s="60">
        <f t="shared" si="244"/>
        <v>0</v>
      </c>
      <c r="XFA3497" s="228"/>
      <c r="XFB3497" s="228"/>
      <c r="XFC3497" s="228"/>
      <c r="XFD3497" s="228"/>
    </row>
    <row r="3498" s="29" customFormat="1" ht="27" hidden="1" customHeight="1" spans="1:16384">
      <c r="A3498" s="43" t="s">
        <v>33</v>
      </c>
      <c r="B3498" s="43" t="s">
        <v>12870</v>
      </c>
      <c r="C3498" s="222">
        <v>171</v>
      </c>
      <c r="D3498" s="223" t="s">
        <v>13537</v>
      </c>
      <c r="E3498" s="151" t="s">
        <v>13538</v>
      </c>
      <c r="F3498" s="151" t="s">
        <v>13539</v>
      </c>
      <c r="G3498" s="151">
        <v>13847587764</v>
      </c>
      <c r="H3498" s="42" t="s">
        <v>38</v>
      </c>
      <c r="I3498" s="42" t="s">
        <v>39</v>
      </c>
      <c r="J3498" s="42" t="s">
        <v>38</v>
      </c>
      <c r="K3498" s="140">
        <v>15.61</v>
      </c>
      <c r="L3498" s="76" t="s">
        <v>13540</v>
      </c>
      <c r="M3498" s="42" t="s">
        <v>38</v>
      </c>
      <c r="N3498" s="99"/>
      <c r="O3498" s="90">
        <v>15.61</v>
      </c>
      <c r="P3498" s="90">
        <v>15.61</v>
      </c>
      <c r="Q3498" s="90"/>
      <c r="R3498" s="90"/>
      <c r="S3498" s="90"/>
      <c r="T3498" s="191">
        <v>11.28</v>
      </c>
      <c r="U3498" s="191">
        <f t="shared" si="245"/>
        <v>176.0808</v>
      </c>
      <c r="V3498" s="35" t="s">
        <v>42</v>
      </c>
      <c r="W3498" s="35" t="s">
        <v>42</v>
      </c>
      <c r="X3498" s="35"/>
      <c r="Y3498" s="35"/>
      <c r="Z3498" s="58" t="str">
        <f t="shared" si="242"/>
        <v/>
      </c>
      <c r="AA3498" s="59" t="str">
        <f t="shared" si="243"/>
        <v/>
      </c>
      <c r="AB3498" s="60">
        <f t="shared" si="244"/>
        <v>0</v>
      </c>
      <c r="XFA3498" s="228"/>
      <c r="XFB3498" s="228"/>
      <c r="XFC3498" s="228"/>
      <c r="XFD3498" s="228"/>
    </row>
    <row r="3499" s="29" customFormat="1" ht="27" hidden="1" customHeight="1" spans="1:16384">
      <c r="A3499" s="43" t="s">
        <v>33</v>
      </c>
      <c r="B3499" s="43" t="s">
        <v>12870</v>
      </c>
      <c r="C3499" s="222">
        <v>172</v>
      </c>
      <c r="D3499" s="223" t="s">
        <v>13541</v>
      </c>
      <c r="E3499" s="151" t="s">
        <v>13542</v>
      </c>
      <c r="F3499" s="151" t="s">
        <v>13543</v>
      </c>
      <c r="G3499" s="151">
        <v>15924499417</v>
      </c>
      <c r="H3499" s="42" t="s">
        <v>38</v>
      </c>
      <c r="I3499" s="42" t="s">
        <v>39</v>
      </c>
      <c r="J3499" s="42" t="s">
        <v>38</v>
      </c>
      <c r="K3499" s="140">
        <v>8.92</v>
      </c>
      <c r="L3499" s="76" t="s">
        <v>13544</v>
      </c>
      <c r="M3499" s="42" t="s">
        <v>38</v>
      </c>
      <c r="N3499" s="99"/>
      <c r="O3499" s="90">
        <v>8.92</v>
      </c>
      <c r="P3499" s="90">
        <v>8.92</v>
      </c>
      <c r="Q3499" s="90"/>
      <c r="R3499" s="90"/>
      <c r="S3499" s="90"/>
      <c r="T3499" s="191">
        <v>11.28</v>
      </c>
      <c r="U3499" s="191">
        <f t="shared" si="245"/>
        <v>100.6176</v>
      </c>
      <c r="V3499" s="35" t="s">
        <v>42</v>
      </c>
      <c r="W3499" s="35" t="s">
        <v>42</v>
      </c>
      <c r="X3499" s="35"/>
      <c r="Y3499" s="35"/>
      <c r="Z3499" s="58" t="str">
        <f t="shared" si="242"/>
        <v/>
      </c>
      <c r="AA3499" s="59" t="str">
        <f t="shared" si="243"/>
        <v/>
      </c>
      <c r="AB3499" s="60">
        <f t="shared" si="244"/>
        <v>0</v>
      </c>
      <c r="XFA3499" s="228"/>
      <c r="XFB3499" s="228"/>
      <c r="XFC3499" s="228"/>
      <c r="XFD3499" s="228"/>
    </row>
    <row r="3500" s="29" customFormat="1" ht="27" hidden="1" customHeight="1" spans="1:16384">
      <c r="A3500" s="43" t="s">
        <v>33</v>
      </c>
      <c r="B3500" s="43" t="s">
        <v>12870</v>
      </c>
      <c r="C3500" s="222">
        <v>173</v>
      </c>
      <c r="D3500" s="223" t="s">
        <v>13545</v>
      </c>
      <c r="E3500" s="151" t="s">
        <v>13546</v>
      </c>
      <c r="F3500" s="151" t="s">
        <v>13547</v>
      </c>
      <c r="G3500" s="151">
        <v>13844438914</v>
      </c>
      <c r="H3500" s="42" t="s">
        <v>38</v>
      </c>
      <c r="I3500" s="42" t="s">
        <v>39</v>
      </c>
      <c r="J3500" s="42" t="s">
        <v>38</v>
      </c>
      <c r="K3500" s="140">
        <v>11.15</v>
      </c>
      <c r="L3500" s="76" t="s">
        <v>13548</v>
      </c>
      <c r="M3500" s="42" t="s">
        <v>38</v>
      </c>
      <c r="N3500" s="99"/>
      <c r="O3500" s="90">
        <v>11.15</v>
      </c>
      <c r="P3500" s="90">
        <v>11.15</v>
      </c>
      <c r="Q3500" s="90"/>
      <c r="R3500" s="90"/>
      <c r="S3500" s="90"/>
      <c r="T3500" s="191">
        <v>11.28</v>
      </c>
      <c r="U3500" s="191">
        <f t="shared" si="245"/>
        <v>125.772</v>
      </c>
      <c r="V3500" s="35" t="s">
        <v>42</v>
      </c>
      <c r="W3500" s="35" t="s">
        <v>42</v>
      </c>
      <c r="X3500" s="35"/>
      <c r="Y3500" s="35"/>
      <c r="Z3500" s="58" t="str">
        <f t="shared" si="242"/>
        <v/>
      </c>
      <c r="AA3500" s="59" t="str">
        <f t="shared" si="243"/>
        <v/>
      </c>
      <c r="AB3500" s="60">
        <f t="shared" si="244"/>
        <v>0</v>
      </c>
      <c r="XFA3500" s="228"/>
      <c r="XFB3500" s="228"/>
      <c r="XFC3500" s="228"/>
      <c r="XFD3500" s="228"/>
    </row>
    <row r="3501" s="29" customFormat="1" ht="27" hidden="1" customHeight="1" spans="1:16384">
      <c r="A3501" s="43" t="s">
        <v>33</v>
      </c>
      <c r="B3501" s="43" t="s">
        <v>12870</v>
      </c>
      <c r="C3501" s="222">
        <v>174</v>
      </c>
      <c r="D3501" s="223" t="s">
        <v>13549</v>
      </c>
      <c r="E3501" s="151" t="s">
        <v>13550</v>
      </c>
      <c r="F3501" s="151" t="s">
        <v>13551</v>
      </c>
      <c r="G3501" s="151">
        <v>13654750737</v>
      </c>
      <c r="H3501" s="42" t="s">
        <v>38</v>
      </c>
      <c r="I3501" s="42" t="s">
        <v>39</v>
      </c>
      <c r="J3501" s="42" t="s">
        <v>38</v>
      </c>
      <c r="K3501" s="140">
        <v>2.23</v>
      </c>
      <c r="L3501" s="76" t="s">
        <v>13552</v>
      </c>
      <c r="M3501" s="42" t="s">
        <v>38</v>
      </c>
      <c r="N3501" s="99"/>
      <c r="O3501" s="90">
        <v>2.23</v>
      </c>
      <c r="P3501" s="90">
        <v>2.23</v>
      </c>
      <c r="Q3501" s="90"/>
      <c r="R3501" s="90"/>
      <c r="S3501" s="90"/>
      <c r="T3501" s="191">
        <v>11.28</v>
      </c>
      <c r="U3501" s="191">
        <f t="shared" si="245"/>
        <v>25.1544</v>
      </c>
      <c r="V3501" s="35" t="s">
        <v>42</v>
      </c>
      <c r="W3501" s="35" t="s">
        <v>42</v>
      </c>
      <c r="X3501" s="35"/>
      <c r="Y3501" s="35"/>
      <c r="Z3501" s="58" t="str">
        <f t="shared" si="242"/>
        <v/>
      </c>
      <c r="AA3501" s="59" t="str">
        <f t="shared" si="243"/>
        <v/>
      </c>
      <c r="AB3501" s="60">
        <f t="shared" si="244"/>
        <v>0</v>
      </c>
      <c r="XFA3501" s="228"/>
      <c r="XFB3501" s="228"/>
      <c r="XFC3501" s="228"/>
      <c r="XFD3501" s="228"/>
    </row>
    <row r="3502" s="29" customFormat="1" ht="27" hidden="1" customHeight="1" spans="1:16384">
      <c r="A3502" s="43" t="s">
        <v>33</v>
      </c>
      <c r="B3502" s="43" t="s">
        <v>12870</v>
      </c>
      <c r="C3502" s="222">
        <v>175</v>
      </c>
      <c r="D3502" s="223" t="s">
        <v>13553</v>
      </c>
      <c r="E3502" s="151" t="s">
        <v>13554</v>
      </c>
      <c r="F3502" s="151" t="s">
        <v>13555</v>
      </c>
      <c r="G3502" s="151">
        <v>13847597805</v>
      </c>
      <c r="H3502" s="42" t="s">
        <v>38</v>
      </c>
      <c r="I3502" s="42" t="s">
        <v>39</v>
      </c>
      <c r="J3502" s="42" t="s">
        <v>38</v>
      </c>
      <c r="K3502" s="140">
        <v>11.15</v>
      </c>
      <c r="L3502" s="76" t="s">
        <v>13556</v>
      </c>
      <c r="M3502" s="42" t="s">
        <v>38</v>
      </c>
      <c r="N3502" s="99"/>
      <c r="O3502" s="90">
        <v>11.15</v>
      </c>
      <c r="P3502" s="90">
        <v>11.15</v>
      </c>
      <c r="Q3502" s="90"/>
      <c r="R3502" s="90"/>
      <c r="S3502" s="90"/>
      <c r="T3502" s="191">
        <v>11.28</v>
      </c>
      <c r="U3502" s="191">
        <f t="shared" si="245"/>
        <v>125.772</v>
      </c>
      <c r="V3502" s="35" t="s">
        <v>42</v>
      </c>
      <c r="W3502" s="35" t="s">
        <v>42</v>
      </c>
      <c r="X3502" s="35"/>
      <c r="Y3502" s="35"/>
      <c r="Z3502" s="58" t="str">
        <f t="shared" si="242"/>
        <v/>
      </c>
      <c r="AA3502" s="59" t="str">
        <f t="shared" si="243"/>
        <v/>
      </c>
      <c r="AB3502" s="60">
        <f t="shared" si="244"/>
        <v>0</v>
      </c>
      <c r="XFA3502" s="228"/>
      <c r="XFB3502" s="228"/>
      <c r="XFC3502" s="228"/>
      <c r="XFD3502" s="228"/>
    </row>
    <row r="3503" s="29" customFormat="1" ht="27" hidden="1" customHeight="1" spans="1:16384">
      <c r="A3503" s="43" t="s">
        <v>33</v>
      </c>
      <c r="B3503" s="43" t="s">
        <v>12870</v>
      </c>
      <c r="C3503" s="222">
        <v>176</v>
      </c>
      <c r="D3503" s="223" t="s">
        <v>13557</v>
      </c>
      <c r="E3503" s="151" t="s">
        <v>13558</v>
      </c>
      <c r="F3503" s="151" t="s">
        <v>13559</v>
      </c>
      <c r="G3503" s="151">
        <v>13847537224</v>
      </c>
      <c r="H3503" s="42" t="s">
        <v>38</v>
      </c>
      <c r="I3503" s="42" t="s">
        <v>39</v>
      </c>
      <c r="J3503" s="42" t="s">
        <v>38</v>
      </c>
      <c r="K3503" s="140">
        <v>8.92</v>
      </c>
      <c r="L3503" s="76" t="s">
        <v>13560</v>
      </c>
      <c r="M3503" s="42" t="s">
        <v>38</v>
      </c>
      <c r="N3503" s="99"/>
      <c r="O3503" s="90">
        <v>8.92</v>
      </c>
      <c r="P3503" s="90">
        <v>8.92</v>
      </c>
      <c r="Q3503" s="90"/>
      <c r="R3503" s="90"/>
      <c r="S3503" s="90"/>
      <c r="T3503" s="191">
        <v>11.28</v>
      </c>
      <c r="U3503" s="191">
        <f t="shared" si="245"/>
        <v>100.6176</v>
      </c>
      <c r="V3503" s="35" t="s">
        <v>42</v>
      </c>
      <c r="W3503" s="35" t="s">
        <v>42</v>
      </c>
      <c r="X3503" s="35"/>
      <c r="Y3503" s="35"/>
      <c r="Z3503" s="58" t="str">
        <f t="shared" si="242"/>
        <v/>
      </c>
      <c r="AA3503" s="59" t="str">
        <f t="shared" si="243"/>
        <v/>
      </c>
      <c r="AB3503" s="60">
        <f t="shared" si="244"/>
        <v>0</v>
      </c>
      <c r="XFA3503" s="228"/>
      <c r="XFB3503" s="228"/>
      <c r="XFC3503" s="228"/>
      <c r="XFD3503" s="228"/>
    </row>
    <row r="3504" s="29" customFormat="1" ht="27" hidden="1" customHeight="1" spans="1:16384">
      <c r="A3504" s="43" t="s">
        <v>33</v>
      </c>
      <c r="B3504" s="43" t="s">
        <v>12870</v>
      </c>
      <c r="C3504" s="222">
        <v>177</v>
      </c>
      <c r="D3504" s="223" t="s">
        <v>13561</v>
      </c>
      <c r="E3504" s="151" t="s">
        <v>13562</v>
      </c>
      <c r="F3504" s="151" t="s">
        <v>13563</v>
      </c>
      <c r="G3504" s="151">
        <v>15004928604</v>
      </c>
      <c r="H3504" s="42" t="s">
        <v>38</v>
      </c>
      <c r="I3504" s="42" t="s">
        <v>39</v>
      </c>
      <c r="J3504" s="42" t="s">
        <v>38</v>
      </c>
      <c r="K3504" s="140">
        <v>6.69</v>
      </c>
      <c r="L3504" s="76" t="s">
        <v>13564</v>
      </c>
      <c r="M3504" s="42" t="s">
        <v>38</v>
      </c>
      <c r="N3504" s="99"/>
      <c r="O3504" s="90">
        <v>6.69</v>
      </c>
      <c r="P3504" s="90">
        <v>6.69</v>
      </c>
      <c r="Q3504" s="90"/>
      <c r="R3504" s="90"/>
      <c r="S3504" s="90"/>
      <c r="T3504" s="191">
        <v>11.28</v>
      </c>
      <c r="U3504" s="191">
        <f t="shared" si="245"/>
        <v>75.4632</v>
      </c>
      <c r="V3504" s="35" t="s">
        <v>42</v>
      </c>
      <c r="W3504" s="35" t="s">
        <v>42</v>
      </c>
      <c r="X3504" s="35"/>
      <c r="Y3504" s="35"/>
      <c r="Z3504" s="58" t="str">
        <f t="shared" si="242"/>
        <v/>
      </c>
      <c r="AA3504" s="59" t="str">
        <f t="shared" si="243"/>
        <v/>
      </c>
      <c r="AB3504" s="60">
        <f t="shared" si="244"/>
        <v>0</v>
      </c>
      <c r="XFA3504" s="228"/>
      <c r="XFB3504" s="228"/>
      <c r="XFC3504" s="228"/>
      <c r="XFD3504" s="228"/>
    </row>
    <row r="3505" s="29" customFormat="1" ht="27" hidden="1" customHeight="1" spans="1:16384">
      <c r="A3505" s="43" t="s">
        <v>33</v>
      </c>
      <c r="B3505" s="43" t="s">
        <v>12870</v>
      </c>
      <c r="C3505" s="222">
        <v>178</v>
      </c>
      <c r="D3505" s="223" t="s">
        <v>13565</v>
      </c>
      <c r="E3505" s="151" t="s">
        <v>13566</v>
      </c>
      <c r="F3505" s="151" t="s">
        <v>13567</v>
      </c>
      <c r="G3505" s="151">
        <v>13654750737</v>
      </c>
      <c r="H3505" s="42" t="s">
        <v>38</v>
      </c>
      <c r="I3505" s="42" t="s">
        <v>39</v>
      </c>
      <c r="J3505" s="42" t="s">
        <v>38</v>
      </c>
      <c r="K3505" s="140">
        <v>6.69</v>
      </c>
      <c r="L3505" s="76" t="s">
        <v>13568</v>
      </c>
      <c r="M3505" s="42" t="s">
        <v>38</v>
      </c>
      <c r="N3505" s="99"/>
      <c r="O3505" s="90">
        <v>6.69</v>
      </c>
      <c r="P3505" s="90">
        <v>6.69</v>
      </c>
      <c r="Q3505" s="90"/>
      <c r="R3505" s="90"/>
      <c r="S3505" s="90"/>
      <c r="T3505" s="191">
        <v>11.28</v>
      </c>
      <c r="U3505" s="191">
        <f t="shared" si="245"/>
        <v>75.4632</v>
      </c>
      <c r="V3505" s="35" t="s">
        <v>42</v>
      </c>
      <c r="W3505" s="35" t="s">
        <v>42</v>
      </c>
      <c r="X3505" s="35"/>
      <c r="Y3505" s="35"/>
      <c r="Z3505" s="58" t="str">
        <f t="shared" si="242"/>
        <v/>
      </c>
      <c r="AA3505" s="59" t="str">
        <f t="shared" si="243"/>
        <v/>
      </c>
      <c r="AB3505" s="60">
        <f t="shared" si="244"/>
        <v>0</v>
      </c>
      <c r="XFA3505" s="228"/>
      <c r="XFB3505" s="228"/>
      <c r="XFC3505" s="228"/>
      <c r="XFD3505" s="228"/>
    </row>
    <row r="3506" s="29" customFormat="1" ht="27" hidden="1" customHeight="1" spans="1:16384">
      <c r="A3506" s="43" t="s">
        <v>33</v>
      </c>
      <c r="B3506" s="43" t="s">
        <v>12870</v>
      </c>
      <c r="C3506" s="222">
        <v>179</v>
      </c>
      <c r="D3506" s="223" t="s">
        <v>13569</v>
      </c>
      <c r="E3506" s="151" t="s">
        <v>13570</v>
      </c>
      <c r="F3506" s="151" t="s">
        <v>13571</v>
      </c>
      <c r="G3506" s="151">
        <v>13947359302</v>
      </c>
      <c r="H3506" s="42" t="s">
        <v>38</v>
      </c>
      <c r="I3506" s="42" t="s">
        <v>39</v>
      </c>
      <c r="J3506" s="42" t="s">
        <v>38</v>
      </c>
      <c r="K3506" s="140">
        <v>8.92</v>
      </c>
      <c r="L3506" s="76" t="s">
        <v>13572</v>
      </c>
      <c r="M3506" s="42" t="s">
        <v>38</v>
      </c>
      <c r="N3506" s="99"/>
      <c r="O3506" s="90">
        <v>8.92</v>
      </c>
      <c r="P3506" s="90">
        <v>8.92</v>
      </c>
      <c r="Q3506" s="90"/>
      <c r="R3506" s="90"/>
      <c r="S3506" s="90"/>
      <c r="T3506" s="191">
        <v>11.28</v>
      </c>
      <c r="U3506" s="191">
        <f t="shared" si="245"/>
        <v>100.6176</v>
      </c>
      <c r="V3506" s="35" t="s">
        <v>42</v>
      </c>
      <c r="W3506" s="35" t="s">
        <v>42</v>
      </c>
      <c r="X3506" s="35"/>
      <c r="Y3506" s="35"/>
      <c r="Z3506" s="58" t="str">
        <f t="shared" si="242"/>
        <v/>
      </c>
      <c r="AA3506" s="59" t="str">
        <f t="shared" si="243"/>
        <v/>
      </c>
      <c r="AB3506" s="60">
        <f t="shared" si="244"/>
        <v>0</v>
      </c>
      <c r="XFA3506" s="228"/>
      <c r="XFB3506" s="228"/>
      <c r="XFC3506" s="228"/>
      <c r="XFD3506" s="228"/>
    </row>
    <row r="3507" s="29" customFormat="1" ht="27" hidden="1" customHeight="1" spans="1:16384">
      <c r="A3507" s="43" t="s">
        <v>33</v>
      </c>
      <c r="B3507" s="43" t="s">
        <v>12870</v>
      </c>
      <c r="C3507" s="222">
        <v>180</v>
      </c>
      <c r="D3507" s="223" t="s">
        <v>13573</v>
      </c>
      <c r="E3507" s="151" t="s">
        <v>13574</v>
      </c>
      <c r="F3507" s="151" t="s">
        <v>13575</v>
      </c>
      <c r="G3507" s="151">
        <v>15849528105</v>
      </c>
      <c r="H3507" s="42" t="s">
        <v>38</v>
      </c>
      <c r="I3507" s="42" t="s">
        <v>39</v>
      </c>
      <c r="J3507" s="42" t="s">
        <v>38</v>
      </c>
      <c r="K3507" s="140">
        <v>6.69</v>
      </c>
      <c r="L3507" s="76" t="s">
        <v>13576</v>
      </c>
      <c r="M3507" s="42" t="s">
        <v>38</v>
      </c>
      <c r="N3507" s="99"/>
      <c r="O3507" s="90">
        <v>6.69</v>
      </c>
      <c r="P3507" s="90">
        <v>6.69</v>
      </c>
      <c r="Q3507" s="90"/>
      <c r="R3507" s="90"/>
      <c r="S3507" s="90"/>
      <c r="T3507" s="191">
        <v>11.28</v>
      </c>
      <c r="U3507" s="191">
        <f t="shared" si="245"/>
        <v>75.4632</v>
      </c>
      <c r="V3507" s="35" t="s">
        <v>42</v>
      </c>
      <c r="W3507" s="35" t="s">
        <v>42</v>
      </c>
      <c r="X3507" s="35"/>
      <c r="Y3507" s="35"/>
      <c r="Z3507" s="58" t="str">
        <f t="shared" si="242"/>
        <v/>
      </c>
      <c r="AA3507" s="59" t="str">
        <f t="shared" si="243"/>
        <v/>
      </c>
      <c r="AB3507" s="60">
        <f t="shared" si="244"/>
        <v>0</v>
      </c>
      <c r="XFA3507" s="228"/>
      <c r="XFB3507" s="228"/>
      <c r="XFC3507" s="228"/>
      <c r="XFD3507" s="228"/>
    </row>
    <row r="3508" s="29" customFormat="1" ht="27" hidden="1" customHeight="1" spans="1:16384">
      <c r="A3508" s="43" t="s">
        <v>33</v>
      </c>
      <c r="B3508" s="43" t="s">
        <v>12870</v>
      </c>
      <c r="C3508" s="222">
        <v>181</v>
      </c>
      <c r="D3508" s="223" t="s">
        <v>13577</v>
      </c>
      <c r="E3508" s="151" t="s">
        <v>13578</v>
      </c>
      <c r="F3508" s="151" t="s">
        <v>13579</v>
      </c>
      <c r="G3508" s="151">
        <v>13500637101</v>
      </c>
      <c r="H3508" s="42" t="s">
        <v>38</v>
      </c>
      <c r="I3508" s="42" t="s">
        <v>39</v>
      </c>
      <c r="J3508" s="42" t="s">
        <v>38</v>
      </c>
      <c r="K3508" s="140">
        <v>6.69</v>
      </c>
      <c r="L3508" s="76" t="s">
        <v>13580</v>
      </c>
      <c r="M3508" s="42" t="s">
        <v>38</v>
      </c>
      <c r="N3508" s="99"/>
      <c r="O3508" s="90">
        <v>6.69</v>
      </c>
      <c r="P3508" s="90">
        <v>6.69</v>
      </c>
      <c r="Q3508" s="90"/>
      <c r="R3508" s="90"/>
      <c r="S3508" s="90"/>
      <c r="T3508" s="191">
        <v>11.28</v>
      </c>
      <c r="U3508" s="191">
        <f t="shared" si="245"/>
        <v>75.4632</v>
      </c>
      <c r="V3508" s="35" t="s">
        <v>42</v>
      </c>
      <c r="W3508" s="35" t="s">
        <v>42</v>
      </c>
      <c r="X3508" s="35"/>
      <c r="Y3508" s="35"/>
      <c r="Z3508" s="58" t="str">
        <f t="shared" si="242"/>
        <v/>
      </c>
      <c r="AA3508" s="59" t="str">
        <f t="shared" si="243"/>
        <v/>
      </c>
      <c r="AB3508" s="60">
        <f t="shared" si="244"/>
        <v>0</v>
      </c>
      <c r="XFA3508" s="228"/>
      <c r="XFB3508" s="228"/>
      <c r="XFC3508" s="228"/>
      <c r="XFD3508" s="228"/>
    </row>
    <row r="3509" s="29" customFormat="1" ht="27" hidden="1" customHeight="1" spans="1:16384">
      <c r="A3509" s="43" t="s">
        <v>33</v>
      </c>
      <c r="B3509" s="43" t="s">
        <v>12870</v>
      </c>
      <c r="C3509" s="222">
        <v>182</v>
      </c>
      <c r="D3509" s="223" t="s">
        <v>13581</v>
      </c>
      <c r="E3509" s="151" t="s">
        <v>13582</v>
      </c>
      <c r="F3509" s="151" t="s">
        <v>13583</v>
      </c>
      <c r="G3509" s="151">
        <v>15642337221</v>
      </c>
      <c r="H3509" s="42" t="s">
        <v>38</v>
      </c>
      <c r="I3509" s="42" t="s">
        <v>39</v>
      </c>
      <c r="J3509" s="42" t="s">
        <v>38</v>
      </c>
      <c r="K3509" s="140">
        <v>11.15</v>
      </c>
      <c r="L3509" s="76" t="s">
        <v>13584</v>
      </c>
      <c r="M3509" s="42" t="s">
        <v>38</v>
      </c>
      <c r="N3509" s="99"/>
      <c r="O3509" s="90">
        <v>11.15</v>
      </c>
      <c r="P3509" s="90">
        <v>11.15</v>
      </c>
      <c r="Q3509" s="90"/>
      <c r="R3509" s="90"/>
      <c r="S3509" s="90"/>
      <c r="T3509" s="191">
        <v>11.28</v>
      </c>
      <c r="U3509" s="191">
        <f t="shared" si="245"/>
        <v>125.772</v>
      </c>
      <c r="V3509" s="35" t="s">
        <v>42</v>
      </c>
      <c r="W3509" s="35" t="s">
        <v>42</v>
      </c>
      <c r="X3509" s="35"/>
      <c r="Y3509" s="35"/>
      <c r="Z3509" s="58" t="str">
        <f t="shared" si="242"/>
        <v/>
      </c>
      <c r="AA3509" s="59" t="str">
        <f t="shared" si="243"/>
        <v/>
      </c>
      <c r="AB3509" s="60">
        <f t="shared" si="244"/>
        <v>0</v>
      </c>
      <c r="XFA3509" s="228"/>
      <c r="XFB3509" s="228"/>
      <c r="XFC3509" s="228"/>
      <c r="XFD3509" s="228"/>
    </row>
    <row r="3510" s="29" customFormat="1" ht="27" hidden="1" customHeight="1" spans="1:16384">
      <c r="A3510" s="43" t="s">
        <v>33</v>
      </c>
      <c r="B3510" s="43" t="s">
        <v>12870</v>
      </c>
      <c r="C3510" s="222">
        <v>183</v>
      </c>
      <c r="D3510" s="223" t="s">
        <v>13585</v>
      </c>
      <c r="E3510" s="151" t="s">
        <v>13586</v>
      </c>
      <c r="F3510" s="151" t="s">
        <v>13587</v>
      </c>
      <c r="G3510" s="151">
        <v>15848954494</v>
      </c>
      <c r="H3510" s="42" t="s">
        <v>38</v>
      </c>
      <c r="I3510" s="42" t="s">
        <v>39</v>
      </c>
      <c r="J3510" s="42" t="s">
        <v>38</v>
      </c>
      <c r="K3510" s="140">
        <v>2.23</v>
      </c>
      <c r="L3510" s="76" t="s">
        <v>13588</v>
      </c>
      <c r="M3510" s="42" t="s">
        <v>38</v>
      </c>
      <c r="N3510" s="99"/>
      <c r="O3510" s="90">
        <v>2.23</v>
      </c>
      <c r="P3510" s="90">
        <v>2.23</v>
      </c>
      <c r="Q3510" s="90"/>
      <c r="R3510" s="90"/>
      <c r="S3510" s="90"/>
      <c r="T3510" s="191">
        <v>11.28</v>
      </c>
      <c r="U3510" s="191">
        <f t="shared" si="245"/>
        <v>25.1544</v>
      </c>
      <c r="V3510" s="35" t="s">
        <v>42</v>
      </c>
      <c r="W3510" s="35" t="s">
        <v>42</v>
      </c>
      <c r="X3510" s="35"/>
      <c r="Y3510" s="35"/>
      <c r="Z3510" s="58" t="str">
        <f t="shared" si="242"/>
        <v/>
      </c>
      <c r="AA3510" s="59" t="str">
        <f t="shared" si="243"/>
        <v/>
      </c>
      <c r="AB3510" s="60">
        <f t="shared" si="244"/>
        <v>0</v>
      </c>
      <c r="XFA3510" s="228"/>
      <c r="XFB3510" s="228"/>
      <c r="XFC3510" s="228"/>
      <c r="XFD3510" s="228"/>
    </row>
    <row r="3511" s="29" customFormat="1" ht="27" hidden="1" customHeight="1" spans="1:16384">
      <c r="A3511" s="43" t="s">
        <v>33</v>
      </c>
      <c r="B3511" s="43" t="s">
        <v>12870</v>
      </c>
      <c r="C3511" s="222">
        <v>184</v>
      </c>
      <c r="D3511" s="223" t="s">
        <v>13589</v>
      </c>
      <c r="E3511" s="151" t="s">
        <v>13590</v>
      </c>
      <c r="F3511" s="151" t="s">
        <v>13591</v>
      </c>
      <c r="G3511" s="151">
        <v>13848451845</v>
      </c>
      <c r="H3511" s="42" t="s">
        <v>38</v>
      </c>
      <c r="I3511" s="42" t="s">
        <v>39</v>
      </c>
      <c r="J3511" s="42" t="s">
        <v>38</v>
      </c>
      <c r="K3511" s="140">
        <v>8.92</v>
      </c>
      <c r="L3511" s="76" t="s">
        <v>13592</v>
      </c>
      <c r="M3511" s="42" t="s">
        <v>38</v>
      </c>
      <c r="N3511" s="99"/>
      <c r="O3511" s="90">
        <v>8.92</v>
      </c>
      <c r="P3511" s="90">
        <v>8.92</v>
      </c>
      <c r="Q3511" s="90"/>
      <c r="R3511" s="90"/>
      <c r="S3511" s="90"/>
      <c r="T3511" s="191">
        <v>11.28</v>
      </c>
      <c r="U3511" s="191">
        <f t="shared" si="245"/>
        <v>100.6176</v>
      </c>
      <c r="V3511" s="35" t="s">
        <v>42</v>
      </c>
      <c r="W3511" s="35" t="s">
        <v>42</v>
      </c>
      <c r="X3511" s="35"/>
      <c r="Y3511" s="35"/>
      <c r="Z3511" s="58" t="str">
        <f t="shared" si="242"/>
        <v/>
      </c>
      <c r="AA3511" s="59" t="str">
        <f t="shared" si="243"/>
        <v/>
      </c>
      <c r="AB3511" s="60">
        <f t="shared" si="244"/>
        <v>0</v>
      </c>
      <c r="XFA3511" s="228"/>
      <c r="XFB3511" s="228"/>
      <c r="XFC3511" s="228"/>
      <c r="XFD3511" s="228"/>
    </row>
    <row r="3512" s="29" customFormat="1" ht="27" hidden="1" customHeight="1" spans="1:16384">
      <c r="A3512" s="43" t="s">
        <v>33</v>
      </c>
      <c r="B3512" s="43" t="s">
        <v>12870</v>
      </c>
      <c r="C3512" s="222">
        <v>185</v>
      </c>
      <c r="D3512" s="223" t="s">
        <v>13593</v>
      </c>
      <c r="E3512" s="151" t="s">
        <v>13594</v>
      </c>
      <c r="F3512" s="151" t="s">
        <v>13595</v>
      </c>
      <c r="G3512" s="151">
        <v>13947587547</v>
      </c>
      <c r="H3512" s="42" t="s">
        <v>38</v>
      </c>
      <c r="I3512" s="42" t="s">
        <v>39</v>
      </c>
      <c r="J3512" s="42" t="s">
        <v>38</v>
      </c>
      <c r="K3512" s="140">
        <v>8.92</v>
      </c>
      <c r="L3512" s="76" t="s">
        <v>13596</v>
      </c>
      <c r="M3512" s="42" t="s">
        <v>38</v>
      </c>
      <c r="N3512" s="99"/>
      <c r="O3512" s="90">
        <v>8.92</v>
      </c>
      <c r="P3512" s="90">
        <v>8.92</v>
      </c>
      <c r="Q3512" s="90"/>
      <c r="R3512" s="90"/>
      <c r="S3512" s="90"/>
      <c r="T3512" s="191">
        <v>11.28</v>
      </c>
      <c r="U3512" s="191">
        <f t="shared" si="245"/>
        <v>100.6176</v>
      </c>
      <c r="V3512" s="35" t="s">
        <v>42</v>
      </c>
      <c r="W3512" s="35" t="s">
        <v>42</v>
      </c>
      <c r="X3512" s="35"/>
      <c r="Y3512" s="35"/>
      <c r="Z3512" s="58" t="str">
        <f t="shared" si="242"/>
        <v/>
      </c>
      <c r="AA3512" s="59" t="str">
        <f t="shared" si="243"/>
        <v/>
      </c>
      <c r="AB3512" s="60">
        <f t="shared" si="244"/>
        <v>0</v>
      </c>
      <c r="XFA3512" s="228"/>
      <c r="XFB3512" s="228"/>
      <c r="XFC3512" s="228"/>
      <c r="XFD3512" s="228"/>
    </row>
    <row r="3513" s="29" customFormat="1" ht="27" hidden="1" customHeight="1" spans="1:16384">
      <c r="A3513" s="43" t="s">
        <v>33</v>
      </c>
      <c r="B3513" s="43" t="s">
        <v>12870</v>
      </c>
      <c r="C3513" s="222">
        <v>186</v>
      </c>
      <c r="D3513" s="223" t="s">
        <v>13597</v>
      </c>
      <c r="E3513" s="151" t="s">
        <v>13598</v>
      </c>
      <c r="F3513" s="151" t="s">
        <v>13599</v>
      </c>
      <c r="G3513" s="151">
        <v>15894872018</v>
      </c>
      <c r="H3513" s="42" t="s">
        <v>38</v>
      </c>
      <c r="I3513" s="42" t="s">
        <v>39</v>
      </c>
      <c r="J3513" s="42" t="s">
        <v>38</v>
      </c>
      <c r="K3513" s="140">
        <v>15.61</v>
      </c>
      <c r="L3513" s="76" t="s">
        <v>13600</v>
      </c>
      <c r="M3513" s="42" t="s">
        <v>38</v>
      </c>
      <c r="N3513" s="99"/>
      <c r="O3513" s="90">
        <v>15.61</v>
      </c>
      <c r="P3513" s="90">
        <v>15.61</v>
      </c>
      <c r="Q3513" s="90"/>
      <c r="R3513" s="90"/>
      <c r="S3513" s="90"/>
      <c r="T3513" s="191">
        <v>11.28</v>
      </c>
      <c r="U3513" s="191">
        <f t="shared" si="245"/>
        <v>176.0808</v>
      </c>
      <c r="V3513" s="35" t="s">
        <v>42</v>
      </c>
      <c r="W3513" s="35" t="s">
        <v>42</v>
      </c>
      <c r="X3513" s="35"/>
      <c r="Y3513" s="35"/>
      <c r="Z3513" s="58" t="str">
        <f t="shared" si="242"/>
        <v/>
      </c>
      <c r="AA3513" s="59" t="str">
        <f t="shared" si="243"/>
        <v/>
      </c>
      <c r="AB3513" s="60">
        <f t="shared" si="244"/>
        <v>0</v>
      </c>
      <c r="XFA3513" s="228"/>
      <c r="XFB3513" s="228"/>
      <c r="XFC3513" s="228"/>
      <c r="XFD3513" s="228"/>
    </row>
    <row r="3514" s="29" customFormat="1" ht="27" hidden="1" customHeight="1" spans="1:16384">
      <c r="A3514" s="43" t="s">
        <v>33</v>
      </c>
      <c r="B3514" s="43" t="s">
        <v>12870</v>
      </c>
      <c r="C3514" s="222">
        <v>187</v>
      </c>
      <c r="D3514" s="223" t="s">
        <v>13601</v>
      </c>
      <c r="E3514" s="151" t="s">
        <v>13602</v>
      </c>
      <c r="F3514" s="151" t="s">
        <v>13603</v>
      </c>
      <c r="G3514" s="151">
        <v>15004918210</v>
      </c>
      <c r="H3514" s="42" t="s">
        <v>38</v>
      </c>
      <c r="I3514" s="42" t="s">
        <v>39</v>
      </c>
      <c r="J3514" s="42" t="s">
        <v>38</v>
      </c>
      <c r="K3514" s="140">
        <v>8.92</v>
      </c>
      <c r="L3514" s="76" t="s">
        <v>13604</v>
      </c>
      <c r="M3514" s="42" t="s">
        <v>38</v>
      </c>
      <c r="N3514" s="99"/>
      <c r="O3514" s="90">
        <v>8.92</v>
      </c>
      <c r="P3514" s="90">
        <v>8.92</v>
      </c>
      <c r="Q3514" s="90"/>
      <c r="R3514" s="90"/>
      <c r="S3514" s="90"/>
      <c r="T3514" s="191">
        <v>11.28</v>
      </c>
      <c r="U3514" s="191">
        <f t="shared" si="245"/>
        <v>100.6176</v>
      </c>
      <c r="V3514" s="35" t="s">
        <v>42</v>
      </c>
      <c r="W3514" s="35" t="s">
        <v>42</v>
      </c>
      <c r="X3514" s="35"/>
      <c r="Y3514" s="35"/>
      <c r="Z3514" s="58" t="str">
        <f t="shared" si="242"/>
        <v/>
      </c>
      <c r="AA3514" s="59" t="str">
        <f t="shared" si="243"/>
        <v/>
      </c>
      <c r="AB3514" s="60">
        <f t="shared" si="244"/>
        <v>0</v>
      </c>
      <c r="XFA3514" s="228"/>
      <c r="XFB3514" s="228"/>
      <c r="XFC3514" s="228"/>
      <c r="XFD3514" s="228"/>
    </row>
    <row r="3515" s="29" customFormat="1" ht="27" hidden="1" customHeight="1" spans="1:16384">
      <c r="A3515" s="43" t="s">
        <v>33</v>
      </c>
      <c r="B3515" s="43" t="s">
        <v>12870</v>
      </c>
      <c r="C3515" s="222">
        <v>188</v>
      </c>
      <c r="D3515" s="223" t="s">
        <v>13605</v>
      </c>
      <c r="E3515" s="151" t="s">
        <v>10634</v>
      </c>
      <c r="F3515" s="151" t="s">
        <v>13606</v>
      </c>
      <c r="G3515" s="151">
        <v>15849597632</v>
      </c>
      <c r="H3515" s="42" t="s">
        <v>38</v>
      </c>
      <c r="I3515" s="42" t="s">
        <v>39</v>
      </c>
      <c r="J3515" s="42" t="s">
        <v>38</v>
      </c>
      <c r="K3515" s="140">
        <v>13.38</v>
      </c>
      <c r="L3515" s="76" t="s">
        <v>13607</v>
      </c>
      <c r="M3515" s="42" t="s">
        <v>38</v>
      </c>
      <c r="N3515" s="99"/>
      <c r="O3515" s="90">
        <v>13.38</v>
      </c>
      <c r="P3515" s="90">
        <v>13.38</v>
      </c>
      <c r="Q3515" s="90"/>
      <c r="R3515" s="90"/>
      <c r="S3515" s="90"/>
      <c r="T3515" s="191">
        <v>11.28</v>
      </c>
      <c r="U3515" s="191">
        <f t="shared" si="245"/>
        <v>150.9264</v>
      </c>
      <c r="V3515" s="35" t="s">
        <v>42</v>
      </c>
      <c r="W3515" s="35" t="s">
        <v>42</v>
      </c>
      <c r="X3515" s="35"/>
      <c r="Y3515" s="35"/>
      <c r="Z3515" s="58" t="str">
        <f t="shared" si="242"/>
        <v/>
      </c>
      <c r="AA3515" s="59" t="str">
        <f t="shared" si="243"/>
        <v/>
      </c>
      <c r="AB3515" s="60">
        <f t="shared" si="244"/>
        <v>0</v>
      </c>
      <c r="XFA3515" s="228"/>
      <c r="XFB3515" s="228"/>
      <c r="XFC3515" s="228"/>
      <c r="XFD3515" s="228"/>
    </row>
    <row r="3516" s="29" customFormat="1" ht="27" hidden="1" customHeight="1" spans="1:16384">
      <c r="A3516" s="43" t="s">
        <v>33</v>
      </c>
      <c r="B3516" s="43" t="s">
        <v>12870</v>
      </c>
      <c r="C3516" s="222">
        <v>189</v>
      </c>
      <c r="D3516" s="223" t="s">
        <v>13608</v>
      </c>
      <c r="E3516" s="151" t="s">
        <v>13609</v>
      </c>
      <c r="F3516" s="151" t="s">
        <v>13610</v>
      </c>
      <c r="G3516" s="151">
        <v>13596614714</v>
      </c>
      <c r="H3516" s="42" t="s">
        <v>38</v>
      </c>
      <c r="I3516" s="42" t="s">
        <v>39</v>
      </c>
      <c r="J3516" s="42" t="s">
        <v>38</v>
      </c>
      <c r="K3516" s="140">
        <v>8.92</v>
      </c>
      <c r="L3516" s="76" t="s">
        <v>13611</v>
      </c>
      <c r="M3516" s="42" t="s">
        <v>38</v>
      </c>
      <c r="N3516" s="99"/>
      <c r="O3516" s="90">
        <v>8.92</v>
      </c>
      <c r="P3516" s="90">
        <v>8.92</v>
      </c>
      <c r="Q3516" s="90"/>
      <c r="R3516" s="90"/>
      <c r="S3516" s="90"/>
      <c r="T3516" s="191">
        <v>11.28</v>
      </c>
      <c r="U3516" s="191">
        <f t="shared" si="245"/>
        <v>100.6176</v>
      </c>
      <c r="V3516" s="35" t="s">
        <v>42</v>
      </c>
      <c r="W3516" s="35" t="s">
        <v>42</v>
      </c>
      <c r="X3516" s="35"/>
      <c r="Y3516" s="35"/>
      <c r="Z3516" s="58" t="str">
        <f t="shared" si="242"/>
        <v/>
      </c>
      <c r="AA3516" s="59" t="str">
        <f t="shared" si="243"/>
        <v/>
      </c>
      <c r="AB3516" s="60">
        <f t="shared" si="244"/>
        <v>0</v>
      </c>
      <c r="XFA3516" s="228"/>
      <c r="XFB3516" s="228"/>
      <c r="XFC3516" s="228"/>
      <c r="XFD3516" s="228"/>
    </row>
    <row r="3517" s="29" customFormat="1" ht="27" hidden="1" customHeight="1" spans="1:16384">
      <c r="A3517" s="43" t="s">
        <v>33</v>
      </c>
      <c r="B3517" s="43" t="s">
        <v>12870</v>
      </c>
      <c r="C3517" s="222">
        <v>190</v>
      </c>
      <c r="D3517" s="223" t="s">
        <v>13612</v>
      </c>
      <c r="E3517" s="151" t="s">
        <v>13613</v>
      </c>
      <c r="F3517" s="151" t="s">
        <v>13614</v>
      </c>
      <c r="G3517" s="151">
        <v>15924595565</v>
      </c>
      <c r="H3517" s="42" t="s">
        <v>38</v>
      </c>
      <c r="I3517" s="42" t="s">
        <v>39</v>
      </c>
      <c r="J3517" s="42" t="s">
        <v>38</v>
      </c>
      <c r="K3517" s="140">
        <v>4.46</v>
      </c>
      <c r="L3517" s="76" t="s">
        <v>13615</v>
      </c>
      <c r="M3517" s="42" t="s">
        <v>38</v>
      </c>
      <c r="N3517" s="99"/>
      <c r="O3517" s="90">
        <v>4.46</v>
      </c>
      <c r="P3517" s="90">
        <v>4.46</v>
      </c>
      <c r="Q3517" s="90"/>
      <c r="R3517" s="90"/>
      <c r="S3517" s="90"/>
      <c r="T3517" s="191">
        <v>11.28</v>
      </c>
      <c r="U3517" s="191">
        <f t="shared" si="245"/>
        <v>50.3088</v>
      </c>
      <c r="V3517" s="35" t="s">
        <v>42</v>
      </c>
      <c r="W3517" s="35" t="s">
        <v>42</v>
      </c>
      <c r="X3517" s="35"/>
      <c r="Y3517" s="35"/>
      <c r="Z3517" s="58" t="str">
        <f t="shared" si="242"/>
        <v/>
      </c>
      <c r="AA3517" s="59" t="str">
        <f t="shared" si="243"/>
        <v/>
      </c>
      <c r="AB3517" s="60">
        <f t="shared" si="244"/>
        <v>0</v>
      </c>
      <c r="XFA3517" s="228"/>
      <c r="XFB3517" s="228"/>
      <c r="XFC3517" s="228"/>
      <c r="XFD3517" s="228"/>
    </row>
    <row r="3518" s="29" customFormat="1" ht="27" hidden="1" customHeight="1" spans="1:16384">
      <c r="A3518" s="43" t="s">
        <v>33</v>
      </c>
      <c r="B3518" s="43" t="s">
        <v>12870</v>
      </c>
      <c r="C3518" s="222">
        <v>191</v>
      </c>
      <c r="D3518" s="223" t="s">
        <v>13616</v>
      </c>
      <c r="E3518" s="151" t="s">
        <v>13617</v>
      </c>
      <c r="F3518" s="151" t="s">
        <v>13618</v>
      </c>
      <c r="G3518" s="151">
        <v>13889461110</v>
      </c>
      <c r="H3518" s="42" t="s">
        <v>38</v>
      </c>
      <c r="I3518" s="42" t="s">
        <v>39</v>
      </c>
      <c r="J3518" s="42" t="s">
        <v>38</v>
      </c>
      <c r="K3518" s="140">
        <v>13.38</v>
      </c>
      <c r="L3518" s="76" t="s">
        <v>13619</v>
      </c>
      <c r="M3518" s="42" t="s">
        <v>38</v>
      </c>
      <c r="N3518" s="99"/>
      <c r="O3518" s="90">
        <v>13.38</v>
      </c>
      <c r="P3518" s="90">
        <v>13.38</v>
      </c>
      <c r="Q3518" s="90"/>
      <c r="R3518" s="90"/>
      <c r="S3518" s="90"/>
      <c r="T3518" s="191">
        <v>11.28</v>
      </c>
      <c r="U3518" s="191">
        <f t="shared" si="245"/>
        <v>150.9264</v>
      </c>
      <c r="V3518" s="35" t="s">
        <v>42</v>
      </c>
      <c r="W3518" s="35" t="s">
        <v>42</v>
      </c>
      <c r="X3518" s="35"/>
      <c r="Y3518" s="35"/>
      <c r="Z3518" s="58" t="str">
        <f t="shared" si="242"/>
        <v/>
      </c>
      <c r="AA3518" s="59" t="str">
        <f t="shared" si="243"/>
        <v/>
      </c>
      <c r="AB3518" s="60">
        <f t="shared" si="244"/>
        <v>0</v>
      </c>
      <c r="XFA3518" s="228"/>
      <c r="XFB3518" s="228"/>
      <c r="XFC3518" s="228"/>
      <c r="XFD3518" s="228"/>
    </row>
    <row r="3519" s="29" customFormat="1" ht="27" hidden="1" customHeight="1" spans="1:16384">
      <c r="A3519" s="43" t="s">
        <v>33</v>
      </c>
      <c r="B3519" s="43" t="s">
        <v>12870</v>
      </c>
      <c r="C3519" s="222">
        <v>192</v>
      </c>
      <c r="D3519" s="223" t="s">
        <v>13620</v>
      </c>
      <c r="E3519" s="151" t="s">
        <v>13621</v>
      </c>
      <c r="F3519" s="151" t="s">
        <v>13622</v>
      </c>
      <c r="G3519" s="151">
        <v>15764752275</v>
      </c>
      <c r="H3519" s="42" t="s">
        <v>38</v>
      </c>
      <c r="I3519" s="42" t="s">
        <v>39</v>
      </c>
      <c r="J3519" s="42" t="s">
        <v>38</v>
      </c>
      <c r="K3519" s="140">
        <v>8.92</v>
      </c>
      <c r="L3519" s="76" t="s">
        <v>13623</v>
      </c>
      <c r="M3519" s="42" t="s">
        <v>38</v>
      </c>
      <c r="N3519" s="99"/>
      <c r="O3519" s="90">
        <v>8.92</v>
      </c>
      <c r="P3519" s="90">
        <v>8.92</v>
      </c>
      <c r="Q3519" s="90"/>
      <c r="R3519" s="90"/>
      <c r="S3519" s="90"/>
      <c r="T3519" s="191">
        <v>11.28</v>
      </c>
      <c r="U3519" s="191">
        <f t="shared" si="245"/>
        <v>100.6176</v>
      </c>
      <c r="V3519" s="35" t="s">
        <v>42</v>
      </c>
      <c r="W3519" s="35" t="s">
        <v>42</v>
      </c>
      <c r="X3519" s="35"/>
      <c r="Y3519" s="35"/>
      <c r="Z3519" s="58" t="str">
        <f t="shared" si="242"/>
        <v/>
      </c>
      <c r="AA3519" s="59" t="str">
        <f t="shared" si="243"/>
        <v/>
      </c>
      <c r="AB3519" s="60">
        <f t="shared" si="244"/>
        <v>0</v>
      </c>
      <c r="XFA3519" s="228"/>
      <c r="XFB3519" s="228"/>
      <c r="XFC3519" s="228"/>
      <c r="XFD3519" s="228"/>
    </row>
    <row r="3520" s="29" customFormat="1" ht="27" hidden="1" customHeight="1" spans="1:16384">
      <c r="A3520" s="43" t="s">
        <v>33</v>
      </c>
      <c r="B3520" s="43" t="s">
        <v>12870</v>
      </c>
      <c r="C3520" s="222">
        <v>193</v>
      </c>
      <c r="D3520" s="223" t="s">
        <v>13624</v>
      </c>
      <c r="E3520" s="151" t="s">
        <v>13625</v>
      </c>
      <c r="F3520" s="151" t="s">
        <v>13626</v>
      </c>
      <c r="G3520" s="151">
        <v>13847556874</v>
      </c>
      <c r="H3520" s="42" t="s">
        <v>38</v>
      </c>
      <c r="I3520" s="42" t="s">
        <v>39</v>
      </c>
      <c r="J3520" s="42" t="s">
        <v>38</v>
      </c>
      <c r="K3520" s="140">
        <v>15.61</v>
      </c>
      <c r="L3520" s="76" t="s">
        <v>13627</v>
      </c>
      <c r="M3520" s="42" t="s">
        <v>38</v>
      </c>
      <c r="N3520" s="99"/>
      <c r="O3520" s="90">
        <v>15.61</v>
      </c>
      <c r="P3520" s="90">
        <v>15.61</v>
      </c>
      <c r="Q3520" s="90"/>
      <c r="R3520" s="90"/>
      <c r="S3520" s="90"/>
      <c r="T3520" s="191">
        <v>11.28</v>
      </c>
      <c r="U3520" s="191">
        <f t="shared" si="245"/>
        <v>176.0808</v>
      </c>
      <c r="V3520" s="35" t="s">
        <v>42</v>
      </c>
      <c r="W3520" s="35" t="s">
        <v>42</v>
      </c>
      <c r="X3520" s="35"/>
      <c r="Y3520" s="35"/>
      <c r="Z3520" s="58" t="str">
        <f t="shared" si="242"/>
        <v/>
      </c>
      <c r="AA3520" s="59" t="str">
        <f t="shared" si="243"/>
        <v/>
      </c>
      <c r="AB3520" s="60">
        <f t="shared" si="244"/>
        <v>0</v>
      </c>
      <c r="XFA3520" s="228"/>
      <c r="XFB3520" s="228"/>
      <c r="XFC3520" s="228"/>
      <c r="XFD3520" s="228"/>
    </row>
    <row r="3521" s="29" customFormat="1" ht="27" hidden="1" customHeight="1" spans="1:16384">
      <c r="A3521" s="43" t="s">
        <v>33</v>
      </c>
      <c r="B3521" s="43" t="s">
        <v>12870</v>
      </c>
      <c r="C3521" s="222">
        <v>194</v>
      </c>
      <c r="D3521" s="223" t="s">
        <v>13628</v>
      </c>
      <c r="E3521" s="151" t="s">
        <v>13629</v>
      </c>
      <c r="F3521" s="151" t="s">
        <v>13630</v>
      </c>
      <c r="G3521" s="151">
        <v>13614750432</v>
      </c>
      <c r="H3521" s="42" t="s">
        <v>38</v>
      </c>
      <c r="I3521" s="42" t="s">
        <v>39</v>
      </c>
      <c r="J3521" s="42" t="s">
        <v>38</v>
      </c>
      <c r="K3521" s="140">
        <v>6.69</v>
      </c>
      <c r="L3521" s="76" t="s">
        <v>13631</v>
      </c>
      <c r="M3521" s="42" t="s">
        <v>38</v>
      </c>
      <c r="N3521" s="99"/>
      <c r="O3521" s="90">
        <v>6.69</v>
      </c>
      <c r="P3521" s="90">
        <v>6.69</v>
      </c>
      <c r="Q3521" s="90"/>
      <c r="R3521" s="90"/>
      <c r="S3521" s="90"/>
      <c r="T3521" s="191">
        <v>11.28</v>
      </c>
      <c r="U3521" s="191">
        <f t="shared" si="245"/>
        <v>75.4632</v>
      </c>
      <c r="V3521" s="35" t="s">
        <v>42</v>
      </c>
      <c r="W3521" s="35" t="s">
        <v>42</v>
      </c>
      <c r="X3521" s="35"/>
      <c r="Y3521" s="35"/>
      <c r="Z3521" s="58" t="str">
        <f t="shared" si="242"/>
        <v/>
      </c>
      <c r="AA3521" s="59" t="str">
        <f t="shared" si="243"/>
        <v/>
      </c>
      <c r="AB3521" s="60">
        <f t="shared" si="244"/>
        <v>0</v>
      </c>
      <c r="XFA3521" s="228"/>
      <c r="XFB3521" s="228"/>
      <c r="XFC3521" s="228"/>
      <c r="XFD3521" s="228"/>
    </row>
    <row r="3522" s="29" customFormat="1" ht="27" hidden="1" customHeight="1" spans="1:16384">
      <c r="A3522" s="43" t="s">
        <v>33</v>
      </c>
      <c r="B3522" s="43" t="s">
        <v>12870</v>
      </c>
      <c r="C3522" s="222">
        <v>195</v>
      </c>
      <c r="D3522" s="223" t="s">
        <v>13632</v>
      </c>
      <c r="E3522" s="151" t="s">
        <v>13633</v>
      </c>
      <c r="F3522" s="151" t="s">
        <v>13634</v>
      </c>
      <c r="G3522" s="151">
        <v>13947351154</v>
      </c>
      <c r="H3522" s="42" t="s">
        <v>38</v>
      </c>
      <c r="I3522" s="42" t="s">
        <v>39</v>
      </c>
      <c r="J3522" s="42" t="s">
        <v>38</v>
      </c>
      <c r="K3522" s="140">
        <v>6.69</v>
      </c>
      <c r="L3522" s="76" t="s">
        <v>13635</v>
      </c>
      <c r="M3522" s="42" t="s">
        <v>38</v>
      </c>
      <c r="N3522" s="99"/>
      <c r="O3522" s="90">
        <v>6.69</v>
      </c>
      <c r="P3522" s="90">
        <v>6.69</v>
      </c>
      <c r="Q3522" s="90"/>
      <c r="R3522" s="90"/>
      <c r="S3522" s="90"/>
      <c r="T3522" s="191">
        <v>11.28</v>
      </c>
      <c r="U3522" s="191">
        <f t="shared" si="245"/>
        <v>75.4632</v>
      </c>
      <c r="V3522" s="35" t="s">
        <v>42</v>
      </c>
      <c r="W3522" s="35" t="s">
        <v>42</v>
      </c>
      <c r="X3522" s="35"/>
      <c r="Y3522" s="35"/>
      <c r="Z3522" s="58" t="str">
        <f t="shared" si="242"/>
        <v/>
      </c>
      <c r="AA3522" s="59" t="str">
        <f t="shared" si="243"/>
        <v/>
      </c>
      <c r="AB3522" s="60">
        <f t="shared" si="244"/>
        <v>0</v>
      </c>
      <c r="XFA3522" s="228"/>
      <c r="XFB3522" s="228"/>
      <c r="XFC3522" s="228"/>
      <c r="XFD3522" s="228"/>
    </row>
    <row r="3523" s="29" customFormat="1" ht="27" hidden="1" customHeight="1" spans="1:16384">
      <c r="A3523" s="43" t="s">
        <v>33</v>
      </c>
      <c r="B3523" s="43" t="s">
        <v>12870</v>
      </c>
      <c r="C3523" s="222">
        <v>196</v>
      </c>
      <c r="D3523" s="223" t="s">
        <v>13636</v>
      </c>
      <c r="E3523" s="151" t="s">
        <v>13637</v>
      </c>
      <c r="F3523" s="151" t="s">
        <v>13638</v>
      </c>
      <c r="G3523" s="151">
        <v>15947153064</v>
      </c>
      <c r="H3523" s="42" t="s">
        <v>38</v>
      </c>
      <c r="I3523" s="42" t="s">
        <v>39</v>
      </c>
      <c r="J3523" s="42" t="s">
        <v>38</v>
      </c>
      <c r="K3523" s="140">
        <v>11.15</v>
      </c>
      <c r="L3523" s="76" t="s">
        <v>13639</v>
      </c>
      <c r="M3523" s="42" t="s">
        <v>38</v>
      </c>
      <c r="N3523" s="99"/>
      <c r="O3523" s="90">
        <v>11.15</v>
      </c>
      <c r="P3523" s="90">
        <v>11.15</v>
      </c>
      <c r="Q3523" s="90"/>
      <c r="R3523" s="90"/>
      <c r="S3523" s="90"/>
      <c r="T3523" s="191">
        <v>11.28</v>
      </c>
      <c r="U3523" s="191">
        <f t="shared" si="245"/>
        <v>125.772</v>
      </c>
      <c r="V3523" s="35" t="s">
        <v>42</v>
      </c>
      <c r="W3523" s="35" t="s">
        <v>42</v>
      </c>
      <c r="X3523" s="35"/>
      <c r="Y3523" s="35"/>
      <c r="Z3523" s="58" t="str">
        <f t="shared" si="242"/>
        <v/>
      </c>
      <c r="AA3523" s="59" t="str">
        <f t="shared" si="243"/>
        <v/>
      </c>
      <c r="AB3523" s="60">
        <f t="shared" si="244"/>
        <v>0</v>
      </c>
      <c r="XFA3523" s="228"/>
      <c r="XFB3523" s="228"/>
      <c r="XFC3523" s="228"/>
      <c r="XFD3523" s="228"/>
    </row>
    <row r="3524" s="29" customFormat="1" ht="27" hidden="1" customHeight="1" spans="1:16384">
      <c r="A3524" s="43" t="s">
        <v>33</v>
      </c>
      <c r="B3524" s="43" t="s">
        <v>12870</v>
      </c>
      <c r="C3524" s="222">
        <v>197</v>
      </c>
      <c r="D3524" s="223" t="s">
        <v>13640</v>
      </c>
      <c r="E3524" s="151" t="s">
        <v>13641</v>
      </c>
      <c r="F3524" s="151" t="s">
        <v>13642</v>
      </c>
      <c r="G3524" s="151">
        <v>13789655940</v>
      </c>
      <c r="H3524" s="42" t="s">
        <v>38</v>
      </c>
      <c r="I3524" s="42" t="s">
        <v>39</v>
      </c>
      <c r="J3524" s="42" t="s">
        <v>38</v>
      </c>
      <c r="K3524" s="140">
        <v>11.15</v>
      </c>
      <c r="L3524" s="76" t="s">
        <v>13643</v>
      </c>
      <c r="M3524" s="42" t="s">
        <v>38</v>
      </c>
      <c r="N3524" s="99"/>
      <c r="O3524" s="90">
        <v>11.15</v>
      </c>
      <c r="P3524" s="90">
        <v>11.15</v>
      </c>
      <c r="Q3524" s="90"/>
      <c r="R3524" s="90"/>
      <c r="S3524" s="90"/>
      <c r="T3524" s="191">
        <v>11.28</v>
      </c>
      <c r="U3524" s="191">
        <f t="shared" si="245"/>
        <v>125.772</v>
      </c>
      <c r="V3524" s="35" t="s">
        <v>42</v>
      </c>
      <c r="W3524" s="35" t="s">
        <v>42</v>
      </c>
      <c r="X3524" s="35"/>
      <c r="Y3524" s="35"/>
      <c r="Z3524" s="58" t="str">
        <f t="shared" si="242"/>
        <v/>
      </c>
      <c r="AA3524" s="59" t="str">
        <f t="shared" si="243"/>
        <v/>
      </c>
      <c r="AB3524" s="60">
        <f t="shared" si="244"/>
        <v>0</v>
      </c>
      <c r="XFA3524" s="228"/>
      <c r="XFB3524" s="228"/>
      <c r="XFC3524" s="228"/>
      <c r="XFD3524" s="228"/>
    </row>
    <row r="3525" s="29" customFormat="1" ht="27" hidden="1" customHeight="1" spans="1:16384">
      <c r="A3525" s="43" t="s">
        <v>33</v>
      </c>
      <c r="B3525" s="43" t="s">
        <v>12870</v>
      </c>
      <c r="C3525" s="222">
        <v>198</v>
      </c>
      <c r="D3525" s="223" t="s">
        <v>13644</v>
      </c>
      <c r="E3525" s="151" t="s">
        <v>13645</v>
      </c>
      <c r="F3525" s="151" t="s">
        <v>13646</v>
      </c>
      <c r="G3525" s="151">
        <v>15047452512</v>
      </c>
      <c r="H3525" s="42" t="s">
        <v>38</v>
      </c>
      <c r="I3525" s="42" t="s">
        <v>39</v>
      </c>
      <c r="J3525" s="42" t="s">
        <v>38</v>
      </c>
      <c r="K3525" s="140">
        <v>17.84</v>
      </c>
      <c r="L3525" s="76" t="s">
        <v>13647</v>
      </c>
      <c r="M3525" s="42" t="s">
        <v>38</v>
      </c>
      <c r="N3525" s="99"/>
      <c r="O3525" s="90">
        <v>17.84</v>
      </c>
      <c r="P3525" s="90">
        <v>17.84</v>
      </c>
      <c r="Q3525" s="90"/>
      <c r="R3525" s="90"/>
      <c r="S3525" s="90"/>
      <c r="T3525" s="191">
        <v>11.28</v>
      </c>
      <c r="U3525" s="191">
        <f t="shared" si="245"/>
        <v>201.2352</v>
      </c>
      <c r="V3525" s="35" t="s">
        <v>42</v>
      </c>
      <c r="W3525" s="35" t="s">
        <v>42</v>
      </c>
      <c r="X3525" s="35"/>
      <c r="Y3525" s="35"/>
      <c r="Z3525" s="58" t="str">
        <f t="shared" si="242"/>
        <v/>
      </c>
      <c r="AA3525" s="59" t="str">
        <f t="shared" si="243"/>
        <v/>
      </c>
      <c r="AB3525" s="60">
        <f t="shared" si="244"/>
        <v>0</v>
      </c>
      <c r="XFA3525" s="228"/>
      <c r="XFB3525" s="228"/>
      <c r="XFC3525" s="228"/>
      <c r="XFD3525" s="228"/>
    </row>
    <row r="3526" s="29" customFormat="1" ht="27" hidden="1" customHeight="1" spans="1:16384">
      <c r="A3526" s="43" t="s">
        <v>33</v>
      </c>
      <c r="B3526" s="43" t="s">
        <v>12870</v>
      </c>
      <c r="C3526" s="222">
        <v>199</v>
      </c>
      <c r="D3526" s="223" t="s">
        <v>13648</v>
      </c>
      <c r="E3526" s="151" t="s">
        <v>1060</v>
      </c>
      <c r="F3526" s="151" t="s">
        <v>13649</v>
      </c>
      <c r="G3526" s="151">
        <v>13694027035</v>
      </c>
      <c r="H3526" s="42" t="s">
        <v>38</v>
      </c>
      <c r="I3526" s="42" t="s">
        <v>39</v>
      </c>
      <c r="J3526" s="42" t="s">
        <v>38</v>
      </c>
      <c r="K3526" s="140">
        <v>15.61</v>
      </c>
      <c r="L3526" s="76" t="s">
        <v>13650</v>
      </c>
      <c r="M3526" s="42" t="s">
        <v>38</v>
      </c>
      <c r="N3526" s="99"/>
      <c r="O3526" s="90">
        <v>15.61</v>
      </c>
      <c r="P3526" s="90">
        <v>15.61</v>
      </c>
      <c r="Q3526" s="90"/>
      <c r="R3526" s="90"/>
      <c r="S3526" s="90"/>
      <c r="T3526" s="191">
        <v>11.28</v>
      </c>
      <c r="U3526" s="191">
        <f t="shared" si="245"/>
        <v>176.0808</v>
      </c>
      <c r="V3526" s="35" t="s">
        <v>42</v>
      </c>
      <c r="W3526" s="35" t="s">
        <v>42</v>
      </c>
      <c r="X3526" s="35"/>
      <c r="Y3526" s="35"/>
      <c r="Z3526" s="58" t="str">
        <f t="shared" si="242"/>
        <v/>
      </c>
      <c r="AA3526" s="59" t="str">
        <f t="shared" si="243"/>
        <v/>
      </c>
      <c r="AB3526" s="60">
        <f t="shared" si="244"/>
        <v>0</v>
      </c>
      <c r="XFA3526" s="228"/>
      <c r="XFB3526" s="228"/>
      <c r="XFC3526" s="228"/>
      <c r="XFD3526" s="228"/>
    </row>
    <row r="3527" s="29" customFormat="1" ht="27" hidden="1" customHeight="1" spans="1:16384">
      <c r="A3527" s="43" t="s">
        <v>33</v>
      </c>
      <c r="B3527" s="43" t="s">
        <v>12870</v>
      </c>
      <c r="C3527" s="222">
        <v>200</v>
      </c>
      <c r="D3527" s="223" t="s">
        <v>13651</v>
      </c>
      <c r="E3527" s="151" t="s">
        <v>13652</v>
      </c>
      <c r="F3527" s="151" t="s">
        <v>13653</v>
      </c>
      <c r="G3527" s="151">
        <v>13847539403</v>
      </c>
      <c r="H3527" s="42" t="s">
        <v>38</v>
      </c>
      <c r="I3527" s="42" t="s">
        <v>39</v>
      </c>
      <c r="J3527" s="42" t="s">
        <v>38</v>
      </c>
      <c r="K3527" s="140">
        <v>4.46</v>
      </c>
      <c r="L3527" s="76" t="s">
        <v>13654</v>
      </c>
      <c r="M3527" s="42" t="s">
        <v>38</v>
      </c>
      <c r="N3527" s="99"/>
      <c r="O3527" s="90">
        <v>4.46</v>
      </c>
      <c r="P3527" s="90">
        <v>4.46</v>
      </c>
      <c r="Q3527" s="90"/>
      <c r="R3527" s="90"/>
      <c r="S3527" s="90"/>
      <c r="T3527" s="191">
        <v>11.28</v>
      </c>
      <c r="U3527" s="191">
        <f t="shared" si="245"/>
        <v>50.3088</v>
      </c>
      <c r="V3527" s="35" t="s">
        <v>42</v>
      </c>
      <c r="W3527" s="35" t="s">
        <v>42</v>
      </c>
      <c r="X3527" s="35"/>
      <c r="Y3527" s="35"/>
      <c r="Z3527" s="58" t="str">
        <f t="shared" ref="Z3527:Z3590" si="246">IF(LEN(F3527)=18,"","错误")</f>
        <v/>
      </c>
      <c r="AA3527" s="59" t="str">
        <f t="shared" ref="AA3527:AA3590" si="247">IF(COUNTIF(F:F,F3527&amp;"*")&gt;1,"重复","")</f>
        <v/>
      </c>
      <c r="AB3527" s="60">
        <f t="shared" ref="AB3527:AB3590" si="248">K3527-O3527</f>
        <v>0</v>
      </c>
      <c r="XFA3527" s="228"/>
      <c r="XFB3527" s="228"/>
      <c r="XFC3527" s="228"/>
      <c r="XFD3527" s="228"/>
    </row>
    <row r="3528" s="29" customFormat="1" ht="27" hidden="1" customHeight="1" spans="1:16384">
      <c r="A3528" s="43" t="s">
        <v>33</v>
      </c>
      <c r="B3528" s="43" t="s">
        <v>12870</v>
      </c>
      <c r="C3528" s="222">
        <v>201</v>
      </c>
      <c r="D3528" s="223" t="s">
        <v>13655</v>
      </c>
      <c r="E3528" s="151" t="s">
        <v>13656</v>
      </c>
      <c r="F3528" s="151" t="s">
        <v>13657</v>
      </c>
      <c r="G3528" s="151">
        <v>15944289192</v>
      </c>
      <c r="H3528" s="42" t="s">
        <v>38</v>
      </c>
      <c r="I3528" s="42" t="s">
        <v>39</v>
      </c>
      <c r="J3528" s="42" t="s">
        <v>38</v>
      </c>
      <c r="K3528" s="140">
        <v>8.92</v>
      </c>
      <c r="L3528" s="76" t="s">
        <v>13658</v>
      </c>
      <c r="M3528" s="42" t="s">
        <v>38</v>
      </c>
      <c r="N3528" s="99"/>
      <c r="O3528" s="90">
        <v>8.92</v>
      </c>
      <c r="P3528" s="90">
        <v>8.92</v>
      </c>
      <c r="Q3528" s="90"/>
      <c r="R3528" s="90"/>
      <c r="S3528" s="90"/>
      <c r="T3528" s="191">
        <v>11.28</v>
      </c>
      <c r="U3528" s="191">
        <f t="shared" si="245"/>
        <v>100.6176</v>
      </c>
      <c r="V3528" s="35" t="s">
        <v>42</v>
      </c>
      <c r="W3528" s="35" t="s">
        <v>42</v>
      </c>
      <c r="X3528" s="35"/>
      <c r="Y3528" s="35"/>
      <c r="Z3528" s="58" t="str">
        <f t="shared" si="246"/>
        <v/>
      </c>
      <c r="AA3528" s="59" t="str">
        <f t="shared" si="247"/>
        <v/>
      </c>
      <c r="AB3528" s="60">
        <f t="shared" si="248"/>
        <v>0</v>
      </c>
      <c r="XFA3528" s="228"/>
      <c r="XFB3528" s="228"/>
      <c r="XFC3528" s="228"/>
      <c r="XFD3528" s="228"/>
    </row>
    <row r="3529" s="29" customFormat="1" ht="27" hidden="1" customHeight="1" spans="1:16384">
      <c r="A3529" s="43" t="s">
        <v>33</v>
      </c>
      <c r="B3529" s="43" t="s">
        <v>12870</v>
      </c>
      <c r="C3529" s="222">
        <v>202</v>
      </c>
      <c r="D3529" s="223" t="s">
        <v>13659</v>
      </c>
      <c r="E3529" s="151" t="s">
        <v>13660</v>
      </c>
      <c r="F3529" s="151" t="s">
        <v>13661</v>
      </c>
      <c r="G3529" s="151">
        <v>13604758970</v>
      </c>
      <c r="H3529" s="42" t="s">
        <v>38</v>
      </c>
      <c r="I3529" s="42" t="s">
        <v>39</v>
      </c>
      <c r="J3529" s="42" t="s">
        <v>38</v>
      </c>
      <c r="K3529" s="140">
        <v>13.38</v>
      </c>
      <c r="L3529" s="76" t="s">
        <v>13662</v>
      </c>
      <c r="M3529" s="42" t="s">
        <v>38</v>
      </c>
      <c r="N3529" s="99"/>
      <c r="O3529" s="90">
        <v>13.38</v>
      </c>
      <c r="P3529" s="90">
        <v>13.38</v>
      </c>
      <c r="Q3529" s="90"/>
      <c r="R3529" s="90"/>
      <c r="S3529" s="90"/>
      <c r="T3529" s="191">
        <v>11.28</v>
      </c>
      <c r="U3529" s="191">
        <f t="shared" si="245"/>
        <v>150.9264</v>
      </c>
      <c r="V3529" s="35" t="s">
        <v>42</v>
      </c>
      <c r="W3529" s="35" t="s">
        <v>42</v>
      </c>
      <c r="X3529" s="35"/>
      <c r="Y3529" s="35"/>
      <c r="Z3529" s="58" t="str">
        <f t="shared" si="246"/>
        <v/>
      </c>
      <c r="AA3529" s="59" t="str">
        <f t="shared" si="247"/>
        <v/>
      </c>
      <c r="AB3529" s="60">
        <f t="shared" si="248"/>
        <v>0</v>
      </c>
      <c r="XFA3529" s="228"/>
      <c r="XFB3529" s="228"/>
      <c r="XFC3529" s="228"/>
      <c r="XFD3529" s="228"/>
    </row>
    <row r="3530" s="29" customFormat="1" ht="27" hidden="1" customHeight="1" spans="1:16384">
      <c r="A3530" s="43" t="s">
        <v>33</v>
      </c>
      <c r="B3530" s="43" t="s">
        <v>12870</v>
      </c>
      <c r="C3530" s="222">
        <v>203</v>
      </c>
      <c r="D3530" s="223" t="s">
        <v>13663</v>
      </c>
      <c r="E3530" s="151" t="s">
        <v>13664</v>
      </c>
      <c r="F3530" s="151" t="s">
        <v>13665</v>
      </c>
      <c r="G3530" s="151">
        <v>13948759422</v>
      </c>
      <c r="H3530" s="42" t="s">
        <v>38</v>
      </c>
      <c r="I3530" s="42" t="s">
        <v>39</v>
      </c>
      <c r="J3530" s="42" t="s">
        <v>38</v>
      </c>
      <c r="K3530" s="140">
        <v>13.38</v>
      </c>
      <c r="L3530" s="76" t="s">
        <v>13666</v>
      </c>
      <c r="M3530" s="42" t="s">
        <v>38</v>
      </c>
      <c r="N3530" s="99"/>
      <c r="O3530" s="90">
        <v>13.38</v>
      </c>
      <c r="P3530" s="90">
        <v>13.38</v>
      </c>
      <c r="Q3530" s="90"/>
      <c r="R3530" s="90"/>
      <c r="S3530" s="90"/>
      <c r="T3530" s="191">
        <v>11.28</v>
      </c>
      <c r="U3530" s="191">
        <f t="shared" si="245"/>
        <v>150.9264</v>
      </c>
      <c r="V3530" s="35" t="s">
        <v>42</v>
      </c>
      <c r="W3530" s="35" t="s">
        <v>42</v>
      </c>
      <c r="X3530" s="35"/>
      <c r="Y3530" s="35"/>
      <c r="Z3530" s="58" t="str">
        <f t="shared" si="246"/>
        <v/>
      </c>
      <c r="AA3530" s="59" t="str">
        <f t="shared" si="247"/>
        <v/>
      </c>
      <c r="AB3530" s="60">
        <f t="shared" si="248"/>
        <v>0</v>
      </c>
      <c r="XFA3530" s="228"/>
      <c r="XFB3530" s="228"/>
      <c r="XFC3530" s="228"/>
      <c r="XFD3530" s="228"/>
    </row>
    <row r="3531" s="29" customFormat="1" ht="27" hidden="1" customHeight="1" spans="1:16384">
      <c r="A3531" s="43" t="s">
        <v>33</v>
      </c>
      <c r="B3531" s="43" t="s">
        <v>12870</v>
      </c>
      <c r="C3531" s="222">
        <v>204</v>
      </c>
      <c r="D3531" s="223" t="s">
        <v>13667</v>
      </c>
      <c r="E3531" s="151" t="s">
        <v>13668</v>
      </c>
      <c r="F3531" s="151" t="s">
        <v>13669</v>
      </c>
      <c r="G3531" s="151">
        <v>13604751315</v>
      </c>
      <c r="H3531" s="42" t="s">
        <v>38</v>
      </c>
      <c r="I3531" s="42" t="s">
        <v>39</v>
      </c>
      <c r="J3531" s="42" t="s">
        <v>38</v>
      </c>
      <c r="K3531" s="140">
        <v>15.61</v>
      </c>
      <c r="L3531" s="76" t="s">
        <v>13670</v>
      </c>
      <c r="M3531" s="42" t="s">
        <v>38</v>
      </c>
      <c r="N3531" s="99"/>
      <c r="O3531" s="90">
        <v>15.61</v>
      </c>
      <c r="P3531" s="90">
        <v>15.61</v>
      </c>
      <c r="Q3531" s="90"/>
      <c r="R3531" s="90"/>
      <c r="S3531" s="90"/>
      <c r="T3531" s="191">
        <v>11.28</v>
      </c>
      <c r="U3531" s="191">
        <f t="shared" si="245"/>
        <v>176.0808</v>
      </c>
      <c r="V3531" s="35" t="s">
        <v>42</v>
      </c>
      <c r="W3531" s="35" t="s">
        <v>42</v>
      </c>
      <c r="X3531" s="35"/>
      <c r="Y3531" s="35"/>
      <c r="Z3531" s="58" t="str">
        <f t="shared" si="246"/>
        <v/>
      </c>
      <c r="AA3531" s="59" t="str">
        <f t="shared" si="247"/>
        <v/>
      </c>
      <c r="AB3531" s="60">
        <f t="shared" si="248"/>
        <v>0</v>
      </c>
      <c r="XFA3531" s="228"/>
      <c r="XFB3531" s="228"/>
      <c r="XFC3531" s="228"/>
      <c r="XFD3531" s="228"/>
    </row>
    <row r="3532" s="29" customFormat="1" ht="27" hidden="1" customHeight="1" spans="1:16384">
      <c r="A3532" s="43" t="s">
        <v>33</v>
      </c>
      <c r="B3532" s="43" t="s">
        <v>12870</v>
      </c>
      <c r="C3532" s="222">
        <v>205</v>
      </c>
      <c r="D3532" s="223" t="s">
        <v>13671</v>
      </c>
      <c r="E3532" s="151" t="s">
        <v>13672</v>
      </c>
      <c r="F3532" s="254" t="s">
        <v>13673</v>
      </c>
      <c r="G3532" s="151">
        <v>13500657521</v>
      </c>
      <c r="H3532" s="42" t="s">
        <v>38</v>
      </c>
      <c r="I3532" s="42" t="s">
        <v>39</v>
      </c>
      <c r="J3532" s="42" t="s">
        <v>38</v>
      </c>
      <c r="K3532" s="140">
        <v>13.38</v>
      </c>
      <c r="L3532" s="76" t="s">
        <v>13674</v>
      </c>
      <c r="M3532" s="42" t="s">
        <v>38</v>
      </c>
      <c r="N3532" s="99"/>
      <c r="O3532" s="90">
        <v>13.38</v>
      </c>
      <c r="P3532" s="90">
        <v>13.38</v>
      </c>
      <c r="Q3532" s="90"/>
      <c r="R3532" s="90"/>
      <c r="S3532" s="90"/>
      <c r="T3532" s="191">
        <v>11.28</v>
      </c>
      <c r="U3532" s="191">
        <f t="shared" si="245"/>
        <v>150.9264</v>
      </c>
      <c r="V3532" s="35" t="s">
        <v>42</v>
      </c>
      <c r="W3532" s="35" t="s">
        <v>42</v>
      </c>
      <c r="X3532" s="35"/>
      <c r="Y3532" s="35"/>
      <c r="Z3532" s="58" t="str">
        <f t="shared" si="246"/>
        <v/>
      </c>
      <c r="AA3532" s="59" t="str">
        <f t="shared" si="247"/>
        <v/>
      </c>
      <c r="AB3532" s="60">
        <f t="shared" si="248"/>
        <v>0</v>
      </c>
      <c r="XFA3532" s="228"/>
      <c r="XFB3532" s="228"/>
      <c r="XFC3532" s="228"/>
      <c r="XFD3532" s="228"/>
    </row>
    <row r="3533" s="29" customFormat="1" ht="27" hidden="1" customHeight="1" spans="1:16384">
      <c r="A3533" s="43" t="s">
        <v>33</v>
      </c>
      <c r="B3533" s="43" t="s">
        <v>12870</v>
      </c>
      <c r="C3533" s="222">
        <v>206</v>
      </c>
      <c r="D3533" s="223" t="s">
        <v>13675</v>
      </c>
      <c r="E3533" s="151" t="s">
        <v>13676</v>
      </c>
      <c r="F3533" s="254" t="s">
        <v>13677</v>
      </c>
      <c r="G3533" s="151">
        <v>13947359302</v>
      </c>
      <c r="H3533" s="42" t="s">
        <v>38</v>
      </c>
      <c r="I3533" s="42" t="s">
        <v>39</v>
      </c>
      <c r="J3533" s="42" t="s">
        <v>38</v>
      </c>
      <c r="K3533" s="140">
        <v>15.61</v>
      </c>
      <c r="L3533" s="76" t="s">
        <v>13678</v>
      </c>
      <c r="M3533" s="42" t="s">
        <v>38</v>
      </c>
      <c r="N3533" s="99"/>
      <c r="O3533" s="90">
        <v>15.61</v>
      </c>
      <c r="P3533" s="90">
        <v>15.61</v>
      </c>
      <c r="Q3533" s="90"/>
      <c r="R3533" s="90"/>
      <c r="S3533" s="90"/>
      <c r="T3533" s="191">
        <v>11.28</v>
      </c>
      <c r="U3533" s="191">
        <f t="shared" si="245"/>
        <v>176.0808</v>
      </c>
      <c r="V3533" s="35" t="s">
        <v>42</v>
      </c>
      <c r="W3533" s="35" t="s">
        <v>42</v>
      </c>
      <c r="X3533" s="35"/>
      <c r="Y3533" s="35"/>
      <c r="Z3533" s="58" t="str">
        <f t="shared" si="246"/>
        <v/>
      </c>
      <c r="AA3533" s="59" t="str">
        <f t="shared" si="247"/>
        <v/>
      </c>
      <c r="AB3533" s="60">
        <f t="shared" si="248"/>
        <v>0</v>
      </c>
      <c r="XFA3533" s="228"/>
      <c r="XFB3533" s="228"/>
      <c r="XFC3533" s="228"/>
      <c r="XFD3533" s="228"/>
    </row>
    <row r="3534" s="29" customFormat="1" ht="27" hidden="1" customHeight="1" spans="1:16384">
      <c r="A3534" s="43" t="s">
        <v>33</v>
      </c>
      <c r="B3534" s="43" t="s">
        <v>12870</v>
      </c>
      <c r="C3534" s="222">
        <v>207</v>
      </c>
      <c r="D3534" s="223" t="s">
        <v>13679</v>
      </c>
      <c r="E3534" s="151" t="s">
        <v>13680</v>
      </c>
      <c r="F3534" s="151" t="s">
        <v>13681</v>
      </c>
      <c r="G3534" s="151">
        <v>15947796870</v>
      </c>
      <c r="H3534" s="42" t="s">
        <v>38</v>
      </c>
      <c r="I3534" s="42" t="s">
        <v>39</v>
      </c>
      <c r="J3534" s="42" t="s">
        <v>38</v>
      </c>
      <c r="K3534" s="140">
        <v>13.38</v>
      </c>
      <c r="L3534" s="76" t="s">
        <v>13682</v>
      </c>
      <c r="M3534" s="42" t="s">
        <v>38</v>
      </c>
      <c r="N3534" s="99"/>
      <c r="O3534" s="90">
        <v>13.38</v>
      </c>
      <c r="P3534" s="90">
        <v>13.38</v>
      </c>
      <c r="Q3534" s="90"/>
      <c r="R3534" s="90"/>
      <c r="S3534" s="90"/>
      <c r="T3534" s="191">
        <v>11.28</v>
      </c>
      <c r="U3534" s="191">
        <f t="shared" si="245"/>
        <v>150.9264</v>
      </c>
      <c r="V3534" s="35" t="s">
        <v>42</v>
      </c>
      <c r="W3534" s="35" t="s">
        <v>42</v>
      </c>
      <c r="X3534" s="35"/>
      <c r="Y3534" s="35"/>
      <c r="Z3534" s="58" t="str">
        <f t="shared" si="246"/>
        <v/>
      </c>
      <c r="AA3534" s="59" t="str">
        <f t="shared" si="247"/>
        <v/>
      </c>
      <c r="AB3534" s="60">
        <f t="shared" si="248"/>
        <v>0</v>
      </c>
      <c r="XFA3534" s="228"/>
      <c r="XFB3534" s="228"/>
      <c r="XFC3534" s="228"/>
      <c r="XFD3534" s="228"/>
    </row>
    <row r="3535" s="29" customFormat="1" ht="27" hidden="1" customHeight="1" spans="1:16384">
      <c r="A3535" s="43" t="s">
        <v>33</v>
      </c>
      <c r="B3535" s="43" t="s">
        <v>12870</v>
      </c>
      <c r="C3535" s="222">
        <v>208</v>
      </c>
      <c r="D3535" s="223" t="s">
        <v>13683</v>
      </c>
      <c r="E3535" s="151" t="s">
        <v>13684</v>
      </c>
      <c r="F3535" s="151" t="s">
        <v>13685</v>
      </c>
      <c r="G3535" s="151">
        <v>15048544715</v>
      </c>
      <c r="H3535" s="42" t="s">
        <v>38</v>
      </c>
      <c r="I3535" s="42" t="s">
        <v>39</v>
      </c>
      <c r="J3535" s="42" t="s">
        <v>38</v>
      </c>
      <c r="K3535" s="140">
        <v>17.84</v>
      </c>
      <c r="L3535" s="76" t="s">
        <v>13686</v>
      </c>
      <c r="M3535" s="42" t="s">
        <v>38</v>
      </c>
      <c r="N3535" s="99"/>
      <c r="O3535" s="90">
        <v>17.84</v>
      </c>
      <c r="P3535" s="90">
        <v>17.84</v>
      </c>
      <c r="Q3535" s="90"/>
      <c r="R3535" s="90"/>
      <c r="S3535" s="90"/>
      <c r="T3535" s="191">
        <v>11.28</v>
      </c>
      <c r="U3535" s="191">
        <f t="shared" si="245"/>
        <v>201.2352</v>
      </c>
      <c r="V3535" s="35" t="s">
        <v>42</v>
      </c>
      <c r="W3535" s="35" t="s">
        <v>42</v>
      </c>
      <c r="X3535" s="35"/>
      <c r="Y3535" s="35"/>
      <c r="Z3535" s="58" t="str">
        <f t="shared" si="246"/>
        <v/>
      </c>
      <c r="AA3535" s="59" t="str">
        <f t="shared" si="247"/>
        <v/>
      </c>
      <c r="AB3535" s="60">
        <f t="shared" si="248"/>
        <v>0</v>
      </c>
      <c r="XFA3535" s="228"/>
      <c r="XFB3535" s="228"/>
      <c r="XFC3535" s="228"/>
      <c r="XFD3535" s="228"/>
    </row>
    <row r="3536" s="29" customFormat="1" ht="27" hidden="1" customHeight="1" spans="1:16384">
      <c r="A3536" s="43" t="s">
        <v>33</v>
      </c>
      <c r="B3536" s="43" t="s">
        <v>12870</v>
      </c>
      <c r="C3536" s="222">
        <v>209</v>
      </c>
      <c r="D3536" s="223" t="s">
        <v>13687</v>
      </c>
      <c r="E3536" s="151" t="s">
        <v>13688</v>
      </c>
      <c r="F3536" s="151" t="s">
        <v>13689</v>
      </c>
      <c r="G3536" s="151">
        <v>15947787598</v>
      </c>
      <c r="H3536" s="42" t="s">
        <v>38</v>
      </c>
      <c r="I3536" s="42" t="s">
        <v>39</v>
      </c>
      <c r="J3536" s="42" t="s">
        <v>38</v>
      </c>
      <c r="K3536" s="140">
        <v>11.15</v>
      </c>
      <c r="L3536" s="76" t="s">
        <v>13690</v>
      </c>
      <c r="M3536" s="42" t="s">
        <v>38</v>
      </c>
      <c r="N3536" s="99"/>
      <c r="O3536" s="90">
        <v>11.15</v>
      </c>
      <c r="P3536" s="90">
        <v>11.15</v>
      </c>
      <c r="Q3536" s="90"/>
      <c r="R3536" s="90"/>
      <c r="S3536" s="90"/>
      <c r="T3536" s="191">
        <v>11.28</v>
      </c>
      <c r="U3536" s="191">
        <f t="shared" si="245"/>
        <v>125.772</v>
      </c>
      <c r="V3536" s="35" t="s">
        <v>42</v>
      </c>
      <c r="W3536" s="35" t="s">
        <v>42</v>
      </c>
      <c r="X3536" s="35"/>
      <c r="Y3536" s="35"/>
      <c r="Z3536" s="58" t="str">
        <f t="shared" si="246"/>
        <v/>
      </c>
      <c r="AA3536" s="59" t="str">
        <f t="shared" si="247"/>
        <v/>
      </c>
      <c r="AB3536" s="60">
        <f t="shared" si="248"/>
        <v>0</v>
      </c>
      <c r="XFA3536" s="228"/>
      <c r="XFB3536" s="228"/>
      <c r="XFC3536" s="228"/>
      <c r="XFD3536" s="228"/>
    </row>
    <row r="3537" s="29" customFormat="1" ht="27" hidden="1" customHeight="1" spans="1:16384">
      <c r="A3537" s="43" t="s">
        <v>33</v>
      </c>
      <c r="B3537" s="43" t="s">
        <v>12870</v>
      </c>
      <c r="C3537" s="222">
        <v>210</v>
      </c>
      <c r="D3537" s="223" t="s">
        <v>13691</v>
      </c>
      <c r="E3537" s="151" t="s">
        <v>13692</v>
      </c>
      <c r="F3537" s="151" t="s">
        <v>13693</v>
      </c>
      <c r="G3537" s="151">
        <v>15147561685</v>
      </c>
      <c r="H3537" s="42" t="s">
        <v>38</v>
      </c>
      <c r="I3537" s="42" t="s">
        <v>39</v>
      </c>
      <c r="J3537" s="42" t="s">
        <v>38</v>
      </c>
      <c r="K3537" s="140">
        <v>11.15</v>
      </c>
      <c r="L3537" s="76" t="s">
        <v>13694</v>
      </c>
      <c r="M3537" s="42" t="s">
        <v>38</v>
      </c>
      <c r="N3537" s="99"/>
      <c r="O3537" s="90">
        <v>11.15</v>
      </c>
      <c r="P3537" s="90">
        <v>11.15</v>
      </c>
      <c r="Q3537" s="90"/>
      <c r="R3537" s="90"/>
      <c r="S3537" s="90"/>
      <c r="T3537" s="191">
        <v>11.28</v>
      </c>
      <c r="U3537" s="191">
        <f t="shared" si="245"/>
        <v>125.772</v>
      </c>
      <c r="V3537" s="35" t="s">
        <v>42</v>
      </c>
      <c r="W3537" s="35" t="s">
        <v>42</v>
      </c>
      <c r="X3537" s="35"/>
      <c r="Y3537" s="35"/>
      <c r="Z3537" s="58" t="str">
        <f t="shared" si="246"/>
        <v/>
      </c>
      <c r="AA3537" s="59" t="str">
        <f t="shared" si="247"/>
        <v/>
      </c>
      <c r="AB3537" s="60">
        <f t="shared" si="248"/>
        <v>0</v>
      </c>
      <c r="XFA3537" s="228"/>
      <c r="XFB3537" s="228"/>
      <c r="XFC3537" s="228"/>
      <c r="XFD3537" s="228"/>
    </row>
    <row r="3538" s="29" customFormat="1" ht="27" hidden="1" customHeight="1" spans="1:16384">
      <c r="A3538" s="43" t="s">
        <v>33</v>
      </c>
      <c r="B3538" s="43" t="s">
        <v>12870</v>
      </c>
      <c r="C3538" s="222">
        <v>211</v>
      </c>
      <c r="D3538" s="223" t="s">
        <v>13695</v>
      </c>
      <c r="E3538" s="151" t="s">
        <v>13696</v>
      </c>
      <c r="F3538" s="151" t="s">
        <v>13697</v>
      </c>
      <c r="G3538" s="151">
        <v>13847459192</v>
      </c>
      <c r="H3538" s="42" t="s">
        <v>38</v>
      </c>
      <c r="I3538" s="42" t="s">
        <v>39</v>
      </c>
      <c r="J3538" s="42" t="s">
        <v>38</v>
      </c>
      <c r="K3538" s="140">
        <v>13.38</v>
      </c>
      <c r="L3538" s="76" t="s">
        <v>13698</v>
      </c>
      <c r="M3538" s="42" t="s">
        <v>38</v>
      </c>
      <c r="N3538" s="99"/>
      <c r="O3538" s="90">
        <v>13.38</v>
      </c>
      <c r="P3538" s="90">
        <v>13.38</v>
      </c>
      <c r="Q3538" s="90"/>
      <c r="R3538" s="90"/>
      <c r="S3538" s="90"/>
      <c r="T3538" s="191">
        <v>11.28</v>
      </c>
      <c r="U3538" s="191">
        <f t="shared" si="245"/>
        <v>150.9264</v>
      </c>
      <c r="V3538" s="35" t="s">
        <v>42</v>
      </c>
      <c r="W3538" s="35" t="s">
        <v>42</v>
      </c>
      <c r="X3538" s="35"/>
      <c r="Y3538" s="35"/>
      <c r="Z3538" s="58" t="str">
        <f t="shared" si="246"/>
        <v/>
      </c>
      <c r="AA3538" s="59" t="str">
        <f t="shared" si="247"/>
        <v/>
      </c>
      <c r="AB3538" s="60">
        <f t="shared" si="248"/>
        <v>0</v>
      </c>
      <c r="XFA3538" s="228"/>
      <c r="XFB3538" s="228"/>
      <c r="XFC3538" s="228"/>
      <c r="XFD3538" s="228"/>
    </row>
    <row r="3539" s="29" customFormat="1" ht="27" hidden="1" customHeight="1" spans="1:16384">
      <c r="A3539" s="43" t="s">
        <v>33</v>
      </c>
      <c r="B3539" s="43" t="s">
        <v>12870</v>
      </c>
      <c r="C3539" s="222">
        <v>212</v>
      </c>
      <c r="D3539" s="223" t="s">
        <v>13699</v>
      </c>
      <c r="E3539" s="151" t="s">
        <v>13700</v>
      </c>
      <c r="F3539" s="151" t="s">
        <v>13701</v>
      </c>
      <c r="G3539" s="151">
        <v>13947359302</v>
      </c>
      <c r="H3539" s="42" t="s">
        <v>38</v>
      </c>
      <c r="I3539" s="42" t="s">
        <v>39</v>
      </c>
      <c r="J3539" s="42" t="s">
        <v>38</v>
      </c>
      <c r="K3539" s="140">
        <v>8.92</v>
      </c>
      <c r="L3539" s="76" t="s">
        <v>13702</v>
      </c>
      <c r="M3539" s="42" t="s">
        <v>38</v>
      </c>
      <c r="N3539" s="99"/>
      <c r="O3539" s="90">
        <v>8.92</v>
      </c>
      <c r="P3539" s="90">
        <v>8.92</v>
      </c>
      <c r="Q3539" s="90"/>
      <c r="R3539" s="90"/>
      <c r="S3539" s="90"/>
      <c r="T3539" s="191">
        <v>11.28</v>
      </c>
      <c r="U3539" s="191">
        <f t="shared" si="245"/>
        <v>100.6176</v>
      </c>
      <c r="V3539" s="35" t="s">
        <v>42</v>
      </c>
      <c r="W3539" s="35" t="s">
        <v>42</v>
      </c>
      <c r="X3539" s="35"/>
      <c r="Y3539" s="35"/>
      <c r="Z3539" s="58" t="str">
        <f t="shared" si="246"/>
        <v/>
      </c>
      <c r="AA3539" s="59" t="str">
        <f t="shared" si="247"/>
        <v/>
      </c>
      <c r="AB3539" s="60">
        <f t="shared" si="248"/>
        <v>0</v>
      </c>
      <c r="XFA3539" s="228"/>
      <c r="XFB3539" s="228"/>
      <c r="XFC3539" s="228"/>
      <c r="XFD3539" s="228"/>
    </row>
    <row r="3540" s="29" customFormat="1" ht="27" hidden="1" customHeight="1" spans="1:16384">
      <c r="A3540" s="43" t="s">
        <v>33</v>
      </c>
      <c r="B3540" s="43" t="s">
        <v>12870</v>
      </c>
      <c r="C3540" s="222">
        <v>213</v>
      </c>
      <c r="D3540" s="223" t="s">
        <v>13703</v>
      </c>
      <c r="E3540" s="151" t="s">
        <v>13704</v>
      </c>
      <c r="F3540" s="151" t="s">
        <v>13705</v>
      </c>
      <c r="G3540" s="151">
        <v>13947577449</v>
      </c>
      <c r="H3540" s="42" t="s">
        <v>38</v>
      </c>
      <c r="I3540" s="42" t="s">
        <v>39</v>
      </c>
      <c r="J3540" s="42" t="s">
        <v>38</v>
      </c>
      <c r="K3540" s="140">
        <v>13.38</v>
      </c>
      <c r="L3540" s="76" t="s">
        <v>13706</v>
      </c>
      <c r="M3540" s="42" t="s">
        <v>38</v>
      </c>
      <c r="N3540" s="99"/>
      <c r="O3540" s="90">
        <v>13.38</v>
      </c>
      <c r="P3540" s="90">
        <v>13.38</v>
      </c>
      <c r="Q3540" s="90"/>
      <c r="R3540" s="90"/>
      <c r="S3540" s="90"/>
      <c r="T3540" s="191">
        <v>11.28</v>
      </c>
      <c r="U3540" s="191">
        <f t="shared" si="245"/>
        <v>150.9264</v>
      </c>
      <c r="V3540" s="35" t="s">
        <v>42</v>
      </c>
      <c r="W3540" s="35" t="s">
        <v>42</v>
      </c>
      <c r="X3540" s="35"/>
      <c r="Y3540" s="35"/>
      <c r="Z3540" s="58" t="str">
        <f t="shared" si="246"/>
        <v/>
      </c>
      <c r="AA3540" s="59" t="str">
        <f t="shared" si="247"/>
        <v/>
      </c>
      <c r="AB3540" s="60">
        <f t="shared" si="248"/>
        <v>0</v>
      </c>
      <c r="XFA3540" s="228"/>
      <c r="XFB3540" s="228"/>
      <c r="XFC3540" s="228"/>
      <c r="XFD3540" s="228"/>
    </row>
    <row r="3541" s="29" customFormat="1" ht="27" hidden="1" customHeight="1" spans="1:16384">
      <c r="A3541" s="43" t="s">
        <v>33</v>
      </c>
      <c r="B3541" s="43" t="s">
        <v>12870</v>
      </c>
      <c r="C3541" s="222">
        <v>214</v>
      </c>
      <c r="D3541" s="223" t="s">
        <v>13707</v>
      </c>
      <c r="E3541" s="151" t="s">
        <v>13708</v>
      </c>
      <c r="F3541" s="151" t="s">
        <v>13709</v>
      </c>
      <c r="G3541" s="151">
        <v>13942010661</v>
      </c>
      <c r="H3541" s="42" t="s">
        <v>38</v>
      </c>
      <c r="I3541" s="42" t="s">
        <v>39</v>
      </c>
      <c r="J3541" s="42" t="s">
        <v>38</v>
      </c>
      <c r="K3541" s="140">
        <v>8.92</v>
      </c>
      <c r="L3541" s="76" t="s">
        <v>13710</v>
      </c>
      <c r="M3541" s="42" t="s">
        <v>38</v>
      </c>
      <c r="N3541" s="99"/>
      <c r="O3541" s="90">
        <v>8.92</v>
      </c>
      <c r="P3541" s="90">
        <v>8.92</v>
      </c>
      <c r="Q3541" s="90"/>
      <c r="R3541" s="90"/>
      <c r="S3541" s="90"/>
      <c r="T3541" s="191">
        <v>11.28</v>
      </c>
      <c r="U3541" s="191">
        <f t="shared" si="245"/>
        <v>100.6176</v>
      </c>
      <c r="V3541" s="35" t="s">
        <v>42</v>
      </c>
      <c r="W3541" s="35" t="s">
        <v>42</v>
      </c>
      <c r="X3541" s="35"/>
      <c r="Y3541" s="35"/>
      <c r="Z3541" s="58" t="str">
        <f t="shared" si="246"/>
        <v/>
      </c>
      <c r="AA3541" s="59" t="str">
        <f t="shared" si="247"/>
        <v/>
      </c>
      <c r="AB3541" s="60">
        <f t="shared" si="248"/>
        <v>0</v>
      </c>
      <c r="XFA3541" s="228"/>
      <c r="XFB3541" s="228"/>
      <c r="XFC3541" s="228"/>
      <c r="XFD3541" s="228"/>
    </row>
    <row r="3542" s="29" customFormat="1" ht="27" hidden="1" customHeight="1" spans="1:16384">
      <c r="A3542" s="43" t="s">
        <v>33</v>
      </c>
      <c r="B3542" s="43" t="s">
        <v>12870</v>
      </c>
      <c r="C3542" s="222">
        <v>215</v>
      </c>
      <c r="D3542" s="223" t="s">
        <v>13711</v>
      </c>
      <c r="E3542" s="151" t="s">
        <v>13712</v>
      </c>
      <c r="F3542" s="151" t="s">
        <v>13713</v>
      </c>
      <c r="G3542" s="151">
        <v>15934995143</v>
      </c>
      <c r="H3542" s="42" t="s">
        <v>38</v>
      </c>
      <c r="I3542" s="42" t="s">
        <v>39</v>
      </c>
      <c r="J3542" s="42" t="s">
        <v>38</v>
      </c>
      <c r="K3542" s="140">
        <v>6.69</v>
      </c>
      <c r="L3542" s="76" t="s">
        <v>13714</v>
      </c>
      <c r="M3542" s="42" t="s">
        <v>38</v>
      </c>
      <c r="N3542" s="99"/>
      <c r="O3542" s="90">
        <v>6.69</v>
      </c>
      <c r="P3542" s="90">
        <v>6.69</v>
      </c>
      <c r="Q3542" s="90"/>
      <c r="R3542" s="90"/>
      <c r="S3542" s="90"/>
      <c r="T3542" s="191">
        <v>11.28</v>
      </c>
      <c r="U3542" s="191">
        <f t="shared" si="245"/>
        <v>75.4632</v>
      </c>
      <c r="V3542" s="35" t="s">
        <v>42</v>
      </c>
      <c r="W3542" s="35" t="s">
        <v>42</v>
      </c>
      <c r="X3542" s="35"/>
      <c r="Y3542" s="35"/>
      <c r="Z3542" s="58" t="str">
        <f t="shared" si="246"/>
        <v/>
      </c>
      <c r="AA3542" s="59" t="str">
        <f t="shared" si="247"/>
        <v/>
      </c>
      <c r="AB3542" s="60">
        <f t="shared" si="248"/>
        <v>0</v>
      </c>
      <c r="XFA3542" s="228"/>
      <c r="XFB3542" s="228"/>
      <c r="XFC3542" s="228"/>
      <c r="XFD3542" s="228"/>
    </row>
    <row r="3543" s="29" customFormat="1" ht="27" hidden="1" customHeight="1" spans="1:16384">
      <c r="A3543" s="43" t="s">
        <v>33</v>
      </c>
      <c r="B3543" s="43" t="s">
        <v>12870</v>
      </c>
      <c r="C3543" s="222">
        <v>216</v>
      </c>
      <c r="D3543" s="223" t="s">
        <v>13715</v>
      </c>
      <c r="E3543" s="151" t="s">
        <v>13716</v>
      </c>
      <c r="F3543" s="151" t="s">
        <v>13717</v>
      </c>
      <c r="G3543" s="151">
        <v>18841121847</v>
      </c>
      <c r="H3543" s="42" t="s">
        <v>38</v>
      </c>
      <c r="I3543" s="42" t="s">
        <v>39</v>
      </c>
      <c r="J3543" s="42" t="s">
        <v>38</v>
      </c>
      <c r="K3543" s="140">
        <v>4.46</v>
      </c>
      <c r="L3543" s="76" t="s">
        <v>13718</v>
      </c>
      <c r="M3543" s="42" t="s">
        <v>38</v>
      </c>
      <c r="N3543" s="99"/>
      <c r="O3543" s="90">
        <v>4.46</v>
      </c>
      <c r="P3543" s="90">
        <v>4.46</v>
      </c>
      <c r="Q3543" s="90"/>
      <c r="R3543" s="90"/>
      <c r="S3543" s="90"/>
      <c r="T3543" s="191">
        <v>11.28</v>
      </c>
      <c r="U3543" s="191">
        <f t="shared" si="245"/>
        <v>50.3088</v>
      </c>
      <c r="V3543" s="35" t="s">
        <v>42</v>
      </c>
      <c r="W3543" s="35" t="s">
        <v>42</v>
      </c>
      <c r="X3543" s="35"/>
      <c r="Y3543" s="35"/>
      <c r="Z3543" s="58" t="str">
        <f t="shared" si="246"/>
        <v/>
      </c>
      <c r="AA3543" s="59" t="str">
        <f t="shared" si="247"/>
        <v/>
      </c>
      <c r="AB3543" s="60">
        <f t="shared" si="248"/>
        <v>0</v>
      </c>
      <c r="XFA3543" s="228"/>
      <c r="XFB3543" s="228"/>
      <c r="XFC3543" s="228"/>
      <c r="XFD3543" s="228"/>
    </row>
    <row r="3544" s="29" customFormat="1" ht="27" hidden="1" customHeight="1" spans="1:16384">
      <c r="A3544" s="43" t="s">
        <v>33</v>
      </c>
      <c r="B3544" s="43" t="s">
        <v>12870</v>
      </c>
      <c r="C3544" s="222">
        <v>217</v>
      </c>
      <c r="D3544" s="223" t="s">
        <v>13719</v>
      </c>
      <c r="E3544" s="151" t="s">
        <v>13720</v>
      </c>
      <c r="F3544" s="151" t="s">
        <v>13721</v>
      </c>
      <c r="G3544" s="151">
        <v>13847591759</v>
      </c>
      <c r="H3544" s="42" t="s">
        <v>38</v>
      </c>
      <c r="I3544" s="42" t="s">
        <v>39</v>
      </c>
      <c r="J3544" s="42" t="s">
        <v>38</v>
      </c>
      <c r="K3544" s="140">
        <v>8.92</v>
      </c>
      <c r="L3544" s="76" t="s">
        <v>13722</v>
      </c>
      <c r="M3544" s="42" t="s">
        <v>38</v>
      </c>
      <c r="N3544" s="99"/>
      <c r="O3544" s="90">
        <v>8.92</v>
      </c>
      <c r="P3544" s="90">
        <v>8.92</v>
      </c>
      <c r="Q3544" s="90"/>
      <c r="R3544" s="90"/>
      <c r="S3544" s="90"/>
      <c r="T3544" s="191">
        <v>11.28</v>
      </c>
      <c r="U3544" s="191">
        <f t="shared" si="245"/>
        <v>100.6176</v>
      </c>
      <c r="V3544" s="35" t="s">
        <v>42</v>
      </c>
      <c r="W3544" s="35" t="s">
        <v>42</v>
      </c>
      <c r="X3544" s="35"/>
      <c r="Y3544" s="35"/>
      <c r="Z3544" s="58" t="str">
        <f t="shared" si="246"/>
        <v/>
      </c>
      <c r="AA3544" s="59" t="str">
        <f t="shared" si="247"/>
        <v/>
      </c>
      <c r="AB3544" s="60">
        <f t="shared" si="248"/>
        <v>0</v>
      </c>
      <c r="XFA3544" s="228"/>
      <c r="XFB3544" s="228"/>
      <c r="XFC3544" s="228"/>
      <c r="XFD3544" s="228"/>
    </row>
    <row r="3545" s="29" customFormat="1" ht="27" hidden="1" customHeight="1" spans="1:16384">
      <c r="A3545" s="43" t="s">
        <v>33</v>
      </c>
      <c r="B3545" s="43" t="s">
        <v>12870</v>
      </c>
      <c r="C3545" s="222">
        <v>218</v>
      </c>
      <c r="D3545" s="223" t="s">
        <v>13723</v>
      </c>
      <c r="E3545" s="151" t="s">
        <v>13724</v>
      </c>
      <c r="F3545" s="151" t="s">
        <v>13725</v>
      </c>
      <c r="G3545" s="151">
        <v>15924493448</v>
      </c>
      <c r="H3545" s="42" t="s">
        <v>38</v>
      </c>
      <c r="I3545" s="42" t="s">
        <v>39</v>
      </c>
      <c r="J3545" s="42" t="s">
        <v>38</v>
      </c>
      <c r="K3545" s="140">
        <v>15.61</v>
      </c>
      <c r="L3545" s="76" t="s">
        <v>13726</v>
      </c>
      <c r="M3545" s="42" t="s">
        <v>38</v>
      </c>
      <c r="N3545" s="99"/>
      <c r="O3545" s="90">
        <v>15.61</v>
      </c>
      <c r="P3545" s="90">
        <v>15.61</v>
      </c>
      <c r="Q3545" s="90"/>
      <c r="R3545" s="90"/>
      <c r="S3545" s="90"/>
      <c r="T3545" s="191">
        <v>11.28</v>
      </c>
      <c r="U3545" s="191">
        <f t="shared" si="245"/>
        <v>176.0808</v>
      </c>
      <c r="V3545" s="35" t="s">
        <v>42</v>
      </c>
      <c r="W3545" s="35" t="s">
        <v>42</v>
      </c>
      <c r="X3545" s="35"/>
      <c r="Y3545" s="35"/>
      <c r="Z3545" s="58" t="str">
        <f t="shared" si="246"/>
        <v/>
      </c>
      <c r="AA3545" s="59" t="str">
        <f t="shared" si="247"/>
        <v/>
      </c>
      <c r="AB3545" s="60">
        <f t="shared" si="248"/>
        <v>0</v>
      </c>
      <c r="XFA3545" s="228"/>
      <c r="XFB3545" s="228"/>
      <c r="XFC3545" s="228"/>
      <c r="XFD3545" s="228"/>
    </row>
    <row r="3546" s="29" customFormat="1" ht="27" hidden="1" customHeight="1" spans="1:16384">
      <c r="A3546" s="43" t="s">
        <v>33</v>
      </c>
      <c r="B3546" s="43" t="s">
        <v>12870</v>
      </c>
      <c r="C3546" s="222">
        <v>219</v>
      </c>
      <c r="D3546" s="223" t="s">
        <v>13723</v>
      </c>
      <c r="E3546" s="151" t="s">
        <v>13727</v>
      </c>
      <c r="F3546" s="151" t="s">
        <v>13728</v>
      </c>
      <c r="G3546" s="151">
        <v>13654750042</v>
      </c>
      <c r="H3546" s="42" t="s">
        <v>38</v>
      </c>
      <c r="I3546" s="42" t="s">
        <v>39</v>
      </c>
      <c r="J3546" s="42" t="s">
        <v>38</v>
      </c>
      <c r="K3546" s="140">
        <v>13.38</v>
      </c>
      <c r="L3546" s="76" t="s">
        <v>13729</v>
      </c>
      <c r="M3546" s="42" t="s">
        <v>38</v>
      </c>
      <c r="N3546" s="99"/>
      <c r="O3546" s="90">
        <v>13.38</v>
      </c>
      <c r="P3546" s="90">
        <v>13.38</v>
      </c>
      <c r="Q3546" s="90"/>
      <c r="R3546" s="90"/>
      <c r="S3546" s="90"/>
      <c r="T3546" s="191">
        <v>11.28</v>
      </c>
      <c r="U3546" s="191">
        <f t="shared" si="245"/>
        <v>150.9264</v>
      </c>
      <c r="V3546" s="35" t="s">
        <v>42</v>
      </c>
      <c r="W3546" s="35" t="s">
        <v>42</v>
      </c>
      <c r="X3546" s="35"/>
      <c r="Y3546" s="35"/>
      <c r="Z3546" s="58" t="str">
        <f t="shared" si="246"/>
        <v/>
      </c>
      <c r="AA3546" s="59" t="str">
        <f t="shared" si="247"/>
        <v/>
      </c>
      <c r="AB3546" s="60">
        <f t="shared" si="248"/>
        <v>0</v>
      </c>
      <c r="XFA3546" s="228"/>
      <c r="XFB3546" s="228"/>
      <c r="XFC3546" s="228"/>
      <c r="XFD3546" s="228"/>
    </row>
    <row r="3547" s="29" customFormat="1" ht="27" hidden="1" customHeight="1" spans="1:16384">
      <c r="A3547" s="43" t="s">
        <v>33</v>
      </c>
      <c r="B3547" s="43" t="s">
        <v>12870</v>
      </c>
      <c r="C3547" s="222">
        <v>220</v>
      </c>
      <c r="D3547" s="223" t="s">
        <v>13730</v>
      </c>
      <c r="E3547" s="151" t="s">
        <v>13731</v>
      </c>
      <c r="F3547" s="151" t="s">
        <v>13732</v>
      </c>
      <c r="G3547" s="151">
        <v>13847548945</v>
      </c>
      <c r="H3547" s="42" t="s">
        <v>38</v>
      </c>
      <c r="I3547" s="42" t="s">
        <v>39</v>
      </c>
      <c r="J3547" s="42" t="s">
        <v>38</v>
      </c>
      <c r="K3547" s="140">
        <v>8.92</v>
      </c>
      <c r="L3547" s="76" t="s">
        <v>13733</v>
      </c>
      <c r="M3547" s="42" t="s">
        <v>38</v>
      </c>
      <c r="N3547" s="99"/>
      <c r="O3547" s="90">
        <v>8.92</v>
      </c>
      <c r="P3547" s="90">
        <v>8.92</v>
      </c>
      <c r="Q3547" s="90"/>
      <c r="R3547" s="90"/>
      <c r="S3547" s="90"/>
      <c r="T3547" s="191">
        <v>11.28</v>
      </c>
      <c r="U3547" s="191">
        <f t="shared" si="245"/>
        <v>100.6176</v>
      </c>
      <c r="V3547" s="35" t="s">
        <v>42</v>
      </c>
      <c r="W3547" s="35" t="s">
        <v>42</v>
      </c>
      <c r="X3547" s="35"/>
      <c r="Y3547" s="35"/>
      <c r="Z3547" s="58" t="str">
        <f t="shared" si="246"/>
        <v/>
      </c>
      <c r="AA3547" s="59" t="str">
        <f t="shared" si="247"/>
        <v/>
      </c>
      <c r="AB3547" s="60">
        <f t="shared" si="248"/>
        <v>0</v>
      </c>
      <c r="XFA3547" s="228"/>
      <c r="XFB3547" s="228"/>
      <c r="XFC3547" s="228"/>
      <c r="XFD3547" s="228"/>
    </row>
    <row r="3548" s="29" customFormat="1" ht="27" hidden="1" customHeight="1" spans="1:16384">
      <c r="A3548" s="43" t="s">
        <v>33</v>
      </c>
      <c r="B3548" s="43" t="s">
        <v>12870</v>
      </c>
      <c r="C3548" s="222">
        <v>221</v>
      </c>
      <c r="D3548" s="223" t="s">
        <v>13734</v>
      </c>
      <c r="E3548" s="151" t="s">
        <v>5441</v>
      </c>
      <c r="F3548" s="151" t="s">
        <v>13735</v>
      </c>
      <c r="G3548" s="151">
        <v>13664012813</v>
      </c>
      <c r="H3548" s="42" t="s">
        <v>38</v>
      </c>
      <c r="I3548" s="42" t="s">
        <v>39</v>
      </c>
      <c r="J3548" s="42" t="s">
        <v>38</v>
      </c>
      <c r="K3548" s="140">
        <v>11.15</v>
      </c>
      <c r="L3548" s="76" t="s">
        <v>13736</v>
      </c>
      <c r="M3548" s="42" t="s">
        <v>38</v>
      </c>
      <c r="N3548" s="99"/>
      <c r="O3548" s="90">
        <v>11.15</v>
      </c>
      <c r="P3548" s="90">
        <v>11.15</v>
      </c>
      <c r="Q3548" s="90"/>
      <c r="R3548" s="90"/>
      <c r="S3548" s="90"/>
      <c r="T3548" s="191">
        <v>11.28</v>
      </c>
      <c r="U3548" s="191">
        <f t="shared" si="245"/>
        <v>125.772</v>
      </c>
      <c r="V3548" s="35" t="s">
        <v>42</v>
      </c>
      <c r="W3548" s="35" t="s">
        <v>42</v>
      </c>
      <c r="X3548" s="35"/>
      <c r="Y3548" s="35"/>
      <c r="Z3548" s="58" t="str">
        <f t="shared" si="246"/>
        <v/>
      </c>
      <c r="AA3548" s="59" t="str">
        <f t="shared" si="247"/>
        <v/>
      </c>
      <c r="AB3548" s="60">
        <f t="shared" si="248"/>
        <v>0</v>
      </c>
      <c r="XFA3548" s="228"/>
      <c r="XFB3548" s="228"/>
      <c r="XFC3548" s="228"/>
      <c r="XFD3548" s="228"/>
    </row>
    <row r="3549" s="29" customFormat="1" ht="27" hidden="1" customHeight="1" spans="1:16384">
      <c r="A3549" s="43" t="s">
        <v>33</v>
      </c>
      <c r="B3549" s="43" t="s">
        <v>12870</v>
      </c>
      <c r="C3549" s="222">
        <v>222</v>
      </c>
      <c r="D3549" s="223" t="s">
        <v>13737</v>
      </c>
      <c r="E3549" s="151" t="s">
        <v>13738</v>
      </c>
      <c r="F3549" s="151" t="s">
        <v>13739</v>
      </c>
      <c r="G3549" s="151">
        <v>15149902548</v>
      </c>
      <c r="H3549" s="42" t="s">
        <v>38</v>
      </c>
      <c r="I3549" s="42" t="s">
        <v>39</v>
      </c>
      <c r="J3549" s="42" t="s">
        <v>38</v>
      </c>
      <c r="K3549" s="140">
        <v>11.15</v>
      </c>
      <c r="L3549" s="76" t="s">
        <v>13740</v>
      </c>
      <c r="M3549" s="42" t="s">
        <v>38</v>
      </c>
      <c r="N3549" s="99"/>
      <c r="O3549" s="90">
        <v>11.15</v>
      </c>
      <c r="P3549" s="90">
        <v>11.15</v>
      </c>
      <c r="Q3549" s="90"/>
      <c r="R3549" s="90"/>
      <c r="S3549" s="90"/>
      <c r="T3549" s="191">
        <v>11.28</v>
      </c>
      <c r="U3549" s="191">
        <f t="shared" si="245"/>
        <v>125.772</v>
      </c>
      <c r="V3549" s="35" t="s">
        <v>42</v>
      </c>
      <c r="W3549" s="35" t="s">
        <v>42</v>
      </c>
      <c r="X3549" s="35"/>
      <c r="Y3549" s="35"/>
      <c r="Z3549" s="58" t="str">
        <f t="shared" si="246"/>
        <v/>
      </c>
      <c r="AA3549" s="59" t="str">
        <f t="shared" si="247"/>
        <v/>
      </c>
      <c r="AB3549" s="60">
        <f t="shared" si="248"/>
        <v>0</v>
      </c>
      <c r="XFA3549" s="228"/>
      <c r="XFB3549" s="228"/>
      <c r="XFC3549" s="228"/>
      <c r="XFD3549" s="228"/>
    </row>
    <row r="3550" s="29" customFormat="1" ht="27" hidden="1" customHeight="1" spans="1:16384">
      <c r="A3550" s="43" t="s">
        <v>33</v>
      </c>
      <c r="B3550" s="43" t="s">
        <v>12870</v>
      </c>
      <c r="C3550" s="222">
        <v>223</v>
      </c>
      <c r="D3550" s="223" t="s">
        <v>13741</v>
      </c>
      <c r="E3550" s="151" t="s">
        <v>13742</v>
      </c>
      <c r="F3550" s="151" t="s">
        <v>13743</v>
      </c>
      <c r="G3550" s="151">
        <v>15047478825</v>
      </c>
      <c r="H3550" s="42" t="s">
        <v>38</v>
      </c>
      <c r="I3550" s="42" t="s">
        <v>39</v>
      </c>
      <c r="J3550" s="42" t="s">
        <v>38</v>
      </c>
      <c r="K3550" s="140">
        <v>8.92</v>
      </c>
      <c r="L3550" s="76" t="s">
        <v>13744</v>
      </c>
      <c r="M3550" s="42" t="s">
        <v>38</v>
      </c>
      <c r="N3550" s="99"/>
      <c r="O3550" s="90">
        <v>8.92</v>
      </c>
      <c r="P3550" s="90">
        <v>8.92</v>
      </c>
      <c r="Q3550" s="90"/>
      <c r="R3550" s="90"/>
      <c r="S3550" s="90"/>
      <c r="T3550" s="191">
        <v>11.28</v>
      </c>
      <c r="U3550" s="191">
        <f t="shared" si="245"/>
        <v>100.6176</v>
      </c>
      <c r="V3550" s="35" t="s">
        <v>42</v>
      </c>
      <c r="W3550" s="35" t="s">
        <v>42</v>
      </c>
      <c r="X3550" s="35"/>
      <c r="Y3550" s="35"/>
      <c r="Z3550" s="58" t="str">
        <f t="shared" si="246"/>
        <v/>
      </c>
      <c r="AA3550" s="59" t="str">
        <f t="shared" si="247"/>
        <v/>
      </c>
      <c r="AB3550" s="60">
        <f t="shared" si="248"/>
        <v>0</v>
      </c>
      <c r="XFA3550" s="228"/>
      <c r="XFB3550" s="228"/>
      <c r="XFC3550" s="228"/>
      <c r="XFD3550" s="228"/>
    </row>
    <row r="3551" s="29" customFormat="1" ht="27" hidden="1" customHeight="1" spans="1:16384">
      <c r="A3551" s="43" t="s">
        <v>33</v>
      </c>
      <c r="B3551" s="43" t="s">
        <v>12870</v>
      </c>
      <c r="C3551" s="222">
        <v>224</v>
      </c>
      <c r="D3551" s="223" t="s">
        <v>13745</v>
      </c>
      <c r="E3551" s="151" t="s">
        <v>13746</v>
      </c>
      <c r="F3551" s="151" t="s">
        <v>13747</v>
      </c>
      <c r="G3551" s="151">
        <v>14794701906</v>
      </c>
      <c r="H3551" s="42" t="s">
        <v>38</v>
      </c>
      <c r="I3551" s="42" t="s">
        <v>39</v>
      </c>
      <c r="J3551" s="42" t="s">
        <v>38</v>
      </c>
      <c r="K3551" s="140">
        <v>6.69</v>
      </c>
      <c r="L3551" s="76" t="s">
        <v>13748</v>
      </c>
      <c r="M3551" s="42" t="s">
        <v>38</v>
      </c>
      <c r="N3551" s="99"/>
      <c r="O3551" s="90">
        <v>6.69</v>
      </c>
      <c r="P3551" s="90">
        <v>6.69</v>
      </c>
      <c r="Q3551" s="90"/>
      <c r="R3551" s="90"/>
      <c r="S3551" s="90"/>
      <c r="T3551" s="191">
        <v>11.28</v>
      </c>
      <c r="U3551" s="191">
        <f t="shared" si="245"/>
        <v>75.4632</v>
      </c>
      <c r="V3551" s="35" t="s">
        <v>42</v>
      </c>
      <c r="W3551" s="35" t="s">
        <v>42</v>
      </c>
      <c r="X3551" s="35"/>
      <c r="Y3551" s="35"/>
      <c r="Z3551" s="58" t="str">
        <f t="shared" si="246"/>
        <v/>
      </c>
      <c r="AA3551" s="59" t="str">
        <f t="shared" si="247"/>
        <v/>
      </c>
      <c r="AB3551" s="60">
        <f t="shared" si="248"/>
        <v>0</v>
      </c>
      <c r="XFA3551" s="228"/>
      <c r="XFB3551" s="228"/>
      <c r="XFC3551" s="228"/>
      <c r="XFD3551" s="228"/>
    </row>
    <row r="3552" s="29" customFormat="1" ht="27" hidden="1" customHeight="1" spans="1:16384">
      <c r="A3552" s="43" t="s">
        <v>33</v>
      </c>
      <c r="B3552" s="43" t="s">
        <v>12870</v>
      </c>
      <c r="C3552" s="222">
        <v>225</v>
      </c>
      <c r="D3552" s="223" t="s">
        <v>13749</v>
      </c>
      <c r="E3552" s="151" t="s">
        <v>13750</v>
      </c>
      <c r="F3552" s="151" t="s">
        <v>13751</v>
      </c>
      <c r="G3552" s="151">
        <v>15750507988</v>
      </c>
      <c r="H3552" s="42" t="s">
        <v>38</v>
      </c>
      <c r="I3552" s="42" t="s">
        <v>39</v>
      </c>
      <c r="J3552" s="42" t="s">
        <v>38</v>
      </c>
      <c r="K3552" s="140">
        <v>8.92</v>
      </c>
      <c r="L3552" s="76" t="s">
        <v>13752</v>
      </c>
      <c r="M3552" s="42" t="s">
        <v>38</v>
      </c>
      <c r="N3552" s="99"/>
      <c r="O3552" s="90">
        <v>8.92</v>
      </c>
      <c r="P3552" s="90">
        <v>8.92</v>
      </c>
      <c r="Q3552" s="90"/>
      <c r="R3552" s="90"/>
      <c r="S3552" s="90"/>
      <c r="T3552" s="191">
        <v>11.28</v>
      </c>
      <c r="U3552" s="191">
        <f t="shared" ref="U3552:U3559" si="249">K3552*T3552</f>
        <v>100.6176</v>
      </c>
      <c r="V3552" s="35" t="s">
        <v>42</v>
      </c>
      <c r="W3552" s="35" t="s">
        <v>42</v>
      </c>
      <c r="X3552" s="35"/>
      <c r="Y3552" s="35"/>
      <c r="Z3552" s="58" t="str">
        <f t="shared" si="246"/>
        <v/>
      </c>
      <c r="AA3552" s="59" t="str">
        <f t="shared" si="247"/>
        <v/>
      </c>
      <c r="AB3552" s="60">
        <f t="shared" si="248"/>
        <v>0</v>
      </c>
      <c r="XFA3552" s="228"/>
      <c r="XFB3552" s="228"/>
      <c r="XFC3552" s="228"/>
      <c r="XFD3552" s="228"/>
    </row>
    <row r="3553" s="29" customFormat="1" ht="27" hidden="1" customHeight="1" spans="1:16384">
      <c r="A3553" s="43" t="s">
        <v>33</v>
      </c>
      <c r="B3553" s="43" t="s">
        <v>12870</v>
      </c>
      <c r="C3553" s="222">
        <v>226</v>
      </c>
      <c r="D3553" s="223" t="s">
        <v>13753</v>
      </c>
      <c r="E3553" s="151" t="s">
        <v>13754</v>
      </c>
      <c r="F3553" s="151" t="s">
        <v>13755</v>
      </c>
      <c r="G3553" s="151">
        <v>14747501330</v>
      </c>
      <c r="H3553" s="42" t="s">
        <v>38</v>
      </c>
      <c r="I3553" s="42" t="s">
        <v>39</v>
      </c>
      <c r="J3553" s="42" t="s">
        <v>38</v>
      </c>
      <c r="K3553" s="140">
        <v>22.3</v>
      </c>
      <c r="L3553" s="76" t="s">
        <v>13756</v>
      </c>
      <c r="M3553" s="42" t="s">
        <v>38</v>
      </c>
      <c r="N3553" s="99"/>
      <c r="O3553" s="90">
        <v>22.3</v>
      </c>
      <c r="P3553" s="90">
        <v>22.3</v>
      </c>
      <c r="Q3553" s="90"/>
      <c r="R3553" s="90"/>
      <c r="S3553" s="90"/>
      <c r="T3553" s="191">
        <v>11.28</v>
      </c>
      <c r="U3553" s="191">
        <f t="shared" si="249"/>
        <v>251.544</v>
      </c>
      <c r="V3553" s="35" t="s">
        <v>42</v>
      </c>
      <c r="W3553" s="35" t="s">
        <v>42</v>
      </c>
      <c r="X3553" s="35"/>
      <c r="Y3553" s="35"/>
      <c r="Z3553" s="58" t="str">
        <f t="shared" si="246"/>
        <v/>
      </c>
      <c r="AA3553" s="59" t="str">
        <f t="shared" si="247"/>
        <v/>
      </c>
      <c r="AB3553" s="60">
        <f t="shared" si="248"/>
        <v>0</v>
      </c>
      <c r="XFA3553" s="228"/>
      <c r="XFB3553" s="228"/>
      <c r="XFC3553" s="228"/>
      <c r="XFD3553" s="228"/>
    </row>
    <row r="3554" s="29" customFormat="1" ht="27" hidden="1" customHeight="1" spans="1:16384">
      <c r="A3554" s="43" t="s">
        <v>33</v>
      </c>
      <c r="B3554" s="43" t="s">
        <v>12870</v>
      </c>
      <c r="C3554" s="222">
        <v>227</v>
      </c>
      <c r="D3554" s="229" t="s">
        <v>13757</v>
      </c>
      <c r="E3554" s="230" t="s">
        <v>13758</v>
      </c>
      <c r="F3554" s="151" t="s">
        <v>13759</v>
      </c>
      <c r="G3554" s="151">
        <v>15147107943</v>
      </c>
      <c r="H3554" s="42" t="s">
        <v>38</v>
      </c>
      <c r="I3554" s="42" t="s">
        <v>39</v>
      </c>
      <c r="J3554" s="42" t="s">
        <v>38</v>
      </c>
      <c r="K3554" s="140">
        <v>13.38</v>
      </c>
      <c r="L3554" s="76" t="s">
        <v>13760</v>
      </c>
      <c r="M3554" s="42" t="s">
        <v>38</v>
      </c>
      <c r="N3554" s="99"/>
      <c r="O3554" s="90">
        <v>13.38</v>
      </c>
      <c r="P3554" s="90">
        <v>13.38</v>
      </c>
      <c r="Q3554" s="90"/>
      <c r="R3554" s="90"/>
      <c r="S3554" s="90"/>
      <c r="T3554" s="191">
        <v>11.28</v>
      </c>
      <c r="U3554" s="191">
        <f t="shared" si="249"/>
        <v>150.9264</v>
      </c>
      <c r="V3554" s="35" t="s">
        <v>42</v>
      </c>
      <c r="W3554" s="35" t="s">
        <v>42</v>
      </c>
      <c r="X3554" s="35"/>
      <c r="Y3554" s="35"/>
      <c r="Z3554" s="58" t="str">
        <f t="shared" si="246"/>
        <v/>
      </c>
      <c r="AA3554" s="59" t="str">
        <f t="shared" si="247"/>
        <v/>
      </c>
      <c r="AB3554" s="60">
        <f t="shared" si="248"/>
        <v>0</v>
      </c>
      <c r="XFA3554" s="228"/>
      <c r="XFB3554" s="228"/>
      <c r="XFC3554" s="228"/>
      <c r="XFD3554" s="228"/>
    </row>
    <row r="3555" s="29" customFormat="1" ht="27" hidden="1" customHeight="1" spans="1:16384">
      <c r="A3555" s="43" t="s">
        <v>33</v>
      </c>
      <c r="B3555" s="43" t="s">
        <v>12870</v>
      </c>
      <c r="C3555" s="222">
        <v>228</v>
      </c>
      <c r="D3555" s="223" t="s">
        <v>13761</v>
      </c>
      <c r="E3555" s="151" t="s">
        <v>13762</v>
      </c>
      <c r="F3555" s="254" t="s">
        <v>13763</v>
      </c>
      <c r="G3555" s="151">
        <v>15044458396</v>
      </c>
      <c r="H3555" s="42" t="s">
        <v>38</v>
      </c>
      <c r="I3555" s="42" t="s">
        <v>39</v>
      </c>
      <c r="J3555" s="42" t="s">
        <v>38</v>
      </c>
      <c r="K3555" s="140">
        <v>2.23</v>
      </c>
      <c r="L3555" s="76" t="s">
        <v>13764</v>
      </c>
      <c r="M3555" s="42" t="s">
        <v>38</v>
      </c>
      <c r="N3555" s="99"/>
      <c r="O3555" s="90">
        <v>2.23</v>
      </c>
      <c r="P3555" s="90">
        <v>2.23</v>
      </c>
      <c r="Q3555" s="90"/>
      <c r="R3555" s="90"/>
      <c r="S3555" s="90"/>
      <c r="T3555" s="191">
        <v>11.28</v>
      </c>
      <c r="U3555" s="191">
        <f t="shared" si="249"/>
        <v>25.1544</v>
      </c>
      <c r="V3555" s="35" t="s">
        <v>42</v>
      </c>
      <c r="W3555" s="35" t="s">
        <v>42</v>
      </c>
      <c r="X3555" s="35"/>
      <c r="Y3555" s="35"/>
      <c r="Z3555" s="58" t="str">
        <f t="shared" si="246"/>
        <v/>
      </c>
      <c r="AA3555" s="59" t="str">
        <f t="shared" si="247"/>
        <v/>
      </c>
      <c r="AB3555" s="60">
        <f t="shared" si="248"/>
        <v>0</v>
      </c>
      <c r="XFA3555" s="228"/>
      <c r="XFB3555" s="228"/>
      <c r="XFC3555" s="228"/>
      <c r="XFD3555" s="228"/>
    </row>
    <row r="3556" s="30" customFormat="1" ht="27" hidden="1" customHeight="1" spans="1:16384">
      <c r="A3556" s="43" t="s">
        <v>33</v>
      </c>
      <c r="B3556" s="43" t="s">
        <v>12870</v>
      </c>
      <c r="C3556" s="222">
        <v>229</v>
      </c>
      <c r="D3556" s="76" t="s">
        <v>13765</v>
      </c>
      <c r="E3556" s="44" t="s">
        <v>13766</v>
      </c>
      <c r="F3556" s="50" t="s">
        <v>13767</v>
      </c>
      <c r="G3556" s="50">
        <v>13274853768</v>
      </c>
      <c r="H3556" s="42" t="s">
        <v>38</v>
      </c>
      <c r="I3556" s="42" t="s">
        <v>39</v>
      </c>
      <c r="J3556" s="42" t="s">
        <v>38</v>
      </c>
      <c r="K3556" s="140">
        <v>4.46</v>
      </c>
      <c r="L3556" s="76" t="s">
        <v>13768</v>
      </c>
      <c r="M3556" s="42" t="s">
        <v>38</v>
      </c>
      <c r="N3556" s="99"/>
      <c r="O3556" s="90">
        <v>4.46</v>
      </c>
      <c r="P3556" s="90">
        <v>4.46</v>
      </c>
      <c r="Q3556" s="90"/>
      <c r="R3556" s="90"/>
      <c r="S3556" s="90"/>
      <c r="T3556" s="191">
        <v>11.28</v>
      </c>
      <c r="U3556" s="191">
        <f t="shared" si="249"/>
        <v>50.3088</v>
      </c>
      <c r="V3556" s="35" t="s">
        <v>42</v>
      </c>
      <c r="W3556" s="35" t="s">
        <v>42</v>
      </c>
      <c r="X3556" s="35"/>
      <c r="Y3556" s="35"/>
      <c r="Z3556" s="58" t="str">
        <f t="shared" si="246"/>
        <v/>
      </c>
      <c r="AA3556" s="59" t="str">
        <f t="shared" si="247"/>
        <v/>
      </c>
      <c r="AB3556" s="60">
        <f t="shared" si="248"/>
        <v>0</v>
      </c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29"/>
      <c r="AO3556" s="29"/>
      <c r="AP3556" s="29"/>
      <c r="AQ3556" s="29"/>
      <c r="AR3556" s="29"/>
      <c r="AS3556" s="29"/>
      <c r="AT3556" s="29"/>
      <c r="AU3556" s="29"/>
      <c r="AV3556" s="29"/>
      <c r="AW3556" s="29"/>
      <c r="AX3556" s="29"/>
      <c r="AY3556" s="29"/>
      <c r="AZ3556" s="29"/>
      <c r="BA3556" s="29"/>
      <c r="BB3556" s="29"/>
      <c r="BC3556" s="29"/>
      <c r="BD3556" s="29"/>
      <c r="BE3556" s="29"/>
      <c r="BF3556" s="29"/>
      <c r="BG3556" s="29"/>
      <c r="BH3556" s="29"/>
      <c r="BI3556" s="29"/>
      <c r="BJ3556" s="29"/>
      <c r="BK3556" s="29"/>
      <c r="BL3556" s="29"/>
      <c r="BM3556" s="29"/>
      <c r="BN3556" s="29"/>
      <c r="BO3556" s="29"/>
      <c r="BP3556" s="29"/>
      <c r="BQ3556" s="29"/>
      <c r="BR3556" s="29"/>
      <c r="BS3556" s="29"/>
      <c r="BT3556" s="29"/>
      <c r="BU3556" s="29"/>
      <c r="BV3556" s="29"/>
      <c r="BW3556" s="29"/>
      <c r="BX3556" s="29"/>
      <c r="BY3556" s="29"/>
      <c r="BZ3556" s="29"/>
      <c r="CA3556" s="29"/>
      <c r="CB3556" s="29"/>
      <c r="CC3556" s="29"/>
      <c r="CD3556" s="29"/>
      <c r="CE3556" s="29"/>
      <c r="CF3556" s="29"/>
      <c r="CG3556" s="29"/>
      <c r="CH3556" s="29"/>
      <c r="CI3556" s="29"/>
      <c r="CJ3556" s="29"/>
      <c r="CK3556" s="29"/>
      <c r="CL3556" s="29"/>
      <c r="CM3556" s="29"/>
      <c r="CN3556" s="29"/>
      <c r="CO3556" s="29"/>
      <c r="CP3556" s="29"/>
      <c r="CQ3556" s="29"/>
      <c r="CR3556" s="29"/>
      <c r="CS3556" s="29"/>
      <c r="CT3556" s="29"/>
      <c r="CU3556" s="29"/>
      <c r="CV3556" s="29"/>
      <c r="CW3556" s="29"/>
      <c r="CX3556" s="29"/>
      <c r="CY3556" s="29"/>
      <c r="CZ3556" s="29"/>
      <c r="DA3556" s="29"/>
      <c r="DB3556" s="29"/>
      <c r="DC3556" s="29"/>
      <c r="DD3556" s="29"/>
      <c r="DE3556" s="29"/>
      <c r="DF3556" s="29"/>
      <c r="DG3556" s="29"/>
      <c r="DH3556" s="29"/>
      <c r="DI3556" s="29"/>
      <c r="DJ3556" s="29"/>
      <c r="DK3556" s="29"/>
      <c r="DL3556" s="29"/>
      <c r="DM3556" s="29"/>
      <c r="DN3556" s="29"/>
      <c r="DO3556" s="29"/>
      <c r="DP3556" s="29"/>
      <c r="DQ3556" s="29"/>
      <c r="DR3556" s="29"/>
      <c r="DS3556" s="29"/>
      <c r="DT3556" s="29"/>
      <c r="DU3556" s="29"/>
      <c r="DV3556" s="29"/>
      <c r="DW3556" s="29"/>
      <c r="DX3556" s="29"/>
      <c r="DY3556" s="29"/>
      <c r="DZ3556" s="29"/>
      <c r="EA3556" s="29"/>
      <c r="EB3556" s="29"/>
      <c r="EC3556" s="29"/>
      <c r="ED3556" s="29"/>
      <c r="EE3556" s="29"/>
      <c r="EF3556" s="29"/>
      <c r="EG3556" s="29"/>
      <c r="EH3556" s="29"/>
      <c r="EI3556" s="29"/>
      <c r="EJ3556" s="29"/>
      <c r="EK3556" s="29"/>
      <c r="EL3556" s="29"/>
      <c r="EM3556" s="29"/>
      <c r="EN3556" s="29"/>
      <c r="EO3556" s="29"/>
      <c r="EP3556" s="29"/>
      <c r="EQ3556" s="29"/>
      <c r="ER3556" s="29"/>
      <c r="ES3556" s="29"/>
      <c r="ET3556" s="29"/>
      <c r="EU3556" s="29"/>
      <c r="EV3556" s="29"/>
      <c r="EW3556" s="29"/>
      <c r="EX3556" s="29"/>
      <c r="EY3556" s="29"/>
      <c r="EZ3556" s="29"/>
      <c r="FA3556" s="29"/>
      <c r="FB3556" s="29"/>
      <c r="FC3556" s="29"/>
      <c r="FD3556" s="29"/>
      <c r="FE3556" s="29"/>
      <c r="FF3556" s="29"/>
      <c r="FG3556" s="29"/>
      <c r="FH3556" s="29"/>
      <c r="FI3556" s="29"/>
      <c r="FJ3556" s="29"/>
      <c r="FK3556" s="29"/>
      <c r="FL3556" s="29"/>
      <c r="FM3556" s="29"/>
      <c r="FN3556" s="29"/>
      <c r="FO3556" s="29"/>
      <c r="FP3556" s="29"/>
      <c r="FQ3556" s="29"/>
      <c r="FR3556" s="29"/>
      <c r="FS3556" s="29"/>
      <c r="FT3556" s="29"/>
      <c r="FU3556" s="29"/>
      <c r="FV3556" s="29"/>
      <c r="FW3556" s="29"/>
      <c r="FX3556" s="29"/>
      <c r="FY3556" s="29"/>
      <c r="FZ3556" s="29"/>
      <c r="GA3556" s="29"/>
      <c r="GB3556" s="29"/>
      <c r="GC3556" s="29"/>
      <c r="GD3556" s="29"/>
      <c r="GE3556" s="29"/>
      <c r="GF3556" s="29"/>
      <c r="GG3556" s="29"/>
      <c r="GH3556" s="29"/>
      <c r="GI3556" s="29"/>
      <c r="GJ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  <c r="JC3556" s="29"/>
      <c r="JD3556" s="29"/>
      <c r="JE3556" s="29"/>
      <c r="JF3556" s="29"/>
      <c r="JG3556" s="29"/>
      <c r="JH3556" s="29"/>
      <c r="JI3556" s="29"/>
      <c r="JJ3556" s="29"/>
      <c r="JK3556" s="29"/>
      <c r="JL3556" s="29"/>
      <c r="JM3556" s="29"/>
      <c r="JN3556" s="29"/>
      <c r="JO3556" s="29"/>
      <c r="JP3556" s="29"/>
      <c r="JQ3556" s="29"/>
      <c r="JR3556" s="29"/>
      <c r="JS3556" s="29"/>
      <c r="JT3556" s="29"/>
      <c r="JU3556" s="29"/>
      <c r="JV3556" s="29"/>
      <c r="JW3556" s="29"/>
      <c r="JX3556" s="29"/>
      <c r="JY3556" s="29"/>
      <c r="JZ3556" s="29"/>
      <c r="KA3556" s="29"/>
      <c r="KB3556" s="29"/>
      <c r="KC3556" s="29"/>
      <c r="KD3556" s="29"/>
      <c r="KE3556" s="29"/>
      <c r="KF3556" s="29"/>
      <c r="KG3556" s="29"/>
      <c r="KH3556" s="29"/>
      <c r="KI3556" s="29"/>
      <c r="KJ3556" s="29"/>
      <c r="KK3556" s="29"/>
      <c r="KL3556" s="29"/>
      <c r="KM3556" s="29"/>
      <c r="KN3556" s="29"/>
      <c r="KO3556" s="29"/>
      <c r="KP3556" s="29"/>
      <c r="KQ3556" s="29"/>
      <c r="KR3556" s="29"/>
      <c r="KS3556" s="29"/>
      <c r="KT3556" s="29"/>
      <c r="KU3556" s="29"/>
      <c r="KV3556" s="29"/>
      <c r="KW3556" s="29"/>
      <c r="KX3556" s="29"/>
      <c r="KY3556" s="29"/>
      <c r="KZ3556" s="29"/>
      <c r="LA3556" s="29"/>
      <c r="LB3556" s="29"/>
      <c r="LC3556" s="29"/>
      <c r="LD3556" s="29"/>
      <c r="LE3556" s="29"/>
      <c r="LF3556" s="29"/>
      <c r="LG3556" s="29"/>
      <c r="LH3556" s="29"/>
      <c r="LI3556" s="29"/>
      <c r="LJ3556" s="29"/>
      <c r="LK3556" s="29"/>
      <c r="LL3556" s="29"/>
      <c r="LM3556" s="29"/>
      <c r="LN3556" s="29"/>
      <c r="LO3556" s="29"/>
      <c r="LP3556" s="29"/>
      <c r="LQ3556" s="29"/>
      <c r="LR3556" s="29"/>
      <c r="LS3556" s="29"/>
      <c r="LT3556" s="29"/>
      <c r="LU3556" s="29"/>
      <c r="LV3556" s="29"/>
      <c r="LW3556" s="29"/>
      <c r="LX3556" s="29"/>
      <c r="LY3556" s="29"/>
      <c r="LZ3556" s="29"/>
      <c r="MA3556" s="29"/>
      <c r="MB3556" s="29"/>
      <c r="MC3556" s="29"/>
      <c r="MD3556" s="29"/>
      <c r="ME3556" s="29"/>
      <c r="MF3556" s="29"/>
      <c r="MG3556" s="29"/>
      <c r="MH3556" s="29"/>
      <c r="MI3556" s="29"/>
      <c r="MJ3556" s="29"/>
      <c r="MK3556" s="29"/>
      <c r="ML3556" s="29"/>
      <c r="MM3556" s="29"/>
      <c r="MN3556" s="29"/>
      <c r="MO3556" s="29"/>
      <c r="MP3556" s="29"/>
      <c r="MQ3556" s="29"/>
      <c r="MR3556" s="29"/>
      <c r="MS3556" s="29"/>
      <c r="MT3556" s="29"/>
      <c r="MU3556" s="29"/>
      <c r="MV3556" s="29"/>
      <c r="MW3556" s="29"/>
      <c r="MX3556" s="29"/>
      <c r="MY3556" s="29"/>
      <c r="MZ3556" s="29"/>
      <c r="NA3556" s="29"/>
      <c r="NB3556" s="29"/>
      <c r="NC3556" s="29"/>
      <c r="ND3556" s="29"/>
      <c r="NE3556" s="29"/>
      <c r="NF3556" s="29"/>
      <c r="NG3556" s="29"/>
      <c r="NH3556" s="29"/>
      <c r="NI3556" s="29"/>
      <c r="NJ3556" s="29"/>
      <c r="NK3556" s="29"/>
      <c r="NL3556" s="29"/>
      <c r="NM3556" s="29"/>
      <c r="NN3556" s="29"/>
      <c r="NO3556" s="29"/>
      <c r="NP3556" s="29"/>
      <c r="NQ3556" s="29"/>
      <c r="NR3556" s="29"/>
      <c r="NS3556" s="29"/>
      <c r="NT3556" s="29"/>
      <c r="NU3556" s="29"/>
      <c r="NV3556" s="29"/>
      <c r="NW3556" s="29"/>
      <c r="NX3556" s="29"/>
      <c r="NY3556" s="29"/>
      <c r="NZ3556" s="29"/>
      <c r="OA3556" s="29"/>
      <c r="OB3556" s="29"/>
      <c r="OC3556" s="29"/>
      <c r="OD3556" s="29"/>
      <c r="OE3556" s="29"/>
      <c r="OF3556" s="29"/>
      <c r="OG3556" s="29"/>
      <c r="OH3556" s="29"/>
      <c r="OI3556" s="29"/>
      <c r="OJ3556" s="29"/>
      <c r="OK3556" s="29"/>
      <c r="OL3556" s="29"/>
      <c r="OM3556" s="29"/>
      <c r="ON3556" s="29"/>
      <c r="OO3556" s="29"/>
      <c r="OP3556" s="29"/>
      <c r="OQ3556" s="29"/>
      <c r="OR3556" s="29"/>
      <c r="OS3556" s="29"/>
      <c r="OT3556" s="29"/>
      <c r="OU3556" s="29"/>
      <c r="OV3556" s="29"/>
      <c r="OW3556" s="29"/>
      <c r="OX3556" s="29"/>
      <c r="OY3556" s="29"/>
      <c r="OZ3556" s="29"/>
      <c r="PA3556" s="29"/>
      <c r="PB3556" s="29"/>
      <c r="PC3556" s="29"/>
      <c r="PD3556" s="29"/>
      <c r="PE3556" s="29"/>
      <c r="PF3556" s="29"/>
      <c r="PG3556" s="29"/>
      <c r="PH3556" s="29"/>
      <c r="PI3556" s="29"/>
      <c r="PJ3556" s="29"/>
      <c r="PK3556" s="29"/>
      <c r="PL3556" s="29"/>
      <c r="PM3556" s="29"/>
      <c r="PN3556" s="29"/>
      <c r="PO3556" s="29"/>
      <c r="PP3556" s="29"/>
      <c r="PQ3556" s="29"/>
      <c r="PR3556" s="29"/>
      <c r="PS3556" s="29"/>
      <c r="PT3556" s="29"/>
      <c r="PU3556" s="29"/>
      <c r="PV3556" s="29"/>
      <c r="PW3556" s="29"/>
      <c r="PX3556" s="29"/>
      <c r="PY3556" s="29"/>
      <c r="PZ3556" s="29"/>
      <c r="QA3556" s="29"/>
      <c r="QB3556" s="29"/>
      <c r="QC3556" s="29"/>
      <c r="QD3556" s="29"/>
      <c r="QE3556" s="29"/>
      <c r="QF3556" s="29"/>
      <c r="QG3556" s="29"/>
      <c r="QH3556" s="29"/>
      <c r="QI3556" s="29"/>
      <c r="QJ3556" s="29"/>
      <c r="QK3556" s="29"/>
      <c r="QL3556" s="29"/>
      <c r="QM3556" s="29"/>
      <c r="QN3556" s="29"/>
      <c r="QO3556" s="29"/>
      <c r="QP3556" s="29"/>
      <c r="QQ3556" s="29"/>
      <c r="QR3556" s="29"/>
      <c r="QS3556" s="29"/>
      <c r="QT3556" s="29"/>
      <c r="QU3556" s="29"/>
      <c r="QV3556" s="29"/>
      <c r="QW3556" s="29"/>
      <c r="QX3556" s="29"/>
      <c r="QY3556" s="29"/>
      <c r="QZ3556" s="29"/>
      <c r="RA3556" s="29"/>
      <c r="RB3556" s="29"/>
      <c r="RC3556" s="29"/>
      <c r="RD3556" s="29"/>
      <c r="RE3556" s="29"/>
      <c r="RF3556" s="29"/>
      <c r="RG3556" s="29"/>
      <c r="RH3556" s="29"/>
      <c r="RI3556" s="29"/>
      <c r="RJ3556" s="29"/>
      <c r="RK3556" s="29"/>
      <c r="RL3556" s="29"/>
      <c r="RM3556" s="29"/>
      <c r="RN3556" s="29"/>
      <c r="RO3556" s="29"/>
      <c r="RP3556" s="29"/>
      <c r="RQ3556" s="29"/>
      <c r="RR3556" s="29"/>
      <c r="RS3556" s="29"/>
      <c r="RT3556" s="29"/>
      <c r="RU3556" s="29"/>
      <c r="RV3556" s="29"/>
      <c r="RW3556" s="29"/>
      <c r="RX3556" s="29"/>
      <c r="RY3556" s="29"/>
      <c r="RZ3556" s="29"/>
      <c r="SA3556" s="29"/>
      <c r="SB3556" s="29"/>
      <c r="SC3556" s="29"/>
      <c r="SD3556" s="29"/>
      <c r="SE3556" s="29"/>
      <c r="SF3556" s="29"/>
      <c r="SG3556" s="29"/>
      <c r="SH3556" s="29"/>
      <c r="SI3556" s="29"/>
      <c r="SJ3556" s="29"/>
      <c r="SK3556" s="29"/>
      <c r="SL3556" s="29"/>
      <c r="SM3556" s="29"/>
      <c r="SN3556" s="29"/>
      <c r="SO3556" s="29"/>
      <c r="SP3556" s="29"/>
      <c r="SQ3556" s="29"/>
      <c r="SR3556" s="29"/>
      <c r="SS3556" s="29"/>
      <c r="ST3556" s="29"/>
      <c r="SU3556" s="29"/>
      <c r="SV3556" s="29"/>
      <c r="SW3556" s="29"/>
      <c r="SX3556" s="29"/>
      <c r="SY3556" s="29"/>
      <c r="SZ3556" s="29"/>
      <c r="TA3556" s="29"/>
      <c r="TB3556" s="29"/>
      <c r="TC3556" s="29"/>
      <c r="TD3556" s="29"/>
      <c r="TE3556" s="29"/>
      <c r="TF3556" s="29"/>
      <c r="TG3556" s="29"/>
      <c r="TH3556" s="29"/>
      <c r="TI3556" s="29"/>
      <c r="TJ3556" s="29"/>
      <c r="TK3556" s="29"/>
      <c r="TL3556" s="29"/>
      <c r="TM3556" s="29"/>
      <c r="TN3556" s="29"/>
      <c r="TO3556" s="29"/>
      <c r="TP3556" s="29"/>
      <c r="TQ3556" s="29"/>
      <c r="TR3556" s="29"/>
      <c r="TS3556" s="29"/>
      <c r="TT3556" s="29"/>
      <c r="TU3556" s="29"/>
      <c r="TV3556" s="29"/>
      <c r="TW3556" s="29"/>
      <c r="TX3556" s="29"/>
      <c r="TY3556" s="29"/>
      <c r="TZ3556" s="29"/>
      <c r="UA3556" s="29"/>
      <c r="UB3556" s="29"/>
      <c r="UC3556" s="29"/>
      <c r="UD3556" s="29"/>
      <c r="UE3556" s="29"/>
      <c r="UF3556" s="29"/>
      <c r="UG3556" s="29"/>
      <c r="UH3556" s="29"/>
      <c r="UI3556" s="29"/>
      <c r="UJ3556" s="29"/>
      <c r="UK3556" s="29"/>
      <c r="UL3556" s="29"/>
      <c r="UM3556" s="29"/>
      <c r="UN3556" s="29"/>
      <c r="UO3556" s="29"/>
      <c r="UP3556" s="29"/>
      <c r="UQ3556" s="29"/>
      <c r="UR3556" s="29"/>
      <c r="US3556" s="29"/>
      <c r="UT3556" s="29"/>
      <c r="UU3556" s="29"/>
      <c r="UV3556" s="29"/>
      <c r="UW3556" s="29"/>
      <c r="UX3556" s="29"/>
      <c r="UY3556" s="29"/>
      <c r="UZ3556" s="29"/>
      <c r="VA3556" s="29"/>
      <c r="VB3556" s="29"/>
      <c r="VC3556" s="29"/>
      <c r="VD3556" s="29"/>
      <c r="VE3556" s="29"/>
      <c r="VF3556" s="29"/>
      <c r="VG3556" s="29"/>
      <c r="VH3556" s="29"/>
      <c r="VI3556" s="29"/>
      <c r="VJ3556" s="29"/>
      <c r="VK3556" s="29"/>
      <c r="VL3556" s="29"/>
      <c r="VM3556" s="29"/>
      <c r="VN3556" s="29"/>
      <c r="VO3556" s="29"/>
      <c r="VP3556" s="29"/>
      <c r="VQ3556" s="29"/>
      <c r="VR3556" s="29"/>
      <c r="VS3556" s="29"/>
      <c r="VT3556" s="29"/>
      <c r="VU3556" s="29"/>
      <c r="VV3556" s="29"/>
      <c r="VW3556" s="29"/>
      <c r="VX3556" s="29"/>
      <c r="VY3556" s="29"/>
      <c r="VZ3556" s="29"/>
      <c r="WA3556" s="29"/>
      <c r="WB3556" s="29"/>
      <c r="WC3556" s="29"/>
      <c r="WD3556" s="29"/>
      <c r="WE3556" s="29"/>
      <c r="WF3556" s="29"/>
      <c r="WG3556" s="29"/>
      <c r="WH3556" s="29"/>
      <c r="WI3556" s="29"/>
      <c r="WJ3556" s="29"/>
      <c r="WK3556" s="29"/>
      <c r="WL3556" s="29"/>
      <c r="WM3556" s="29"/>
      <c r="WN3556" s="29"/>
      <c r="WO3556" s="29"/>
      <c r="WP3556" s="29"/>
      <c r="WQ3556" s="29"/>
      <c r="WR3556" s="29"/>
      <c r="WS3556" s="29"/>
      <c r="WT3556" s="29"/>
      <c r="WU3556" s="29"/>
      <c r="WV3556" s="29"/>
      <c r="WW3556" s="29"/>
      <c r="WX3556" s="29"/>
      <c r="WY3556" s="29"/>
      <c r="WZ3556" s="29"/>
      <c r="XA3556" s="29"/>
      <c r="XB3556" s="29"/>
      <c r="XC3556" s="29"/>
      <c r="XD3556" s="29"/>
      <c r="XE3556" s="29"/>
      <c r="XF3556" s="29"/>
      <c r="XG3556" s="29"/>
      <c r="XH3556" s="29"/>
      <c r="XI3556" s="29"/>
      <c r="XJ3556" s="29"/>
      <c r="XK3556" s="29"/>
      <c r="XL3556" s="29"/>
      <c r="XM3556" s="29"/>
      <c r="XN3556" s="29"/>
      <c r="XO3556" s="29"/>
      <c r="XP3556" s="29"/>
      <c r="XQ3556" s="29"/>
      <c r="XR3556" s="29"/>
      <c r="XS3556" s="29"/>
      <c r="XT3556" s="29"/>
      <c r="XU3556" s="29"/>
      <c r="XV3556" s="29"/>
      <c r="XW3556" s="29"/>
      <c r="XX3556" s="29"/>
      <c r="XY3556" s="29"/>
      <c r="XZ3556" s="29"/>
      <c r="YA3556" s="29"/>
      <c r="YB3556" s="29"/>
      <c r="YC3556" s="29"/>
      <c r="YD3556" s="29"/>
      <c r="YE3556" s="29"/>
      <c r="YF3556" s="29"/>
      <c r="YG3556" s="29"/>
      <c r="YH3556" s="29"/>
      <c r="YI3556" s="29"/>
      <c r="YJ3556" s="29"/>
      <c r="YK3556" s="29"/>
      <c r="YL3556" s="29"/>
      <c r="YM3556" s="29"/>
      <c r="YN3556" s="29"/>
      <c r="YO3556" s="29"/>
      <c r="YP3556" s="29"/>
      <c r="YQ3556" s="29"/>
      <c r="YR3556" s="29"/>
      <c r="YS3556" s="29"/>
      <c r="YT3556" s="29"/>
      <c r="YU3556" s="29"/>
      <c r="YV3556" s="29"/>
      <c r="YW3556" s="29"/>
      <c r="YX3556" s="29"/>
      <c r="YY3556" s="29"/>
      <c r="YZ3556" s="29"/>
      <c r="ZA3556" s="29"/>
      <c r="ZB3556" s="29"/>
      <c r="ZC3556" s="29"/>
      <c r="ZD3556" s="29"/>
      <c r="ZE3556" s="29"/>
      <c r="ZF3556" s="29"/>
      <c r="ZG3556" s="29"/>
      <c r="ZH3556" s="29"/>
      <c r="ZI3556" s="29"/>
      <c r="ZJ3556" s="29"/>
      <c r="ZK3556" s="29"/>
      <c r="ZL3556" s="29"/>
      <c r="ZM3556" s="29"/>
      <c r="ZN3556" s="29"/>
      <c r="ZO3556" s="29"/>
      <c r="ZP3556" s="29"/>
      <c r="ZQ3556" s="29"/>
      <c r="ZR3556" s="29"/>
      <c r="ZS3556" s="29"/>
      <c r="ZT3556" s="29"/>
      <c r="ZU3556" s="29"/>
      <c r="ZV3556" s="29"/>
      <c r="ZW3556" s="29"/>
      <c r="ZX3556" s="29"/>
      <c r="ZY3556" s="29"/>
      <c r="ZZ3556" s="29"/>
      <c r="AAA3556" s="29"/>
      <c r="AAB3556" s="29"/>
      <c r="AAC3556" s="29"/>
      <c r="AAD3556" s="29"/>
      <c r="AAE3556" s="29"/>
      <c r="AAF3556" s="29"/>
      <c r="AAG3556" s="29"/>
      <c r="AAH3556" s="29"/>
      <c r="AAI3556" s="29"/>
      <c r="AAJ3556" s="29"/>
      <c r="AAK3556" s="29"/>
      <c r="AAL3556" s="29"/>
      <c r="AAM3556" s="29"/>
      <c r="AAN3556" s="29"/>
      <c r="AAO3556" s="29"/>
      <c r="AAP3556" s="29"/>
      <c r="AAQ3556" s="29"/>
      <c r="AAR3556" s="29"/>
      <c r="AAS3556" s="29"/>
      <c r="AAT3556" s="29"/>
      <c r="AAU3556" s="29"/>
      <c r="AAV3556" s="29"/>
      <c r="AAW3556" s="29"/>
      <c r="AAX3556" s="29"/>
      <c r="AAY3556" s="29"/>
      <c r="AAZ3556" s="29"/>
      <c r="ABA3556" s="29"/>
      <c r="ABB3556" s="29"/>
      <c r="ABC3556" s="29"/>
      <c r="ABD3556" s="29"/>
      <c r="ABE3556" s="29"/>
      <c r="ABF3556" s="29"/>
      <c r="ABG3556" s="29"/>
      <c r="ABH3556" s="29"/>
      <c r="ABI3556" s="29"/>
      <c r="ABJ3556" s="29"/>
      <c r="ABK3556" s="29"/>
      <c r="ABL3556" s="29"/>
      <c r="ABM3556" s="29"/>
      <c r="ABN3556" s="29"/>
      <c r="ABO3556" s="29"/>
      <c r="ABP3556" s="29"/>
      <c r="ABQ3556" s="29"/>
      <c r="ABR3556" s="29"/>
      <c r="ABS3556" s="29"/>
      <c r="ABT3556" s="29"/>
      <c r="ABU3556" s="29"/>
      <c r="ABV3556" s="29"/>
      <c r="ABW3556" s="29"/>
      <c r="ABX3556" s="29"/>
      <c r="ABY3556" s="29"/>
      <c r="ABZ3556" s="29"/>
      <c r="ACA3556" s="29"/>
      <c r="ACB3556" s="29"/>
      <c r="ACC3556" s="29"/>
      <c r="ACD3556" s="29"/>
      <c r="ACE3556" s="29"/>
      <c r="ACF3556" s="29"/>
      <c r="ACG3556" s="29"/>
      <c r="ACH3556" s="29"/>
      <c r="ACI3556" s="29"/>
      <c r="ACJ3556" s="29"/>
      <c r="ACK3556" s="29"/>
      <c r="ACL3556" s="29"/>
      <c r="ACM3556" s="29"/>
      <c r="ACN3556" s="29"/>
      <c r="ACO3556" s="29"/>
      <c r="ACP3556" s="29"/>
      <c r="ACQ3556" s="29"/>
      <c r="ACR3556" s="29"/>
      <c r="ACS3556" s="29"/>
      <c r="ACT3556" s="29"/>
      <c r="ACU3556" s="29"/>
      <c r="ACV3556" s="29"/>
      <c r="ACW3556" s="29"/>
      <c r="ACX3556" s="29"/>
      <c r="ACY3556" s="29"/>
      <c r="ACZ3556" s="29"/>
      <c r="ADA3556" s="29"/>
      <c r="ADB3556" s="29"/>
      <c r="ADC3556" s="29"/>
      <c r="ADD3556" s="29"/>
      <c r="ADE3556" s="29"/>
      <c r="ADF3556" s="29"/>
      <c r="ADG3556" s="29"/>
      <c r="ADH3556" s="29"/>
      <c r="ADI3556" s="29"/>
      <c r="ADJ3556" s="29"/>
      <c r="ADK3556" s="29"/>
      <c r="ADL3556" s="29"/>
      <c r="ADM3556" s="29"/>
      <c r="ADN3556" s="29"/>
      <c r="ADO3556" s="29"/>
      <c r="ADP3556" s="29"/>
      <c r="ADQ3556" s="29"/>
      <c r="ADR3556" s="29"/>
      <c r="ADS3556" s="29"/>
      <c r="ADT3556" s="29"/>
      <c r="ADU3556" s="29"/>
      <c r="ADV3556" s="29"/>
      <c r="ADW3556" s="29"/>
      <c r="ADX3556" s="29"/>
      <c r="ADY3556" s="29"/>
      <c r="ADZ3556" s="29"/>
      <c r="AEA3556" s="29"/>
      <c r="AEB3556" s="29"/>
      <c r="AEC3556" s="29"/>
      <c r="AED3556" s="29"/>
      <c r="AEE3556" s="29"/>
      <c r="AEF3556" s="29"/>
      <c r="AEG3556" s="29"/>
      <c r="AEH3556" s="29"/>
      <c r="AEI3556" s="29"/>
      <c r="AEJ3556" s="29"/>
      <c r="AEK3556" s="29"/>
      <c r="AEL3556" s="29"/>
      <c r="AEM3556" s="29"/>
      <c r="AEN3556" s="29"/>
      <c r="AEO3556" s="29"/>
      <c r="AEP3556" s="29"/>
      <c r="AEQ3556" s="29"/>
      <c r="AER3556" s="29"/>
      <c r="AES3556" s="29"/>
      <c r="AET3556" s="29"/>
      <c r="AEU3556" s="29"/>
      <c r="AEV3556" s="29"/>
      <c r="AEW3556" s="29"/>
      <c r="AEX3556" s="29"/>
      <c r="AEY3556" s="29"/>
      <c r="AEZ3556" s="29"/>
      <c r="AFA3556" s="29"/>
      <c r="AFB3556" s="29"/>
      <c r="AFC3556" s="29"/>
      <c r="AFD3556" s="29"/>
      <c r="AFE3556" s="29"/>
      <c r="AFF3556" s="29"/>
      <c r="AFG3556" s="29"/>
      <c r="AFH3556" s="29"/>
      <c r="AFI3556" s="29"/>
      <c r="AFJ3556" s="29"/>
      <c r="AFK3556" s="29"/>
      <c r="AFL3556" s="29"/>
      <c r="AFM3556" s="29"/>
      <c r="AFN3556" s="29"/>
      <c r="AFO3556" s="29"/>
      <c r="AFP3556" s="29"/>
      <c r="AFQ3556" s="29"/>
      <c r="AFR3556" s="29"/>
      <c r="AFS3556" s="29"/>
      <c r="AFT3556" s="29"/>
      <c r="AFU3556" s="29"/>
      <c r="AFV3556" s="29"/>
      <c r="AFW3556" s="29"/>
      <c r="AFX3556" s="29"/>
      <c r="AFY3556" s="29"/>
      <c r="AFZ3556" s="29"/>
      <c r="AGA3556" s="29"/>
      <c r="AGB3556" s="29"/>
      <c r="AGC3556" s="29"/>
      <c r="AGD3556" s="29"/>
      <c r="AGE3556" s="29"/>
      <c r="AGF3556" s="29"/>
      <c r="AGG3556" s="29"/>
      <c r="AGH3556" s="29"/>
      <c r="AGI3556" s="29"/>
      <c r="AGJ3556" s="29"/>
      <c r="AGK3556" s="29"/>
      <c r="AGL3556" s="29"/>
      <c r="AGM3556" s="29"/>
      <c r="AGN3556" s="29"/>
      <c r="AGO3556" s="29"/>
      <c r="AGP3556" s="29"/>
      <c r="AGQ3556" s="29"/>
      <c r="AGR3556" s="29"/>
      <c r="AGS3556" s="29"/>
      <c r="AGT3556" s="29"/>
      <c r="AGU3556" s="29"/>
      <c r="AGV3556" s="29"/>
      <c r="AGW3556" s="29"/>
      <c r="AGX3556" s="29"/>
      <c r="AGY3556" s="29"/>
      <c r="AGZ3556" s="29"/>
      <c r="AHA3556" s="29"/>
      <c r="AHB3556" s="29"/>
      <c r="AHC3556" s="29"/>
      <c r="AHD3556" s="29"/>
      <c r="AHE3556" s="29"/>
      <c r="AHF3556" s="29"/>
      <c r="AHG3556" s="29"/>
      <c r="AHH3556" s="29"/>
      <c r="AHI3556" s="29"/>
      <c r="AHJ3556" s="29"/>
      <c r="AHK3556" s="29"/>
      <c r="AHL3556" s="29"/>
      <c r="AHM3556" s="29"/>
      <c r="AHN3556" s="29"/>
      <c r="AHO3556" s="29"/>
      <c r="AHP3556" s="29"/>
      <c r="AHQ3556" s="29"/>
      <c r="AHR3556" s="29"/>
      <c r="AHS3556" s="29"/>
      <c r="AHT3556" s="29"/>
      <c r="AHU3556" s="29"/>
      <c r="AHV3556" s="29"/>
      <c r="AHW3556" s="29"/>
      <c r="AHX3556" s="29"/>
      <c r="AHY3556" s="29"/>
      <c r="AHZ3556" s="29"/>
      <c r="AIA3556" s="29"/>
      <c r="AIB3556" s="29"/>
      <c r="AIC3556" s="29"/>
      <c r="AID3556" s="29"/>
      <c r="AIE3556" s="29"/>
      <c r="AIF3556" s="29"/>
      <c r="AIG3556" s="29"/>
      <c r="AIH3556" s="29"/>
      <c r="AII3556" s="29"/>
      <c r="AIJ3556" s="29"/>
      <c r="AIK3556" s="29"/>
      <c r="AIL3556" s="29"/>
      <c r="AIM3556" s="29"/>
      <c r="AIN3556" s="29"/>
      <c r="AIO3556" s="29"/>
      <c r="AIP3556" s="29"/>
      <c r="AIQ3556" s="29"/>
      <c r="AIR3556" s="29"/>
      <c r="AIS3556" s="29"/>
      <c r="AIT3556" s="29"/>
      <c r="AIU3556" s="29"/>
      <c r="AIV3556" s="29"/>
      <c r="AIW3556" s="29"/>
      <c r="AIX3556" s="29"/>
      <c r="AIY3556" s="29"/>
      <c r="AIZ3556" s="29"/>
      <c r="AJA3556" s="29"/>
      <c r="AJB3556" s="29"/>
      <c r="AJC3556" s="29"/>
      <c r="AJD3556" s="29"/>
      <c r="AJE3556" s="29"/>
      <c r="AJF3556" s="29"/>
      <c r="AJG3556" s="29"/>
      <c r="AJH3556" s="29"/>
      <c r="AJI3556" s="29"/>
      <c r="AJJ3556" s="29"/>
      <c r="AJK3556" s="29"/>
      <c r="AJL3556" s="29"/>
      <c r="AJM3556" s="29"/>
      <c r="AJN3556" s="29"/>
      <c r="AJO3556" s="29"/>
      <c r="AJP3556" s="29"/>
      <c r="AJQ3556" s="29"/>
      <c r="AJR3556" s="29"/>
      <c r="AJS3556" s="29"/>
      <c r="AJT3556" s="29"/>
      <c r="AJU3556" s="29"/>
      <c r="AJV3556" s="29"/>
      <c r="AJW3556" s="29"/>
      <c r="AJX3556" s="29"/>
      <c r="AJY3556" s="29"/>
      <c r="AJZ3556" s="29"/>
      <c r="AKA3556" s="29"/>
      <c r="AKB3556" s="29"/>
      <c r="AKC3556" s="29"/>
      <c r="AKD3556" s="29"/>
      <c r="AKE3556" s="29"/>
      <c r="AKF3556" s="29"/>
      <c r="AKG3556" s="29"/>
      <c r="AKH3556" s="29"/>
      <c r="AKI3556" s="29"/>
      <c r="AKJ3556" s="29"/>
      <c r="AKK3556" s="29"/>
      <c r="AKL3556" s="29"/>
      <c r="AKM3556" s="29"/>
      <c r="AKN3556" s="29"/>
      <c r="AKO3556" s="29"/>
      <c r="AKP3556" s="29"/>
      <c r="AKQ3556" s="29"/>
      <c r="AKR3556" s="29"/>
      <c r="AKS3556" s="29"/>
      <c r="AKT3556" s="29"/>
      <c r="AKU3556" s="29"/>
      <c r="AKV3556" s="29"/>
      <c r="AKW3556" s="29"/>
      <c r="AKX3556" s="29"/>
      <c r="AKY3556" s="29"/>
      <c r="AKZ3556" s="29"/>
      <c r="ALA3556" s="29"/>
      <c r="ALB3556" s="29"/>
      <c r="ALC3556" s="29"/>
      <c r="ALD3556" s="29"/>
      <c r="ALE3556" s="29"/>
      <c r="ALF3556" s="29"/>
      <c r="ALG3556" s="29"/>
      <c r="ALH3556" s="29"/>
      <c r="ALI3556" s="29"/>
      <c r="ALJ3556" s="29"/>
      <c r="ALK3556" s="29"/>
      <c r="ALL3556" s="29"/>
      <c r="ALM3556" s="29"/>
      <c r="ALN3556" s="29"/>
      <c r="ALO3556" s="29"/>
      <c r="ALP3556" s="29"/>
      <c r="ALQ3556" s="29"/>
      <c r="ALR3556" s="29"/>
      <c r="ALS3556" s="29"/>
      <c r="ALT3556" s="29"/>
      <c r="ALU3556" s="29"/>
      <c r="ALV3556" s="29"/>
      <c r="ALW3556" s="29"/>
      <c r="ALX3556" s="29"/>
      <c r="ALY3556" s="29"/>
      <c r="ALZ3556" s="29"/>
      <c r="AMA3556" s="29"/>
      <c r="AMB3556" s="29"/>
      <c r="AMC3556" s="29"/>
      <c r="AMD3556" s="29"/>
      <c r="AME3556" s="29"/>
      <c r="AMF3556" s="29"/>
      <c r="AMG3556" s="29"/>
      <c r="AMH3556" s="29"/>
      <c r="AMI3556" s="29"/>
      <c r="AMJ3556" s="29"/>
      <c r="AMK3556" s="29"/>
      <c r="AML3556" s="29"/>
      <c r="AMM3556" s="29"/>
      <c r="AMN3556" s="29"/>
      <c r="AMO3556" s="29"/>
      <c r="AMP3556" s="29"/>
      <c r="AMQ3556" s="29"/>
      <c r="AMR3556" s="29"/>
      <c r="AMS3556" s="29"/>
      <c r="AMT3556" s="29"/>
      <c r="AMU3556" s="29"/>
      <c r="AMV3556" s="29"/>
      <c r="AMW3556" s="29"/>
      <c r="AMX3556" s="29"/>
      <c r="AMY3556" s="29"/>
      <c r="AMZ3556" s="29"/>
      <c r="ANA3556" s="29"/>
      <c r="ANB3556" s="29"/>
      <c r="ANC3556" s="29"/>
      <c r="AND3556" s="29"/>
      <c r="ANE3556" s="29"/>
      <c r="ANF3556" s="29"/>
      <c r="ANG3556" s="29"/>
      <c r="ANH3556" s="29"/>
      <c r="ANI3556" s="29"/>
      <c r="ANJ3556" s="29"/>
      <c r="ANK3556" s="29"/>
      <c r="ANL3556" s="29"/>
      <c r="ANM3556" s="29"/>
      <c r="ANN3556" s="29"/>
      <c r="ANO3556" s="29"/>
      <c r="ANP3556" s="29"/>
      <c r="ANQ3556" s="29"/>
      <c r="ANR3556" s="29"/>
      <c r="ANS3556" s="29"/>
      <c r="ANT3556" s="29"/>
      <c r="ANU3556" s="29"/>
      <c r="ANV3556" s="29"/>
      <c r="ANW3556" s="29"/>
      <c r="ANX3556" s="29"/>
      <c r="ANY3556" s="29"/>
      <c r="ANZ3556" s="29"/>
      <c r="AOA3556" s="29"/>
      <c r="AOB3556" s="29"/>
      <c r="AOC3556" s="29"/>
      <c r="AOD3556" s="29"/>
      <c r="AOE3556" s="29"/>
      <c r="AOF3556" s="29"/>
      <c r="AOG3556" s="29"/>
      <c r="AOH3556" s="29"/>
      <c r="AOI3556" s="29"/>
      <c r="AOJ3556" s="29"/>
      <c r="AOK3556" s="29"/>
      <c r="AOL3556" s="29"/>
      <c r="AOM3556" s="29"/>
      <c r="AON3556" s="29"/>
      <c r="AOO3556" s="29"/>
      <c r="AOP3556" s="29"/>
      <c r="AOQ3556" s="29"/>
      <c r="AOR3556" s="29"/>
      <c r="AOS3556" s="29"/>
      <c r="AOT3556" s="29"/>
      <c r="AOU3556" s="29"/>
      <c r="AOV3556" s="29"/>
      <c r="AOW3556" s="29"/>
      <c r="AOX3556" s="29"/>
      <c r="AOY3556" s="29"/>
      <c r="AOZ3556" s="29"/>
      <c r="APA3556" s="29"/>
      <c r="APB3556" s="29"/>
      <c r="APC3556" s="29"/>
      <c r="APD3556" s="29"/>
      <c r="APE3556" s="29"/>
      <c r="APF3556" s="29"/>
      <c r="APG3556" s="29"/>
      <c r="APH3556" s="29"/>
      <c r="API3556" s="29"/>
      <c r="APJ3556" s="29"/>
      <c r="APK3556" s="29"/>
      <c r="APL3556" s="29"/>
      <c r="APM3556" s="29"/>
      <c r="APN3556" s="29"/>
      <c r="APO3556" s="29"/>
      <c r="APP3556" s="29"/>
      <c r="APQ3556" s="29"/>
      <c r="APR3556" s="29"/>
      <c r="APS3556" s="29"/>
      <c r="APT3556" s="29"/>
      <c r="APU3556" s="29"/>
      <c r="APV3556" s="29"/>
      <c r="APW3556" s="29"/>
      <c r="APX3556" s="29"/>
      <c r="APY3556" s="29"/>
      <c r="APZ3556" s="29"/>
      <c r="AQA3556" s="29"/>
      <c r="AQB3556" s="29"/>
      <c r="AQC3556" s="29"/>
      <c r="AQD3556" s="29"/>
      <c r="AQE3556" s="29"/>
      <c r="AQF3556" s="29"/>
      <c r="AQG3556" s="29"/>
      <c r="AQH3556" s="29"/>
      <c r="AQI3556" s="29"/>
      <c r="AQJ3556" s="29"/>
      <c r="AQK3556" s="29"/>
      <c r="AQL3556" s="29"/>
      <c r="AQM3556" s="29"/>
      <c r="AQN3556" s="29"/>
      <c r="AQO3556" s="29"/>
      <c r="AQP3556" s="29"/>
      <c r="AQQ3556" s="29"/>
      <c r="AQR3556" s="29"/>
      <c r="AQS3556" s="29"/>
      <c r="AQT3556" s="29"/>
      <c r="AQU3556" s="29"/>
      <c r="AQV3556" s="29"/>
      <c r="AQW3556" s="29"/>
      <c r="AQX3556" s="29"/>
      <c r="AQY3556" s="29"/>
      <c r="AQZ3556" s="29"/>
      <c r="ARA3556" s="29"/>
      <c r="ARB3556" s="29"/>
      <c r="ARC3556" s="29"/>
      <c r="ARD3556" s="29"/>
      <c r="ARE3556" s="29"/>
      <c r="ARF3556" s="29"/>
      <c r="ARG3556" s="29"/>
      <c r="ARH3556" s="29"/>
      <c r="ARI3556" s="29"/>
      <c r="ARJ3556" s="29"/>
      <c r="ARK3556" s="29"/>
      <c r="ARL3556" s="29"/>
      <c r="ARM3556" s="29"/>
      <c r="ARN3556" s="29"/>
      <c r="ARO3556" s="29"/>
      <c r="ARP3556" s="29"/>
      <c r="ARQ3556" s="29"/>
      <c r="ARR3556" s="29"/>
      <c r="ARS3556" s="29"/>
      <c r="ART3556" s="29"/>
      <c r="ARU3556" s="29"/>
      <c r="ARV3556" s="29"/>
      <c r="ARW3556" s="29"/>
      <c r="ARX3556" s="29"/>
      <c r="ARY3556" s="29"/>
      <c r="ARZ3556" s="29"/>
      <c r="ASA3556" s="29"/>
      <c r="ASB3556" s="29"/>
      <c r="ASC3556" s="29"/>
      <c r="ASD3556" s="29"/>
      <c r="ASE3556" s="29"/>
      <c r="ASF3556" s="29"/>
      <c r="ASG3556" s="29"/>
      <c r="ASH3556" s="29"/>
      <c r="ASI3556" s="29"/>
      <c r="ASJ3556" s="29"/>
      <c r="ASK3556" s="29"/>
      <c r="ASL3556" s="29"/>
      <c r="ASM3556" s="29"/>
      <c r="ASN3556" s="29"/>
      <c r="ASO3556" s="29"/>
      <c r="ASP3556" s="29"/>
      <c r="ASQ3556" s="29"/>
      <c r="ASR3556" s="29"/>
      <c r="ASS3556" s="29"/>
      <c r="AST3556" s="29"/>
      <c r="ASU3556" s="29"/>
      <c r="ASV3556" s="29"/>
      <c r="ASW3556" s="29"/>
      <c r="ASX3556" s="29"/>
      <c r="ASY3556" s="29"/>
      <c r="ASZ3556" s="29"/>
      <c r="ATA3556" s="29"/>
      <c r="ATB3556" s="29"/>
      <c r="ATC3556" s="29"/>
      <c r="ATD3556" s="29"/>
      <c r="ATE3556" s="29"/>
      <c r="ATF3556" s="29"/>
      <c r="ATG3556" s="29"/>
      <c r="ATH3556" s="29"/>
      <c r="ATI3556" s="29"/>
      <c r="ATJ3556" s="29"/>
      <c r="ATK3556" s="29"/>
      <c r="ATL3556" s="29"/>
      <c r="ATM3556" s="29"/>
      <c r="ATN3556" s="29"/>
      <c r="ATO3556" s="29"/>
      <c r="ATP3556" s="29"/>
      <c r="ATQ3556" s="29"/>
      <c r="ATR3556" s="29"/>
      <c r="ATS3556" s="29"/>
      <c r="ATT3556" s="29"/>
      <c r="ATU3556" s="29"/>
      <c r="ATV3556" s="29"/>
      <c r="ATW3556" s="29"/>
      <c r="ATX3556" s="29"/>
      <c r="ATY3556" s="29"/>
      <c r="ATZ3556" s="29"/>
      <c r="AUA3556" s="29"/>
      <c r="AUB3556" s="29"/>
      <c r="AUC3556" s="29"/>
      <c r="AUD3556" s="29"/>
      <c r="AUE3556" s="29"/>
      <c r="AUF3556" s="29"/>
      <c r="AUG3556" s="29"/>
      <c r="AUH3556" s="29"/>
      <c r="AUI3556" s="29"/>
      <c r="AUJ3556" s="29"/>
      <c r="AUK3556" s="29"/>
      <c r="AUL3556" s="29"/>
      <c r="AUM3556" s="29"/>
      <c r="AUN3556" s="29"/>
      <c r="AUO3556" s="29"/>
      <c r="AUP3556" s="29"/>
      <c r="AUQ3556" s="29"/>
      <c r="AUR3556" s="29"/>
      <c r="AUS3556" s="29"/>
      <c r="AUT3556" s="29"/>
      <c r="AUU3556" s="29"/>
      <c r="AUV3556" s="29"/>
      <c r="AUW3556" s="29"/>
      <c r="AUX3556" s="29"/>
      <c r="AUY3556" s="29"/>
      <c r="AUZ3556" s="29"/>
      <c r="AVA3556" s="29"/>
      <c r="AVB3556" s="29"/>
      <c r="AVC3556" s="29"/>
      <c r="AVD3556" s="29"/>
      <c r="AVE3556" s="29"/>
      <c r="AVF3556" s="29"/>
      <c r="AVG3556" s="29"/>
      <c r="AVH3556" s="29"/>
      <c r="AVI3556" s="29"/>
      <c r="AVJ3556" s="29"/>
      <c r="AVK3556" s="29"/>
      <c r="AVL3556" s="29"/>
      <c r="AVM3556" s="29"/>
      <c r="AVN3556" s="29"/>
      <c r="AVO3556" s="29"/>
      <c r="AVP3556" s="29"/>
      <c r="AVQ3556" s="29"/>
      <c r="AVR3556" s="29"/>
      <c r="AVS3556" s="29"/>
      <c r="AVT3556" s="29"/>
      <c r="AVU3556" s="29"/>
      <c r="AVV3556" s="29"/>
      <c r="AVW3556" s="29"/>
      <c r="AVX3556" s="29"/>
      <c r="AVY3556" s="29"/>
      <c r="AVZ3556" s="29"/>
      <c r="AWA3556" s="29"/>
      <c r="AWB3556" s="29"/>
      <c r="AWC3556" s="29"/>
      <c r="AWD3556" s="29"/>
      <c r="AWE3556" s="29"/>
      <c r="AWF3556" s="29"/>
      <c r="AWG3556" s="29"/>
      <c r="AWH3556" s="29"/>
      <c r="AWI3556" s="29"/>
      <c r="AWJ3556" s="29"/>
      <c r="AWK3556" s="29"/>
      <c r="AWL3556" s="29"/>
      <c r="AWM3556" s="29"/>
      <c r="AWN3556" s="29"/>
      <c r="AWO3556" s="29"/>
      <c r="AWP3556" s="29"/>
      <c r="AWQ3556" s="29"/>
      <c r="AWR3556" s="29"/>
      <c r="AWS3556" s="29"/>
      <c r="AWT3556" s="29"/>
      <c r="AWU3556" s="29"/>
      <c r="AWV3556" s="29"/>
      <c r="AWW3556" s="29"/>
      <c r="AWX3556" s="29"/>
      <c r="AWY3556" s="29"/>
      <c r="AWZ3556" s="29"/>
      <c r="AXA3556" s="29"/>
      <c r="AXB3556" s="29"/>
      <c r="AXC3556" s="29"/>
      <c r="AXD3556" s="29"/>
      <c r="AXE3556" s="29"/>
      <c r="AXF3556" s="29"/>
      <c r="AXG3556" s="29"/>
      <c r="AXH3556" s="29"/>
      <c r="AXI3556" s="29"/>
      <c r="AXJ3556" s="29"/>
      <c r="AXK3556" s="29"/>
      <c r="AXL3556" s="29"/>
      <c r="AXM3556" s="29"/>
      <c r="AXN3556" s="29"/>
      <c r="AXO3556" s="29"/>
      <c r="AXP3556" s="29"/>
      <c r="AXQ3556" s="29"/>
      <c r="AXR3556" s="29"/>
      <c r="AXS3556" s="29"/>
      <c r="AXT3556" s="29"/>
      <c r="AXU3556" s="29"/>
      <c r="AXV3556" s="29"/>
      <c r="AXW3556" s="29"/>
      <c r="AXX3556" s="29"/>
      <c r="AXY3556" s="29"/>
      <c r="AXZ3556" s="29"/>
      <c r="AYA3556" s="29"/>
      <c r="AYB3556" s="29"/>
      <c r="AYC3556" s="29"/>
      <c r="AYD3556" s="29"/>
      <c r="AYE3556" s="29"/>
      <c r="AYF3556" s="29"/>
      <c r="AYG3556" s="29"/>
      <c r="AYH3556" s="29"/>
      <c r="AYI3556" s="29"/>
      <c r="AYJ3556" s="29"/>
      <c r="AYK3556" s="29"/>
      <c r="AYL3556" s="29"/>
      <c r="AYM3556" s="29"/>
      <c r="AYN3556" s="29"/>
      <c r="AYO3556" s="29"/>
      <c r="AYP3556" s="29"/>
      <c r="AYQ3556" s="29"/>
      <c r="AYR3556" s="29"/>
      <c r="AYS3556" s="29"/>
      <c r="AYT3556" s="29"/>
      <c r="AYU3556" s="29"/>
      <c r="AYV3556" s="29"/>
      <c r="AYW3556" s="29"/>
      <c r="AYX3556" s="29"/>
      <c r="AYY3556" s="29"/>
      <c r="AYZ3556" s="29"/>
      <c r="AZA3556" s="29"/>
      <c r="AZB3556" s="29"/>
      <c r="AZC3556" s="29"/>
      <c r="AZD3556" s="29"/>
      <c r="AZE3556" s="29"/>
      <c r="AZF3556" s="29"/>
      <c r="AZG3556" s="29"/>
      <c r="AZH3556" s="29"/>
      <c r="AZI3556" s="29"/>
      <c r="AZJ3556" s="29"/>
      <c r="AZK3556" s="29"/>
      <c r="AZL3556" s="29"/>
      <c r="AZM3556" s="29"/>
      <c r="AZN3556" s="29"/>
      <c r="AZO3556" s="29"/>
      <c r="AZP3556" s="29"/>
      <c r="AZQ3556" s="29"/>
      <c r="AZR3556" s="29"/>
      <c r="AZS3556" s="29"/>
      <c r="AZT3556" s="29"/>
      <c r="AZU3556" s="29"/>
      <c r="AZV3556" s="29"/>
      <c r="AZW3556" s="29"/>
      <c r="AZX3556" s="29"/>
      <c r="AZY3556" s="29"/>
      <c r="AZZ3556" s="29"/>
      <c r="BAA3556" s="29"/>
      <c r="BAB3556" s="29"/>
      <c r="BAC3556" s="29"/>
      <c r="BAD3556" s="29"/>
      <c r="BAE3556" s="29"/>
      <c r="BAF3556" s="29"/>
      <c r="BAG3556" s="29"/>
      <c r="BAH3556" s="29"/>
      <c r="BAI3556" s="29"/>
      <c r="BAJ3556" s="29"/>
      <c r="BAK3556" s="29"/>
      <c r="BAL3556" s="29"/>
      <c r="BAM3556" s="29"/>
      <c r="BAN3556" s="29"/>
      <c r="BAO3556" s="29"/>
      <c r="BAP3556" s="29"/>
      <c r="BAQ3556" s="29"/>
      <c r="BAR3556" s="29"/>
      <c r="BAS3556" s="29"/>
      <c r="BAT3556" s="29"/>
      <c r="BAU3556" s="29"/>
      <c r="BAV3556" s="29"/>
      <c r="BAW3556" s="29"/>
      <c r="BAX3556" s="29"/>
      <c r="BAY3556" s="29"/>
      <c r="BAZ3556" s="29"/>
      <c r="BBA3556" s="29"/>
      <c r="BBB3556" s="29"/>
      <c r="BBC3556" s="29"/>
      <c r="BBD3556" s="29"/>
      <c r="BBE3556" s="29"/>
      <c r="BBF3556" s="29"/>
      <c r="BBG3556" s="29"/>
      <c r="BBH3556" s="29"/>
      <c r="BBI3556" s="29"/>
      <c r="BBJ3556" s="29"/>
      <c r="BBK3556" s="29"/>
      <c r="BBL3556" s="29"/>
      <c r="BBM3556" s="29"/>
      <c r="BBN3556" s="29"/>
      <c r="BBO3556" s="29"/>
      <c r="BBP3556" s="29"/>
      <c r="BBQ3556" s="29"/>
      <c r="BBR3556" s="29"/>
      <c r="BBS3556" s="29"/>
      <c r="BBT3556" s="29"/>
      <c r="BBU3556" s="29"/>
      <c r="BBV3556" s="29"/>
      <c r="BBW3556" s="29"/>
      <c r="BBX3556" s="29"/>
      <c r="BBY3556" s="29"/>
      <c r="BBZ3556" s="29"/>
      <c r="BCA3556" s="29"/>
      <c r="BCB3556" s="29"/>
      <c r="BCC3556" s="29"/>
      <c r="BCD3556" s="29"/>
      <c r="BCE3556" s="29"/>
      <c r="BCF3556" s="29"/>
      <c r="BCG3556" s="29"/>
      <c r="BCH3556" s="29"/>
      <c r="BCI3556" s="29"/>
      <c r="BCJ3556" s="29"/>
      <c r="BCK3556" s="29"/>
      <c r="BCL3556" s="29"/>
      <c r="BCM3556" s="29"/>
      <c r="BCN3556" s="29"/>
      <c r="BCO3556" s="29"/>
      <c r="BCP3556" s="29"/>
      <c r="BCQ3556" s="29"/>
      <c r="BCR3556" s="29"/>
      <c r="BCS3556" s="29"/>
      <c r="BCT3556" s="29"/>
      <c r="BCU3556" s="29"/>
      <c r="BCV3556" s="29"/>
      <c r="BCW3556" s="29"/>
      <c r="BCX3556" s="29"/>
      <c r="BCY3556" s="29"/>
      <c r="BCZ3556" s="29"/>
      <c r="BDA3556" s="29"/>
      <c r="BDB3556" s="29"/>
      <c r="BDC3556" s="29"/>
      <c r="BDD3556" s="29"/>
      <c r="BDE3556" s="29"/>
      <c r="BDF3556" s="29"/>
      <c r="BDG3556" s="29"/>
      <c r="BDH3556" s="29"/>
      <c r="BDI3556" s="29"/>
      <c r="BDJ3556" s="29"/>
      <c r="BDK3556" s="29"/>
      <c r="BDL3556" s="29"/>
      <c r="BDM3556" s="29"/>
      <c r="BDN3556" s="29"/>
      <c r="BDO3556" s="29"/>
      <c r="BDP3556" s="29"/>
      <c r="BDQ3556" s="29"/>
      <c r="BDR3556" s="29"/>
      <c r="BDS3556" s="29"/>
      <c r="BDT3556" s="29"/>
      <c r="BDU3556" s="29"/>
      <c r="BDV3556" s="29"/>
      <c r="BDW3556" s="29"/>
      <c r="BDX3556" s="29"/>
      <c r="BDY3556" s="29"/>
      <c r="BDZ3556" s="29"/>
      <c r="BEA3556" s="29"/>
      <c r="BEB3556" s="29"/>
      <c r="BEC3556" s="29"/>
      <c r="BED3556" s="29"/>
      <c r="BEE3556" s="29"/>
      <c r="BEF3556" s="29"/>
      <c r="BEG3556" s="29"/>
      <c r="BEH3556" s="29"/>
      <c r="BEI3556" s="29"/>
      <c r="BEJ3556" s="29"/>
      <c r="BEK3556" s="29"/>
      <c r="BEL3556" s="29"/>
      <c r="BEM3556" s="29"/>
      <c r="BEN3556" s="29"/>
      <c r="BEO3556" s="29"/>
      <c r="BEP3556" s="29"/>
      <c r="BEQ3556" s="29"/>
      <c r="BER3556" s="29"/>
      <c r="BES3556" s="29"/>
      <c r="BET3556" s="29"/>
      <c r="BEU3556" s="29"/>
      <c r="BEV3556" s="29"/>
      <c r="BEW3556" s="29"/>
      <c r="BEX3556" s="29"/>
      <c r="BEY3556" s="29"/>
      <c r="BEZ3556" s="29"/>
      <c r="BFA3556" s="29"/>
      <c r="BFB3556" s="29"/>
      <c r="BFC3556" s="29"/>
      <c r="BFD3556" s="29"/>
      <c r="BFE3556" s="29"/>
      <c r="BFF3556" s="29"/>
      <c r="BFG3556" s="29"/>
      <c r="BFH3556" s="29"/>
      <c r="BFI3556" s="29"/>
      <c r="BFJ3556" s="29"/>
      <c r="BFK3556" s="29"/>
      <c r="BFL3556" s="29"/>
      <c r="BFM3556" s="29"/>
      <c r="BFN3556" s="29"/>
      <c r="BFO3556" s="29"/>
      <c r="BFP3556" s="29"/>
      <c r="BFQ3556" s="29"/>
      <c r="BFR3556" s="29"/>
      <c r="BFS3556" s="29"/>
      <c r="BFT3556" s="29"/>
      <c r="BFU3556" s="29"/>
      <c r="BFV3556" s="29"/>
      <c r="BFW3556" s="29"/>
      <c r="BFX3556" s="29"/>
      <c r="BFY3556" s="29"/>
      <c r="BFZ3556" s="29"/>
      <c r="BGA3556" s="29"/>
      <c r="BGB3556" s="29"/>
      <c r="BGC3556" s="29"/>
      <c r="BGD3556" s="29"/>
      <c r="BGE3556" s="29"/>
      <c r="BGF3556" s="29"/>
      <c r="BGG3556" s="29"/>
      <c r="BGH3556" s="29"/>
      <c r="BGI3556" s="29"/>
      <c r="BGJ3556" s="29"/>
      <c r="BGK3556" s="29"/>
      <c r="BGL3556" s="29"/>
      <c r="BGM3556" s="29"/>
      <c r="BGN3556" s="29"/>
      <c r="BGO3556" s="29"/>
      <c r="BGP3556" s="29"/>
      <c r="BGQ3556" s="29"/>
      <c r="BGR3556" s="29"/>
      <c r="BGS3556" s="29"/>
      <c r="BGT3556" s="29"/>
      <c r="BGU3556" s="29"/>
      <c r="BGV3556" s="29"/>
      <c r="BGW3556" s="29"/>
      <c r="BGX3556" s="29"/>
      <c r="BGY3556" s="29"/>
      <c r="BGZ3556" s="29"/>
      <c r="BHA3556" s="29"/>
      <c r="BHB3556" s="29"/>
      <c r="BHC3556" s="29"/>
      <c r="BHD3556" s="29"/>
      <c r="BHE3556" s="29"/>
      <c r="BHF3556" s="29"/>
      <c r="BHG3556" s="29"/>
      <c r="BHH3556" s="29"/>
      <c r="BHI3556" s="29"/>
      <c r="BHJ3556" s="29"/>
      <c r="BHK3556" s="29"/>
      <c r="BHL3556" s="29"/>
      <c r="BHM3556" s="29"/>
      <c r="BHN3556" s="29"/>
      <c r="BHO3556" s="29"/>
      <c r="BHP3556" s="29"/>
      <c r="BHQ3556" s="29"/>
      <c r="BHR3556" s="29"/>
      <c r="BHS3556" s="29"/>
      <c r="BHT3556" s="29"/>
      <c r="BHU3556" s="29"/>
      <c r="BHV3556" s="29"/>
      <c r="BHW3556" s="29"/>
      <c r="BHX3556" s="29"/>
      <c r="BHY3556" s="29"/>
      <c r="BHZ3556" s="29"/>
      <c r="BIA3556" s="29"/>
      <c r="BIB3556" s="29"/>
      <c r="BIC3556" s="29"/>
      <c r="BID3556" s="29"/>
      <c r="BIE3556" s="29"/>
      <c r="BIF3556" s="29"/>
      <c r="BIG3556" s="29"/>
      <c r="BIH3556" s="29"/>
      <c r="BII3556" s="29"/>
      <c r="BIJ3556" s="29"/>
      <c r="BIK3556" s="29"/>
      <c r="BIL3556" s="29"/>
      <c r="BIM3556" s="29"/>
      <c r="BIN3556" s="29"/>
      <c r="BIO3556" s="29"/>
      <c r="BIP3556" s="29"/>
      <c r="BIQ3556" s="29"/>
      <c r="BIR3556" s="29"/>
      <c r="BIS3556" s="29"/>
      <c r="BIT3556" s="29"/>
      <c r="BIU3556" s="29"/>
      <c r="BIV3556" s="29"/>
      <c r="BIW3556" s="29"/>
      <c r="BIX3556" s="29"/>
      <c r="BIY3556" s="29"/>
      <c r="BIZ3556" s="29"/>
      <c r="BJA3556" s="29"/>
      <c r="BJB3556" s="29"/>
      <c r="BJC3556" s="29"/>
      <c r="BJD3556" s="29"/>
      <c r="BJE3556" s="29"/>
      <c r="BJF3556" s="29"/>
      <c r="BJG3556" s="29"/>
      <c r="BJH3556" s="29"/>
      <c r="BJI3556" s="29"/>
      <c r="BJJ3556" s="29"/>
      <c r="BJK3556" s="29"/>
      <c r="BJL3556" s="29"/>
      <c r="BJM3556" s="29"/>
      <c r="BJN3556" s="29"/>
      <c r="BJO3556" s="29"/>
      <c r="BJP3556" s="29"/>
      <c r="BJQ3556" s="29"/>
      <c r="BJR3556" s="29"/>
      <c r="BJS3556" s="29"/>
      <c r="BJT3556" s="29"/>
      <c r="BJU3556" s="29"/>
      <c r="BJV3556" s="29"/>
      <c r="BJW3556" s="29"/>
      <c r="BJX3556" s="29"/>
      <c r="BJY3556" s="29"/>
      <c r="BJZ3556" s="29"/>
      <c r="BKA3556" s="29"/>
      <c r="BKB3556" s="29"/>
      <c r="BKC3556" s="29"/>
      <c r="BKD3556" s="29"/>
      <c r="BKE3556" s="29"/>
      <c r="BKF3556" s="29"/>
      <c r="BKG3556" s="29"/>
      <c r="BKH3556" s="29"/>
      <c r="BKI3556" s="29"/>
      <c r="BKJ3556" s="29"/>
      <c r="BKK3556" s="29"/>
      <c r="BKL3556" s="29"/>
      <c r="BKM3556" s="29"/>
      <c r="BKN3556" s="29"/>
      <c r="BKO3556" s="29"/>
      <c r="BKP3556" s="29"/>
      <c r="BKQ3556" s="29"/>
      <c r="BKR3556" s="29"/>
      <c r="BKS3556" s="29"/>
      <c r="BKT3556" s="29"/>
      <c r="BKU3556" s="29"/>
      <c r="BKV3556" s="29"/>
      <c r="BKW3556" s="29"/>
      <c r="BKX3556" s="29"/>
      <c r="BKY3556" s="29"/>
      <c r="BKZ3556" s="29"/>
      <c r="BLA3556" s="29"/>
      <c r="BLB3556" s="29"/>
      <c r="BLC3556" s="29"/>
      <c r="BLD3556" s="29"/>
      <c r="BLE3556" s="29"/>
      <c r="BLF3556" s="29"/>
      <c r="BLG3556" s="29"/>
      <c r="BLH3556" s="29"/>
      <c r="BLI3556" s="29"/>
      <c r="BLJ3556" s="29"/>
      <c r="BLK3556" s="29"/>
      <c r="BLL3556" s="29"/>
      <c r="BLM3556" s="29"/>
      <c r="BLN3556" s="29"/>
      <c r="BLO3556" s="29"/>
      <c r="BLP3556" s="29"/>
      <c r="BLQ3556" s="29"/>
      <c r="BLR3556" s="29"/>
      <c r="BLS3556" s="29"/>
      <c r="BLT3556" s="29"/>
      <c r="BLU3556" s="29"/>
      <c r="BLV3556" s="29"/>
      <c r="BLW3556" s="29"/>
      <c r="BLX3556" s="29"/>
      <c r="BLY3556" s="29"/>
      <c r="BLZ3556" s="29"/>
      <c r="BMA3556" s="29"/>
      <c r="BMB3556" s="29"/>
      <c r="BMC3556" s="29"/>
      <c r="BMD3556" s="29"/>
      <c r="BME3556" s="29"/>
      <c r="BMF3556" s="29"/>
      <c r="BMG3556" s="29"/>
      <c r="BMH3556" s="29"/>
      <c r="BMI3556" s="29"/>
      <c r="BMJ3556" s="29"/>
      <c r="BMK3556" s="29"/>
      <c r="BML3556" s="29"/>
      <c r="BMM3556" s="29"/>
      <c r="BMN3556" s="29"/>
      <c r="BMO3556" s="29"/>
      <c r="BMP3556" s="29"/>
      <c r="BMQ3556" s="29"/>
      <c r="BMR3556" s="29"/>
      <c r="BMS3556" s="29"/>
      <c r="BMT3556" s="29"/>
      <c r="BMU3556" s="29"/>
      <c r="BMV3556" s="29"/>
      <c r="BMW3556" s="29"/>
      <c r="BMX3556" s="29"/>
      <c r="BMY3556" s="29"/>
      <c r="BMZ3556" s="29"/>
      <c r="BNA3556" s="29"/>
      <c r="BNB3556" s="29"/>
      <c r="BNC3556" s="29"/>
      <c r="BND3556" s="29"/>
      <c r="BNE3556" s="29"/>
      <c r="BNF3556" s="29"/>
      <c r="BNG3556" s="29"/>
      <c r="BNH3556" s="29"/>
      <c r="BNI3556" s="29"/>
      <c r="BNJ3556" s="29"/>
      <c r="BNK3556" s="29"/>
      <c r="BNL3556" s="29"/>
      <c r="BNM3556" s="29"/>
      <c r="BNN3556" s="29"/>
      <c r="BNO3556" s="29"/>
      <c r="BNP3556" s="29"/>
      <c r="BNQ3556" s="29"/>
      <c r="BNR3556" s="29"/>
      <c r="BNS3556" s="29"/>
      <c r="BNT3556" s="29"/>
      <c r="BNU3556" s="29"/>
      <c r="BNV3556" s="29"/>
      <c r="BNW3556" s="29"/>
      <c r="BNX3556" s="29"/>
      <c r="BNY3556" s="29"/>
      <c r="BNZ3556" s="29"/>
      <c r="BOA3556" s="29"/>
      <c r="BOB3556" s="29"/>
      <c r="BOC3556" s="29"/>
      <c r="BOD3556" s="29"/>
      <c r="BOE3556" s="29"/>
      <c r="BOF3556" s="29"/>
      <c r="BOG3556" s="29"/>
      <c r="BOH3556" s="29"/>
      <c r="BOI3556" s="29"/>
      <c r="BOJ3556" s="29"/>
      <c r="BOK3556" s="29"/>
      <c r="BOL3556" s="29"/>
      <c r="BOM3556" s="29"/>
      <c r="BON3556" s="29"/>
      <c r="BOO3556" s="29"/>
      <c r="BOP3556" s="29"/>
      <c r="BOQ3556" s="29"/>
      <c r="BOR3556" s="29"/>
      <c r="BOS3556" s="29"/>
      <c r="BOT3556" s="29"/>
      <c r="BOU3556" s="29"/>
      <c r="BOV3556" s="29"/>
      <c r="BOW3556" s="29"/>
      <c r="BOX3556" s="29"/>
      <c r="BOY3556" s="29"/>
      <c r="BOZ3556" s="29"/>
      <c r="BPA3556" s="29"/>
      <c r="BPB3556" s="29"/>
      <c r="BPC3556" s="29"/>
      <c r="BPD3556" s="29"/>
      <c r="BPE3556" s="29"/>
      <c r="BPF3556" s="29"/>
      <c r="BPG3556" s="29"/>
      <c r="BPH3556" s="29"/>
      <c r="BPI3556" s="29"/>
      <c r="BPJ3556" s="29"/>
      <c r="BPK3556" s="29"/>
      <c r="BPL3556" s="29"/>
      <c r="BPM3556" s="29"/>
      <c r="BPN3556" s="29"/>
      <c r="BPO3556" s="29"/>
      <c r="BPP3556" s="29"/>
      <c r="BPQ3556" s="29"/>
      <c r="BPR3556" s="29"/>
      <c r="BPS3556" s="29"/>
      <c r="BPT3556" s="29"/>
      <c r="BPU3556" s="29"/>
      <c r="BPV3556" s="29"/>
      <c r="BPW3556" s="29"/>
      <c r="BPX3556" s="29"/>
      <c r="BPY3556" s="29"/>
      <c r="BPZ3556" s="29"/>
      <c r="BQA3556" s="29"/>
      <c r="BQB3556" s="29"/>
      <c r="BQC3556" s="29"/>
      <c r="BQD3556" s="29"/>
      <c r="BQE3556" s="29"/>
      <c r="BQF3556" s="29"/>
      <c r="BQG3556" s="29"/>
      <c r="BQH3556" s="29"/>
      <c r="BQI3556" s="29"/>
      <c r="BQJ3556" s="29"/>
      <c r="BQK3556" s="29"/>
      <c r="BQL3556" s="29"/>
      <c r="BQM3556" s="29"/>
      <c r="BQN3556" s="29"/>
      <c r="BQO3556" s="29"/>
      <c r="BQP3556" s="29"/>
      <c r="BQQ3556" s="29"/>
      <c r="BQR3556" s="29"/>
      <c r="BQS3556" s="29"/>
      <c r="BQT3556" s="29"/>
      <c r="BQU3556" s="29"/>
      <c r="BQV3556" s="29"/>
      <c r="BQW3556" s="29"/>
      <c r="BQX3556" s="29"/>
      <c r="BQY3556" s="29"/>
      <c r="BQZ3556" s="29"/>
      <c r="BRA3556" s="29"/>
      <c r="BRB3556" s="29"/>
      <c r="BRC3556" s="29"/>
      <c r="BRD3556" s="29"/>
      <c r="BRE3556" s="29"/>
      <c r="BRF3556" s="29"/>
      <c r="BRG3556" s="29"/>
      <c r="BRH3556" s="29"/>
      <c r="BRI3556" s="29"/>
      <c r="BRJ3556" s="29"/>
      <c r="BRK3556" s="29"/>
      <c r="BRL3556" s="29"/>
      <c r="BRM3556" s="29"/>
      <c r="BRN3556" s="29"/>
      <c r="BRO3556" s="29"/>
      <c r="BRP3556" s="29"/>
      <c r="BRQ3556" s="29"/>
      <c r="BRR3556" s="29"/>
      <c r="BRS3556" s="29"/>
      <c r="BRT3556" s="29"/>
      <c r="BRU3556" s="29"/>
      <c r="BRV3556" s="29"/>
      <c r="BRW3556" s="29"/>
      <c r="BRX3556" s="29"/>
      <c r="BRY3556" s="29"/>
      <c r="BRZ3556" s="29"/>
      <c r="BSA3556" s="29"/>
      <c r="BSB3556" s="29"/>
      <c r="BSC3556" s="29"/>
      <c r="BSD3556" s="29"/>
      <c r="BSE3556" s="29"/>
      <c r="BSF3556" s="29"/>
      <c r="BSG3556" s="29"/>
      <c r="BSH3556" s="29"/>
      <c r="BSI3556" s="29"/>
      <c r="BSJ3556" s="29"/>
      <c r="BSK3556" s="29"/>
      <c r="BSL3556" s="29"/>
      <c r="BSM3556" s="29"/>
      <c r="BSN3556" s="29"/>
      <c r="BSO3556" s="29"/>
      <c r="BSP3556" s="29"/>
      <c r="BSQ3556" s="29"/>
      <c r="BSR3556" s="29"/>
      <c r="BSS3556" s="29"/>
      <c r="BST3556" s="29"/>
      <c r="BSU3556" s="29"/>
      <c r="BSV3556" s="29"/>
      <c r="BSW3556" s="29"/>
      <c r="BSX3556" s="29"/>
      <c r="BSY3556" s="29"/>
      <c r="BSZ3556" s="29"/>
      <c r="BTA3556" s="29"/>
      <c r="BTB3556" s="29"/>
      <c r="BTC3556" s="29"/>
      <c r="BTD3556" s="29"/>
      <c r="BTE3556" s="29"/>
      <c r="BTF3556" s="29"/>
      <c r="BTG3556" s="29"/>
      <c r="BTH3556" s="29"/>
      <c r="BTI3556" s="29"/>
      <c r="BTJ3556" s="29"/>
      <c r="BTK3556" s="29"/>
      <c r="BTL3556" s="29"/>
      <c r="BTM3556" s="29"/>
      <c r="BTN3556" s="29"/>
      <c r="BTO3556" s="29"/>
      <c r="BTP3556" s="29"/>
      <c r="BTQ3556" s="29"/>
      <c r="BTR3556" s="29"/>
      <c r="BTS3556" s="29"/>
      <c r="BTT3556" s="29"/>
      <c r="BTU3556" s="29"/>
      <c r="BTV3556" s="29"/>
      <c r="BTW3556" s="29"/>
      <c r="BTX3556" s="29"/>
      <c r="BTY3556" s="29"/>
      <c r="BTZ3556" s="29"/>
      <c r="BUA3556" s="29"/>
      <c r="BUB3556" s="29"/>
      <c r="BUC3556" s="29"/>
      <c r="BUD3556" s="29"/>
      <c r="BUE3556" s="29"/>
      <c r="BUF3556" s="29"/>
      <c r="BUG3556" s="29"/>
      <c r="BUH3556" s="29"/>
      <c r="BUI3556" s="29"/>
      <c r="BUJ3556" s="29"/>
      <c r="BUK3556" s="29"/>
      <c r="BUL3556" s="29"/>
      <c r="BUM3556" s="29"/>
      <c r="BUN3556" s="29"/>
      <c r="BUO3556" s="29"/>
      <c r="BUP3556" s="29"/>
      <c r="BUQ3556" s="29"/>
      <c r="BUR3556" s="29"/>
      <c r="BUS3556" s="29"/>
      <c r="BUT3556" s="29"/>
      <c r="BUU3556" s="29"/>
      <c r="BUV3556" s="29"/>
      <c r="BUW3556" s="29"/>
      <c r="BUX3556" s="29"/>
      <c r="BUY3556" s="29"/>
      <c r="BUZ3556" s="29"/>
      <c r="BVA3556" s="29"/>
      <c r="BVB3556" s="29"/>
      <c r="BVC3556" s="29"/>
      <c r="BVD3556" s="29"/>
      <c r="BVE3556" s="29"/>
      <c r="BVF3556" s="29"/>
      <c r="BVG3556" s="29"/>
      <c r="BVH3556" s="29"/>
      <c r="BVI3556" s="29"/>
      <c r="BVJ3556" s="29"/>
      <c r="BVK3556" s="29"/>
      <c r="BVL3556" s="29"/>
      <c r="BVM3556" s="29"/>
      <c r="BVN3556" s="29"/>
      <c r="BVO3556" s="29"/>
      <c r="BVP3556" s="29"/>
      <c r="BVQ3556" s="29"/>
      <c r="BVR3556" s="29"/>
      <c r="BVS3556" s="29"/>
      <c r="BVT3556" s="29"/>
      <c r="BVU3556" s="29"/>
      <c r="BVV3556" s="29"/>
      <c r="BVW3556" s="29"/>
      <c r="BVX3556" s="29"/>
      <c r="BVY3556" s="29"/>
      <c r="BVZ3556" s="29"/>
      <c r="BWA3556" s="29"/>
      <c r="BWB3556" s="29"/>
      <c r="BWC3556" s="29"/>
      <c r="BWD3556" s="29"/>
      <c r="BWE3556" s="29"/>
      <c r="BWF3556" s="29"/>
      <c r="BWG3556" s="29"/>
      <c r="BWH3556" s="29"/>
      <c r="BWI3556" s="29"/>
      <c r="BWJ3556" s="29"/>
      <c r="BWK3556" s="29"/>
      <c r="BWL3556" s="29"/>
      <c r="BWM3556" s="29"/>
      <c r="BWN3556" s="29"/>
      <c r="BWO3556" s="29"/>
      <c r="BWP3556" s="29"/>
      <c r="BWQ3556" s="29"/>
      <c r="BWR3556" s="29"/>
      <c r="BWS3556" s="29"/>
      <c r="BWT3556" s="29"/>
      <c r="BWU3556" s="29"/>
      <c r="BWV3556" s="29"/>
      <c r="BWW3556" s="29"/>
      <c r="BWX3556" s="29"/>
      <c r="BWY3556" s="29"/>
      <c r="BWZ3556" s="29"/>
      <c r="BXA3556" s="29"/>
      <c r="BXB3556" s="29"/>
      <c r="BXC3556" s="29"/>
      <c r="BXD3556" s="29"/>
      <c r="BXE3556" s="29"/>
      <c r="BXF3556" s="29"/>
      <c r="BXG3556" s="29"/>
      <c r="BXH3556" s="29"/>
      <c r="BXI3556" s="29"/>
      <c r="BXJ3556" s="29"/>
      <c r="BXK3556" s="29"/>
      <c r="BXL3556" s="29"/>
      <c r="BXM3556" s="29"/>
      <c r="BXN3556" s="29"/>
      <c r="BXO3556" s="29"/>
      <c r="BXP3556" s="29"/>
      <c r="BXQ3556" s="29"/>
      <c r="BXR3556" s="29"/>
      <c r="BXS3556" s="29"/>
      <c r="BXT3556" s="29"/>
      <c r="BXU3556" s="29"/>
      <c r="BXV3556" s="29"/>
      <c r="BXW3556" s="29"/>
      <c r="BXX3556" s="29"/>
      <c r="BXY3556" s="29"/>
      <c r="BXZ3556" s="29"/>
      <c r="BYA3556" s="29"/>
      <c r="BYB3556" s="29"/>
      <c r="BYC3556" s="29"/>
      <c r="BYD3556" s="29"/>
      <c r="BYE3556" s="29"/>
      <c r="BYF3556" s="29"/>
      <c r="BYG3556" s="29"/>
      <c r="BYH3556" s="29"/>
      <c r="BYI3556" s="29"/>
      <c r="BYJ3556" s="29"/>
      <c r="BYK3556" s="29"/>
      <c r="BYL3556" s="29"/>
      <c r="BYM3556" s="29"/>
      <c r="BYN3556" s="29"/>
      <c r="BYO3556" s="29"/>
      <c r="BYP3556" s="29"/>
      <c r="BYQ3556" s="29"/>
      <c r="BYR3556" s="29"/>
      <c r="BYS3556" s="29"/>
      <c r="BYT3556" s="29"/>
      <c r="BYU3556" s="29"/>
      <c r="BYV3556" s="29"/>
      <c r="BYW3556" s="29"/>
      <c r="BYX3556" s="29"/>
      <c r="BYY3556" s="29"/>
      <c r="BYZ3556" s="29"/>
      <c r="BZA3556" s="29"/>
      <c r="BZB3556" s="29"/>
      <c r="BZC3556" s="29"/>
      <c r="BZD3556" s="29"/>
      <c r="BZE3556" s="29"/>
      <c r="BZF3556" s="29"/>
      <c r="BZG3556" s="29"/>
      <c r="BZH3556" s="29"/>
      <c r="BZI3556" s="29"/>
      <c r="BZJ3556" s="29"/>
      <c r="BZK3556" s="29"/>
      <c r="BZL3556" s="29"/>
      <c r="BZM3556" s="29"/>
      <c r="BZN3556" s="29"/>
      <c r="BZO3556" s="29"/>
      <c r="BZP3556" s="29"/>
      <c r="BZQ3556" s="29"/>
      <c r="BZR3556" s="29"/>
      <c r="BZS3556" s="29"/>
      <c r="BZT3556" s="29"/>
      <c r="BZU3556" s="29"/>
      <c r="BZV3556" s="29"/>
      <c r="BZW3556" s="29"/>
      <c r="BZX3556" s="29"/>
      <c r="BZY3556" s="29"/>
      <c r="BZZ3556" s="29"/>
      <c r="CAA3556" s="29"/>
      <c r="CAB3556" s="29"/>
      <c r="CAC3556" s="29"/>
      <c r="CAD3556" s="29"/>
      <c r="CAE3556" s="29"/>
      <c r="CAF3556" s="29"/>
      <c r="CAG3556" s="29"/>
      <c r="CAH3556" s="29"/>
      <c r="CAI3556" s="29"/>
      <c r="CAJ3556" s="29"/>
      <c r="CAK3556" s="29"/>
      <c r="CAL3556" s="29"/>
      <c r="CAM3556" s="29"/>
      <c r="CAN3556" s="29"/>
      <c r="CAO3556" s="29"/>
      <c r="CAP3556" s="29"/>
      <c r="CAQ3556" s="29"/>
      <c r="CAR3556" s="29"/>
      <c r="CAS3556" s="29"/>
      <c r="CAT3556" s="29"/>
      <c r="CAU3556" s="29"/>
      <c r="CAV3556" s="29"/>
      <c r="CAW3556" s="29"/>
      <c r="CAX3556" s="29"/>
      <c r="CAY3556" s="29"/>
      <c r="CAZ3556" s="29"/>
      <c r="CBA3556" s="29"/>
      <c r="CBB3556" s="29"/>
      <c r="CBC3556" s="29"/>
      <c r="CBD3556" s="29"/>
      <c r="CBE3556" s="29"/>
      <c r="CBF3556" s="29"/>
      <c r="CBG3556" s="29"/>
      <c r="CBH3556" s="29"/>
      <c r="CBI3556" s="29"/>
      <c r="CBJ3556" s="29"/>
      <c r="CBK3556" s="29"/>
      <c r="CBL3556" s="29"/>
      <c r="CBM3556" s="29"/>
      <c r="CBN3556" s="29"/>
      <c r="CBO3556" s="29"/>
      <c r="CBP3556" s="29"/>
      <c r="CBQ3556" s="29"/>
      <c r="CBR3556" s="29"/>
      <c r="CBS3556" s="29"/>
      <c r="CBT3556" s="29"/>
      <c r="CBU3556" s="29"/>
      <c r="CBV3556" s="29"/>
      <c r="CBW3556" s="29"/>
      <c r="CBX3556" s="29"/>
      <c r="CBY3556" s="29"/>
      <c r="CBZ3556" s="29"/>
      <c r="CCA3556" s="29"/>
      <c r="CCB3556" s="29"/>
      <c r="CCC3556" s="29"/>
      <c r="CCD3556" s="29"/>
      <c r="CCE3556" s="29"/>
      <c r="CCF3556" s="29"/>
      <c r="CCG3556" s="29"/>
      <c r="CCH3556" s="29"/>
      <c r="CCI3556" s="29"/>
      <c r="CCJ3556" s="29"/>
      <c r="CCK3556" s="29"/>
      <c r="CCL3556" s="29"/>
      <c r="CCM3556" s="29"/>
      <c r="CCN3556" s="29"/>
      <c r="CCO3556" s="29"/>
      <c r="CCP3556" s="29"/>
      <c r="CCQ3556" s="29"/>
      <c r="CCR3556" s="29"/>
      <c r="CCS3556" s="29"/>
      <c r="CCT3556" s="29"/>
      <c r="CCU3556" s="29"/>
      <c r="CCV3556" s="29"/>
      <c r="CCW3556" s="29"/>
      <c r="CCX3556" s="29"/>
      <c r="CCY3556" s="29"/>
      <c r="CCZ3556" s="29"/>
      <c r="CDA3556" s="29"/>
      <c r="CDB3556" s="29"/>
      <c r="CDC3556" s="29"/>
      <c r="CDD3556" s="29"/>
      <c r="CDE3556" s="29"/>
      <c r="CDF3556" s="29"/>
      <c r="CDG3556" s="29"/>
      <c r="CDH3556" s="29"/>
      <c r="CDI3556" s="29"/>
      <c r="CDJ3556" s="29"/>
      <c r="CDK3556" s="29"/>
      <c r="CDL3556" s="29"/>
      <c r="CDM3556" s="29"/>
      <c r="CDN3556" s="29"/>
      <c r="CDO3556" s="29"/>
      <c r="CDP3556" s="29"/>
      <c r="CDQ3556" s="29"/>
      <c r="CDR3556" s="29"/>
      <c r="CDS3556" s="29"/>
      <c r="CDT3556" s="29"/>
      <c r="CDU3556" s="29"/>
      <c r="CDV3556" s="29"/>
      <c r="CDW3556" s="29"/>
      <c r="CDX3556" s="29"/>
      <c r="CDY3556" s="29"/>
      <c r="CDZ3556" s="29"/>
      <c r="CEA3556" s="29"/>
      <c r="CEB3556" s="29"/>
      <c r="CEC3556" s="29"/>
      <c r="CED3556" s="29"/>
      <c r="CEE3556" s="29"/>
      <c r="CEF3556" s="29"/>
      <c r="CEG3556" s="29"/>
      <c r="CEH3556" s="29"/>
      <c r="CEI3556" s="29"/>
      <c r="CEJ3556" s="29"/>
      <c r="CEK3556" s="29"/>
      <c r="CEL3556" s="29"/>
      <c r="CEM3556" s="29"/>
      <c r="CEN3556" s="29"/>
      <c r="CEO3556" s="29"/>
      <c r="CEP3556" s="29"/>
      <c r="CEQ3556" s="29"/>
      <c r="CER3556" s="29"/>
      <c r="CES3556" s="29"/>
      <c r="CET3556" s="29"/>
      <c r="CEU3556" s="29"/>
      <c r="CEV3556" s="29"/>
      <c r="CEW3556" s="29"/>
      <c r="CEX3556" s="29"/>
      <c r="CEY3556" s="29"/>
      <c r="CEZ3556" s="29"/>
      <c r="CFA3556" s="29"/>
      <c r="CFB3556" s="29"/>
      <c r="CFC3556" s="29"/>
      <c r="CFD3556" s="29"/>
      <c r="CFE3556" s="29"/>
      <c r="CFF3556" s="29"/>
      <c r="CFG3556" s="29"/>
      <c r="CFH3556" s="29"/>
      <c r="CFI3556" s="29"/>
      <c r="CFJ3556" s="29"/>
      <c r="CFK3556" s="29"/>
      <c r="CFL3556" s="29"/>
      <c r="CFM3556" s="29"/>
      <c r="CFN3556" s="29"/>
      <c r="CFO3556" s="29"/>
      <c r="CFP3556" s="29"/>
      <c r="CFQ3556" s="29"/>
      <c r="CFR3556" s="29"/>
      <c r="CFS3556" s="29"/>
      <c r="CFT3556" s="29"/>
      <c r="CFU3556" s="29"/>
      <c r="CFV3556" s="29"/>
      <c r="CFW3556" s="29"/>
      <c r="CFX3556" s="29"/>
      <c r="CFY3556" s="29"/>
      <c r="CFZ3556" s="29"/>
      <c r="CGA3556" s="29"/>
      <c r="CGB3556" s="29"/>
      <c r="CGC3556" s="29"/>
      <c r="CGD3556" s="29"/>
      <c r="CGE3556" s="29"/>
      <c r="CGF3556" s="29"/>
      <c r="CGG3556" s="29"/>
      <c r="CGH3556" s="29"/>
      <c r="CGI3556" s="29"/>
      <c r="CGJ3556" s="29"/>
      <c r="CGK3556" s="29"/>
      <c r="CGL3556" s="29"/>
      <c r="CGM3556" s="29"/>
      <c r="CGN3556" s="29"/>
      <c r="CGO3556" s="29"/>
      <c r="CGP3556" s="29"/>
      <c r="CGQ3556" s="29"/>
      <c r="CGR3556" s="29"/>
      <c r="CGS3556" s="29"/>
      <c r="CGT3556" s="29"/>
      <c r="CGU3556" s="29"/>
      <c r="CGV3556" s="29"/>
      <c r="CGW3556" s="29"/>
      <c r="CGX3556" s="29"/>
      <c r="CGY3556" s="29"/>
      <c r="CGZ3556" s="29"/>
      <c r="CHA3556" s="29"/>
      <c r="CHB3556" s="29"/>
      <c r="CHC3556" s="29"/>
      <c r="CHD3556" s="29"/>
      <c r="CHE3556" s="29"/>
      <c r="CHF3556" s="29"/>
      <c r="CHG3556" s="29"/>
      <c r="CHH3556" s="29"/>
      <c r="CHI3556" s="29"/>
      <c r="CHJ3556" s="29"/>
      <c r="CHK3556" s="29"/>
      <c r="CHL3556" s="29"/>
      <c r="CHM3556" s="29"/>
      <c r="CHN3556" s="29"/>
      <c r="CHO3556" s="29"/>
      <c r="CHP3556" s="29"/>
      <c r="CHQ3556" s="29"/>
      <c r="CHR3556" s="29"/>
      <c r="CHS3556" s="29"/>
      <c r="CHT3556" s="29"/>
      <c r="CHU3556" s="29"/>
      <c r="CHV3556" s="29"/>
      <c r="CHW3556" s="29"/>
      <c r="CHX3556" s="29"/>
      <c r="CHY3556" s="29"/>
      <c r="CHZ3556" s="29"/>
      <c r="CIA3556" s="29"/>
      <c r="CIB3556" s="29"/>
      <c r="CIC3556" s="29"/>
      <c r="CID3556" s="29"/>
      <c r="CIE3556" s="29"/>
      <c r="CIF3556" s="29"/>
      <c r="CIG3556" s="29"/>
      <c r="CIH3556" s="29"/>
      <c r="CII3556" s="29"/>
      <c r="CIJ3556" s="29"/>
      <c r="CIK3556" s="29"/>
      <c r="CIL3556" s="29"/>
      <c r="CIM3556" s="29"/>
      <c r="CIN3556" s="29"/>
      <c r="CIO3556" s="29"/>
      <c r="CIP3556" s="29"/>
      <c r="CIQ3556" s="29"/>
      <c r="CIR3556" s="29"/>
      <c r="CIS3556" s="29"/>
      <c r="CIT3556" s="29"/>
      <c r="CIU3556" s="29"/>
      <c r="CIV3556" s="29"/>
      <c r="CIW3556" s="29"/>
      <c r="CIX3556" s="29"/>
      <c r="CIY3556" s="29"/>
      <c r="CIZ3556" s="29"/>
      <c r="CJA3556" s="29"/>
      <c r="CJB3556" s="29"/>
      <c r="CJC3556" s="29"/>
      <c r="CJD3556" s="29"/>
      <c r="CJE3556" s="29"/>
      <c r="CJF3556" s="29"/>
      <c r="CJG3556" s="29"/>
      <c r="CJH3556" s="29"/>
      <c r="CJI3556" s="29"/>
      <c r="CJJ3556" s="29"/>
      <c r="CJK3556" s="29"/>
      <c r="CJL3556" s="29"/>
      <c r="CJM3556" s="29"/>
      <c r="CJN3556" s="29"/>
      <c r="CJO3556" s="29"/>
      <c r="CJP3556" s="29"/>
      <c r="CJQ3556" s="29"/>
      <c r="CJR3556" s="29"/>
      <c r="CJS3556" s="29"/>
      <c r="CJT3556" s="29"/>
      <c r="CJU3556" s="29"/>
      <c r="CJV3556" s="29"/>
      <c r="CJW3556" s="29"/>
      <c r="CJX3556" s="29"/>
      <c r="CJY3556" s="29"/>
      <c r="CJZ3556" s="29"/>
      <c r="CKA3556" s="29"/>
      <c r="CKB3556" s="29"/>
      <c r="CKC3556" s="29"/>
      <c r="CKD3556" s="29"/>
      <c r="CKE3556" s="29"/>
      <c r="CKF3556" s="29"/>
      <c r="CKG3556" s="29"/>
      <c r="CKH3556" s="29"/>
      <c r="CKI3556" s="29"/>
      <c r="CKJ3556" s="29"/>
      <c r="CKK3556" s="29"/>
      <c r="CKL3556" s="29"/>
      <c r="CKM3556" s="29"/>
      <c r="CKN3556" s="29"/>
      <c r="CKO3556" s="29"/>
      <c r="CKP3556" s="29"/>
      <c r="CKQ3556" s="29"/>
      <c r="CKR3556" s="29"/>
      <c r="CKS3556" s="29"/>
      <c r="CKT3556" s="29"/>
      <c r="CKU3556" s="29"/>
      <c r="CKV3556" s="29"/>
      <c r="CKW3556" s="29"/>
      <c r="CKX3556" s="29"/>
      <c r="CKY3556" s="29"/>
      <c r="CKZ3556" s="29"/>
      <c r="CLA3556" s="29"/>
      <c r="CLB3556" s="29"/>
      <c r="CLC3556" s="29"/>
      <c r="CLD3556" s="29"/>
      <c r="CLE3556" s="29"/>
      <c r="CLF3556" s="29"/>
      <c r="CLG3556" s="29"/>
      <c r="CLH3556" s="29"/>
      <c r="CLI3556" s="29"/>
      <c r="CLJ3556" s="29"/>
      <c r="CLK3556" s="29"/>
      <c r="CLL3556" s="29"/>
      <c r="CLM3556" s="29"/>
      <c r="CLN3556" s="29"/>
      <c r="CLO3556" s="29"/>
      <c r="CLP3556" s="29"/>
      <c r="CLQ3556" s="29"/>
      <c r="CLR3556" s="29"/>
      <c r="CLS3556" s="29"/>
      <c r="CLT3556" s="29"/>
      <c r="CLU3556" s="29"/>
      <c r="CLV3556" s="29"/>
      <c r="CLW3556" s="29"/>
      <c r="CLX3556" s="29"/>
      <c r="CLY3556" s="29"/>
      <c r="CLZ3556" s="29"/>
      <c r="CMA3556" s="29"/>
      <c r="CMB3556" s="29"/>
      <c r="CMC3556" s="29"/>
      <c r="CMD3556" s="29"/>
      <c r="CME3556" s="29"/>
      <c r="CMF3556" s="29"/>
      <c r="CMG3556" s="29"/>
      <c r="CMH3556" s="29"/>
      <c r="CMI3556" s="29"/>
      <c r="CMJ3556" s="29"/>
      <c r="CMK3556" s="29"/>
      <c r="CML3556" s="29"/>
      <c r="CMM3556" s="29"/>
      <c r="CMN3556" s="29"/>
      <c r="CMO3556" s="29"/>
      <c r="CMP3556" s="29"/>
      <c r="CMQ3556" s="29"/>
      <c r="CMR3556" s="29"/>
      <c r="CMS3556" s="29"/>
      <c r="CMT3556" s="29"/>
      <c r="CMU3556" s="29"/>
      <c r="CMV3556" s="29"/>
      <c r="CMW3556" s="29"/>
      <c r="CMX3556" s="29"/>
      <c r="CMY3556" s="29"/>
      <c r="CMZ3556" s="29"/>
      <c r="CNA3556" s="29"/>
      <c r="CNB3556" s="29"/>
      <c r="CNC3556" s="29"/>
      <c r="CND3556" s="29"/>
      <c r="CNE3556" s="29"/>
      <c r="CNF3556" s="29"/>
      <c r="CNG3556" s="29"/>
      <c r="CNH3556" s="29"/>
      <c r="CNI3556" s="29"/>
      <c r="CNJ3556" s="29"/>
      <c r="CNK3556" s="29"/>
      <c r="CNL3556" s="29"/>
      <c r="CNM3556" s="29"/>
      <c r="CNN3556" s="29"/>
      <c r="CNO3556" s="29"/>
      <c r="CNP3556" s="29"/>
      <c r="CNQ3556" s="29"/>
      <c r="CNR3556" s="29"/>
      <c r="CNS3556" s="29"/>
      <c r="CNT3556" s="29"/>
      <c r="CNU3556" s="29"/>
      <c r="CNV3556" s="29"/>
      <c r="CNW3556" s="29"/>
      <c r="CNX3556" s="29"/>
      <c r="CNY3556" s="29"/>
      <c r="CNZ3556" s="29"/>
      <c r="COA3556" s="29"/>
      <c r="COB3556" s="29"/>
      <c r="COC3556" s="29"/>
      <c r="COD3556" s="29"/>
      <c r="COE3556" s="29"/>
      <c r="COF3556" s="29"/>
      <c r="COG3556" s="29"/>
      <c r="COH3556" s="29"/>
      <c r="COI3556" s="29"/>
      <c r="COJ3556" s="29"/>
      <c r="COK3556" s="29"/>
      <c r="COL3556" s="29"/>
      <c r="COM3556" s="29"/>
      <c r="CON3556" s="29"/>
      <c r="COO3556" s="29"/>
      <c r="COP3556" s="29"/>
      <c r="COQ3556" s="29"/>
      <c r="COR3556" s="29"/>
      <c r="COS3556" s="29"/>
      <c r="COT3556" s="29"/>
      <c r="COU3556" s="29"/>
      <c r="COV3556" s="29"/>
      <c r="COW3556" s="29"/>
      <c r="COX3556" s="29"/>
      <c r="COY3556" s="29"/>
      <c r="COZ3556" s="29"/>
      <c r="CPA3556" s="29"/>
      <c r="CPB3556" s="29"/>
      <c r="CPC3556" s="29"/>
      <c r="CPD3556" s="29"/>
      <c r="CPE3556" s="29"/>
      <c r="CPF3556" s="29"/>
      <c r="CPG3556" s="29"/>
      <c r="CPH3556" s="29"/>
      <c r="CPI3556" s="29"/>
      <c r="CPJ3556" s="29"/>
      <c r="CPK3556" s="29"/>
      <c r="CPL3556" s="29"/>
      <c r="CPM3556" s="29"/>
      <c r="CPN3556" s="29"/>
      <c r="CPO3556" s="29"/>
      <c r="CPP3556" s="29"/>
      <c r="CPQ3556" s="29"/>
      <c r="CPR3556" s="29"/>
      <c r="CPS3556" s="29"/>
      <c r="CPT3556" s="29"/>
      <c r="CPU3556" s="29"/>
      <c r="CPV3556" s="29"/>
      <c r="CPW3556" s="29"/>
      <c r="CPX3556" s="29"/>
      <c r="CPY3556" s="29"/>
      <c r="CPZ3556" s="29"/>
      <c r="CQA3556" s="29"/>
      <c r="CQB3556" s="29"/>
      <c r="CQC3556" s="29"/>
      <c r="CQD3556" s="29"/>
      <c r="CQE3556" s="29"/>
      <c r="CQF3556" s="29"/>
      <c r="CQG3556" s="29"/>
      <c r="CQH3556" s="29"/>
      <c r="CQI3556" s="29"/>
      <c r="CQJ3556" s="29"/>
      <c r="CQK3556" s="29"/>
      <c r="CQL3556" s="29"/>
      <c r="CQM3556" s="29"/>
      <c r="CQN3556" s="29"/>
      <c r="CQO3556" s="29"/>
      <c r="CQP3556" s="29"/>
      <c r="CQQ3556" s="29"/>
      <c r="CQR3556" s="29"/>
      <c r="CQS3556" s="29"/>
      <c r="CQT3556" s="29"/>
      <c r="CQU3556" s="29"/>
      <c r="CQV3556" s="29"/>
      <c r="CQW3556" s="29"/>
      <c r="CQX3556" s="29"/>
      <c r="CQY3556" s="29"/>
      <c r="CQZ3556" s="29"/>
      <c r="CRA3556" s="29"/>
      <c r="CRB3556" s="29"/>
      <c r="CRC3556" s="29"/>
      <c r="CRD3556" s="29"/>
      <c r="CRE3556" s="29"/>
      <c r="CRF3556" s="29"/>
      <c r="CRG3556" s="29"/>
      <c r="CRH3556" s="29"/>
      <c r="CRI3556" s="29"/>
      <c r="CRJ3556" s="29"/>
      <c r="CRK3556" s="29"/>
      <c r="CRL3556" s="29"/>
      <c r="CRM3556" s="29"/>
      <c r="CRN3556" s="29"/>
      <c r="CRO3556" s="29"/>
      <c r="CRP3556" s="29"/>
      <c r="CRQ3556" s="29"/>
      <c r="CRR3556" s="29"/>
      <c r="CRS3556" s="29"/>
      <c r="CRT3556" s="29"/>
      <c r="CRU3556" s="29"/>
      <c r="CRV3556" s="29"/>
      <c r="CRW3556" s="29"/>
      <c r="CRX3556" s="29"/>
      <c r="CRY3556" s="29"/>
      <c r="CRZ3556" s="29"/>
      <c r="CSA3556" s="29"/>
      <c r="CSB3556" s="29"/>
      <c r="CSC3556" s="29"/>
      <c r="CSD3556" s="29"/>
      <c r="CSE3556" s="29"/>
      <c r="CSF3556" s="29"/>
      <c r="CSG3556" s="29"/>
      <c r="CSH3556" s="29"/>
      <c r="CSI3556" s="29"/>
      <c r="CSJ3556" s="29"/>
      <c r="CSK3556" s="29"/>
      <c r="CSL3556" s="29"/>
      <c r="CSM3556" s="29"/>
      <c r="CSN3556" s="29"/>
      <c r="CSO3556" s="29"/>
      <c r="CSP3556" s="29"/>
      <c r="CSQ3556" s="29"/>
      <c r="CSR3556" s="29"/>
      <c r="CSS3556" s="29"/>
      <c r="CST3556" s="29"/>
      <c r="CSU3556" s="29"/>
      <c r="CSV3556" s="29"/>
      <c r="CSW3556" s="29"/>
      <c r="CSX3556" s="29"/>
      <c r="CSY3556" s="29"/>
      <c r="CSZ3556" s="29"/>
      <c r="CTA3556" s="29"/>
      <c r="CTB3556" s="29"/>
      <c r="CTC3556" s="29"/>
      <c r="CTD3556" s="29"/>
      <c r="CTE3556" s="29"/>
      <c r="CTF3556" s="29"/>
      <c r="CTG3556" s="29"/>
      <c r="CTH3556" s="29"/>
      <c r="CTI3556" s="29"/>
      <c r="CTJ3556" s="29"/>
      <c r="CTK3556" s="29"/>
      <c r="CTL3556" s="29"/>
      <c r="CTM3556" s="29"/>
      <c r="CTN3556" s="29"/>
      <c r="CTO3556" s="29"/>
      <c r="CTP3556" s="29"/>
      <c r="CTQ3556" s="29"/>
      <c r="CTR3556" s="29"/>
      <c r="CTS3556" s="29"/>
      <c r="CTT3556" s="29"/>
      <c r="CTU3556" s="29"/>
      <c r="CTV3556" s="29"/>
      <c r="CTW3556" s="29"/>
      <c r="CTX3556" s="29"/>
      <c r="CTY3556" s="29"/>
      <c r="CTZ3556" s="29"/>
      <c r="CUA3556" s="29"/>
      <c r="CUB3556" s="29"/>
      <c r="CUC3556" s="29"/>
      <c r="CUD3556" s="29"/>
      <c r="CUE3556" s="29"/>
      <c r="CUF3556" s="29"/>
      <c r="CUG3556" s="29"/>
      <c r="CUH3556" s="29"/>
      <c r="CUI3556" s="29"/>
      <c r="CUJ3556" s="29"/>
      <c r="CUK3556" s="29"/>
      <c r="CUL3556" s="29"/>
      <c r="CUM3556" s="29"/>
      <c r="CUN3556" s="29"/>
      <c r="CUO3556" s="29"/>
      <c r="CUP3556" s="29"/>
      <c r="CUQ3556" s="29"/>
      <c r="CUR3556" s="29"/>
      <c r="CUS3556" s="29"/>
      <c r="CUT3556" s="29"/>
      <c r="CUU3556" s="29"/>
      <c r="CUV3556" s="29"/>
      <c r="CUW3556" s="29"/>
      <c r="CUX3556" s="29"/>
      <c r="CUY3556" s="29"/>
      <c r="CUZ3556" s="29"/>
      <c r="CVA3556" s="29"/>
      <c r="CVB3556" s="29"/>
      <c r="CVC3556" s="29"/>
      <c r="CVD3556" s="29"/>
      <c r="CVE3556" s="29"/>
      <c r="CVF3556" s="29"/>
      <c r="CVG3556" s="29"/>
      <c r="CVH3556" s="29"/>
      <c r="CVI3556" s="29"/>
      <c r="CVJ3556" s="29"/>
      <c r="CVK3556" s="29"/>
      <c r="CVL3556" s="29"/>
      <c r="CVM3556" s="29"/>
      <c r="CVN3556" s="29"/>
      <c r="CVO3556" s="29"/>
      <c r="CVP3556" s="29"/>
      <c r="CVQ3556" s="29"/>
      <c r="CVR3556" s="29"/>
      <c r="CVS3556" s="29"/>
      <c r="CVT3556" s="29"/>
      <c r="CVU3556" s="29"/>
      <c r="CVV3556" s="29"/>
      <c r="CVW3556" s="29"/>
      <c r="CVX3556" s="29"/>
      <c r="CVY3556" s="29"/>
      <c r="CVZ3556" s="29"/>
      <c r="CWA3556" s="29"/>
      <c r="CWB3556" s="29"/>
      <c r="CWC3556" s="29"/>
      <c r="CWD3556" s="29"/>
      <c r="CWE3556" s="29"/>
      <c r="CWF3556" s="29"/>
      <c r="CWG3556" s="29"/>
      <c r="CWH3556" s="29"/>
      <c r="CWI3556" s="29"/>
      <c r="CWJ3556" s="29"/>
      <c r="CWK3556" s="29"/>
      <c r="CWL3556" s="29"/>
      <c r="CWM3556" s="29"/>
      <c r="CWN3556" s="29"/>
      <c r="CWO3556" s="29"/>
      <c r="CWP3556" s="29"/>
      <c r="CWQ3556" s="29"/>
      <c r="CWR3556" s="29"/>
      <c r="CWS3556" s="29"/>
      <c r="CWT3556" s="29"/>
      <c r="CWU3556" s="29"/>
      <c r="CWV3556" s="29"/>
      <c r="CWW3556" s="29"/>
      <c r="CWX3556" s="29"/>
      <c r="CWY3556" s="29"/>
      <c r="CWZ3556" s="29"/>
      <c r="CXA3556" s="29"/>
      <c r="CXB3556" s="29"/>
      <c r="CXC3556" s="29"/>
      <c r="CXD3556" s="29"/>
      <c r="CXE3556" s="29"/>
      <c r="CXF3556" s="29"/>
      <c r="CXG3556" s="29"/>
      <c r="CXH3556" s="29"/>
      <c r="CXI3556" s="29"/>
      <c r="CXJ3556" s="29"/>
      <c r="CXK3556" s="29"/>
      <c r="CXL3556" s="29"/>
      <c r="CXM3556" s="29"/>
      <c r="CXN3556" s="29"/>
      <c r="CXO3556" s="29"/>
      <c r="CXP3556" s="29"/>
      <c r="CXQ3556" s="29"/>
      <c r="CXR3556" s="29"/>
      <c r="CXS3556" s="29"/>
      <c r="CXT3556" s="29"/>
      <c r="CXU3556" s="29"/>
      <c r="CXV3556" s="29"/>
      <c r="CXW3556" s="29"/>
      <c r="CXX3556" s="29"/>
      <c r="CXY3556" s="29"/>
      <c r="CXZ3556" s="29"/>
      <c r="CYA3556" s="29"/>
      <c r="CYB3556" s="29"/>
      <c r="CYC3556" s="29"/>
      <c r="CYD3556" s="29"/>
      <c r="CYE3556" s="29"/>
      <c r="CYF3556" s="29"/>
      <c r="CYG3556" s="29"/>
      <c r="CYH3556" s="29"/>
      <c r="CYI3556" s="29"/>
      <c r="CYJ3556" s="29"/>
      <c r="CYK3556" s="29"/>
      <c r="CYL3556" s="29"/>
      <c r="CYM3556" s="29"/>
      <c r="CYN3556" s="29"/>
      <c r="CYO3556" s="29"/>
      <c r="CYP3556" s="29"/>
      <c r="CYQ3556" s="29"/>
      <c r="CYR3556" s="29"/>
      <c r="CYS3556" s="29"/>
      <c r="CYT3556" s="29"/>
      <c r="CYU3556" s="29"/>
      <c r="CYV3556" s="29"/>
      <c r="CYW3556" s="29"/>
      <c r="CYX3556" s="29"/>
      <c r="CYY3556" s="29"/>
      <c r="CYZ3556" s="29"/>
      <c r="CZA3556" s="29"/>
      <c r="CZB3556" s="29"/>
      <c r="CZC3556" s="29"/>
      <c r="CZD3556" s="29"/>
      <c r="CZE3556" s="29"/>
      <c r="CZF3556" s="29"/>
      <c r="CZG3556" s="29"/>
      <c r="CZH3556" s="29"/>
      <c r="CZI3556" s="29"/>
      <c r="CZJ3556" s="29"/>
      <c r="CZK3556" s="29"/>
      <c r="CZL3556" s="29"/>
      <c r="CZM3556" s="29"/>
      <c r="CZN3556" s="29"/>
      <c r="CZO3556" s="29"/>
      <c r="CZP3556" s="29"/>
      <c r="CZQ3556" s="29"/>
      <c r="CZR3556" s="29"/>
      <c r="CZS3556" s="29"/>
      <c r="CZT3556" s="29"/>
      <c r="CZU3556" s="29"/>
      <c r="CZV3556" s="29"/>
      <c r="CZW3556" s="29"/>
      <c r="CZX3556" s="29"/>
      <c r="CZY3556" s="29"/>
      <c r="CZZ3556" s="29"/>
      <c r="DAA3556" s="29"/>
      <c r="DAB3556" s="29"/>
      <c r="DAC3556" s="29"/>
      <c r="DAD3556" s="29"/>
      <c r="DAE3556" s="29"/>
      <c r="DAF3556" s="29"/>
      <c r="DAG3556" s="29"/>
      <c r="DAH3556" s="29"/>
      <c r="DAI3556" s="29"/>
      <c r="DAJ3556" s="29"/>
      <c r="DAK3556" s="29"/>
      <c r="DAL3556" s="29"/>
      <c r="DAM3556" s="29"/>
      <c r="DAN3556" s="29"/>
      <c r="DAO3556" s="29"/>
      <c r="DAP3556" s="29"/>
      <c r="DAQ3556" s="29"/>
      <c r="DAR3556" s="29"/>
      <c r="DAS3556" s="29"/>
      <c r="DAT3556" s="29"/>
      <c r="DAU3556" s="29"/>
      <c r="DAV3556" s="29"/>
      <c r="DAW3556" s="29"/>
      <c r="DAX3556" s="29"/>
      <c r="DAY3556" s="29"/>
      <c r="DAZ3556" s="29"/>
      <c r="DBA3556" s="29"/>
      <c r="DBB3556" s="29"/>
      <c r="DBC3556" s="29"/>
      <c r="DBD3556" s="29"/>
      <c r="DBE3556" s="29"/>
      <c r="DBF3556" s="29"/>
      <c r="DBG3556" s="29"/>
      <c r="DBH3556" s="29"/>
      <c r="DBI3556" s="29"/>
      <c r="DBJ3556" s="29"/>
      <c r="DBK3556" s="29"/>
      <c r="DBL3556" s="29"/>
      <c r="DBM3556" s="29"/>
      <c r="DBN3556" s="29"/>
      <c r="DBO3556" s="29"/>
      <c r="DBP3556" s="29"/>
      <c r="DBQ3556" s="29"/>
      <c r="DBR3556" s="29"/>
      <c r="DBS3556" s="29"/>
      <c r="DBT3556" s="29"/>
      <c r="DBU3556" s="29"/>
      <c r="DBV3556" s="29"/>
      <c r="DBW3556" s="29"/>
      <c r="DBX3556" s="29"/>
      <c r="DBY3556" s="29"/>
      <c r="DBZ3556" s="29"/>
      <c r="DCA3556" s="29"/>
      <c r="DCB3556" s="29"/>
      <c r="DCC3556" s="29"/>
      <c r="DCD3556" s="29"/>
      <c r="DCE3556" s="29"/>
      <c r="DCF3556" s="29"/>
      <c r="DCG3556" s="29"/>
      <c r="DCH3556" s="29"/>
      <c r="DCI3556" s="29"/>
      <c r="DCJ3556" s="29"/>
      <c r="DCK3556" s="29"/>
      <c r="DCL3556" s="29"/>
      <c r="DCM3556" s="29"/>
      <c r="DCN3556" s="29"/>
      <c r="DCO3556" s="29"/>
      <c r="DCP3556" s="29"/>
      <c r="DCQ3556" s="29"/>
      <c r="DCR3556" s="29"/>
      <c r="DCS3556" s="29"/>
      <c r="DCT3556" s="29"/>
      <c r="DCU3556" s="29"/>
      <c r="DCV3556" s="29"/>
      <c r="DCW3556" s="29"/>
      <c r="DCX3556" s="29"/>
      <c r="DCY3556" s="29"/>
      <c r="DCZ3556" s="29"/>
      <c r="DDA3556" s="29"/>
      <c r="DDB3556" s="29"/>
      <c r="DDC3556" s="29"/>
      <c r="DDD3556" s="29"/>
      <c r="DDE3556" s="29"/>
      <c r="DDF3556" s="29"/>
      <c r="DDG3556" s="29"/>
      <c r="DDH3556" s="29"/>
      <c r="DDI3556" s="29"/>
      <c r="DDJ3556" s="29"/>
      <c r="DDK3556" s="29"/>
      <c r="DDL3556" s="29"/>
      <c r="DDM3556" s="29"/>
      <c r="DDN3556" s="29"/>
      <c r="DDO3556" s="29"/>
      <c r="DDP3556" s="29"/>
      <c r="DDQ3556" s="29"/>
      <c r="DDR3556" s="29"/>
      <c r="DDS3556" s="29"/>
      <c r="DDT3556" s="29"/>
      <c r="DDU3556" s="29"/>
      <c r="DDV3556" s="29"/>
      <c r="DDW3556" s="29"/>
      <c r="DDX3556" s="29"/>
      <c r="DDY3556" s="29"/>
      <c r="DDZ3556" s="29"/>
      <c r="DEA3556" s="29"/>
      <c r="DEB3556" s="29"/>
      <c r="DEC3556" s="29"/>
      <c r="DED3556" s="29"/>
      <c r="DEE3556" s="29"/>
      <c r="DEF3556" s="29"/>
      <c r="DEG3556" s="29"/>
      <c r="DEH3556" s="29"/>
      <c r="DEI3556" s="29"/>
      <c r="DEJ3556" s="29"/>
      <c r="DEK3556" s="29"/>
      <c r="DEL3556" s="29"/>
      <c r="DEM3556" s="29"/>
      <c r="DEN3556" s="29"/>
      <c r="DEO3556" s="29"/>
      <c r="DEP3556" s="29"/>
      <c r="DEQ3556" s="29"/>
      <c r="DER3556" s="29"/>
      <c r="DES3556" s="29"/>
      <c r="DET3556" s="29"/>
      <c r="DEU3556" s="29"/>
      <c r="DEV3556" s="29"/>
      <c r="DEW3556" s="29"/>
      <c r="DEX3556" s="29"/>
      <c r="DEY3556" s="29"/>
      <c r="DEZ3556" s="29"/>
      <c r="DFA3556" s="29"/>
      <c r="DFB3556" s="29"/>
      <c r="DFC3556" s="29"/>
      <c r="DFD3556" s="29"/>
      <c r="DFE3556" s="29"/>
      <c r="DFF3556" s="29"/>
      <c r="DFG3556" s="29"/>
      <c r="DFH3556" s="29"/>
      <c r="DFI3556" s="29"/>
      <c r="DFJ3556" s="29"/>
      <c r="DFK3556" s="29"/>
      <c r="DFL3556" s="29"/>
      <c r="DFM3556" s="29"/>
      <c r="DFN3556" s="29"/>
      <c r="DFO3556" s="29"/>
      <c r="DFP3556" s="29"/>
      <c r="DFQ3556" s="29"/>
      <c r="DFR3556" s="29"/>
      <c r="DFS3556" s="29"/>
      <c r="DFT3556" s="29"/>
      <c r="DFU3556" s="29"/>
      <c r="DFV3556" s="29"/>
      <c r="DFW3556" s="29"/>
      <c r="DFX3556" s="29"/>
      <c r="DFY3556" s="29"/>
      <c r="DFZ3556" s="29"/>
      <c r="DGA3556" s="29"/>
      <c r="DGB3556" s="29"/>
      <c r="DGC3556" s="29"/>
      <c r="DGD3556" s="29"/>
      <c r="DGE3556" s="29"/>
      <c r="DGF3556" s="29"/>
      <c r="DGG3556" s="29"/>
      <c r="DGH3556" s="29"/>
      <c r="DGI3556" s="29"/>
      <c r="DGJ3556" s="29"/>
      <c r="DGK3556" s="29"/>
      <c r="DGL3556" s="29"/>
      <c r="DGM3556" s="29"/>
      <c r="DGN3556" s="29"/>
      <c r="DGO3556" s="29"/>
      <c r="DGP3556" s="29"/>
      <c r="DGQ3556" s="29"/>
      <c r="DGR3556" s="29"/>
      <c r="DGS3556" s="29"/>
      <c r="DGT3556" s="29"/>
      <c r="DGU3556" s="29"/>
      <c r="DGV3556" s="29"/>
      <c r="DGW3556" s="29"/>
      <c r="DGX3556" s="29"/>
      <c r="DGY3556" s="29"/>
      <c r="DGZ3556" s="29"/>
      <c r="DHA3556" s="29"/>
      <c r="DHB3556" s="29"/>
      <c r="DHC3556" s="29"/>
      <c r="DHD3556" s="29"/>
      <c r="DHE3556" s="29"/>
      <c r="DHF3556" s="29"/>
      <c r="DHG3556" s="29"/>
      <c r="DHH3556" s="29"/>
      <c r="DHI3556" s="29"/>
      <c r="DHJ3556" s="29"/>
      <c r="DHK3556" s="29"/>
      <c r="DHL3556" s="29"/>
      <c r="DHM3556" s="29"/>
      <c r="DHN3556" s="29"/>
      <c r="DHO3556" s="29"/>
      <c r="DHP3556" s="29"/>
      <c r="DHQ3556" s="29"/>
      <c r="DHR3556" s="29"/>
      <c r="DHS3556" s="29"/>
      <c r="DHT3556" s="29"/>
      <c r="DHU3556" s="29"/>
      <c r="DHV3556" s="29"/>
      <c r="DHW3556" s="29"/>
      <c r="DHX3556" s="29"/>
      <c r="DHY3556" s="29"/>
      <c r="DHZ3556" s="29"/>
      <c r="DIA3556" s="29"/>
      <c r="DIB3556" s="29"/>
      <c r="DIC3556" s="29"/>
      <c r="DID3556" s="29"/>
      <c r="DIE3556" s="29"/>
      <c r="DIF3556" s="29"/>
      <c r="DIG3556" s="29"/>
      <c r="DIH3556" s="29"/>
      <c r="DII3556" s="29"/>
      <c r="DIJ3556" s="29"/>
      <c r="DIK3556" s="29"/>
      <c r="DIL3556" s="29"/>
      <c r="DIM3556" s="29"/>
      <c r="DIN3556" s="29"/>
      <c r="DIO3556" s="29"/>
      <c r="DIP3556" s="29"/>
      <c r="DIQ3556" s="29"/>
      <c r="DIR3556" s="29"/>
      <c r="DIS3556" s="29"/>
      <c r="DIT3556" s="29"/>
      <c r="DIU3556" s="29"/>
      <c r="DIV3556" s="29"/>
      <c r="DIW3556" s="29"/>
      <c r="DIX3556" s="29"/>
      <c r="DIY3556" s="29"/>
      <c r="DIZ3556" s="29"/>
      <c r="DJA3556" s="29"/>
      <c r="DJB3556" s="29"/>
      <c r="DJC3556" s="29"/>
      <c r="DJD3556" s="29"/>
      <c r="DJE3556" s="29"/>
      <c r="DJF3556" s="29"/>
      <c r="DJG3556" s="29"/>
      <c r="DJH3556" s="29"/>
      <c r="DJI3556" s="29"/>
      <c r="DJJ3556" s="29"/>
      <c r="DJK3556" s="29"/>
      <c r="DJL3556" s="29"/>
      <c r="DJM3556" s="29"/>
      <c r="DJN3556" s="29"/>
      <c r="DJO3556" s="29"/>
      <c r="DJP3556" s="29"/>
      <c r="DJQ3556" s="29"/>
      <c r="DJR3556" s="29"/>
      <c r="DJS3556" s="29"/>
      <c r="DJT3556" s="29"/>
      <c r="DJU3556" s="29"/>
      <c r="DJV3556" s="29"/>
      <c r="DJW3556" s="29"/>
      <c r="DJX3556" s="29"/>
      <c r="DJY3556" s="29"/>
      <c r="DJZ3556" s="29"/>
      <c r="DKA3556" s="29"/>
      <c r="DKB3556" s="29"/>
      <c r="DKC3556" s="29"/>
      <c r="DKD3556" s="29"/>
      <c r="DKE3556" s="29"/>
      <c r="DKF3556" s="29"/>
      <c r="DKG3556" s="29"/>
      <c r="DKH3556" s="29"/>
      <c r="DKI3556" s="29"/>
      <c r="DKJ3556" s="29"/>
      <c r="DKK3556" s="29"/>
      <c r="DKL3556" s="29"/>
      <c r="DKM3556" s="29"/>
      <c r="DKN3556" s="29"/>
      <c r="DKO3556" s="29"/>
      <c r="DKP3556" s="29"/>
      <c r="DKQ3556" s="29"/>
      <c r="DKR3556" s="29"/>
      <c r="DKS3556" s="29"/>
      <c r="DKT3556" s="29"/>
      <c r="DKU3556" s="29"/>
      <c r="DKV3556" s="29"/>
      <c r="DKW3556" s="29"/>
      <c r="DKX3556" s="29"/>
      <c r="DKY3556" s="29"/>
      <c r="DKZ3556" s="29"/>
      <c r="DLA3556" s="29"/>
      <c r="DLB3556" s="29"/>
      <c r="DLC3556" s="29"/>
      <c r="DLD3556" s="29"/>
      <c r="DLE3556" s="29"/>
      <c r="DLF3556" s="29"/>
      <c r="DLG3556" s="29"/>
      <c r="DLH3556" s="29"/>
      <c r="DLI3556" s="29"/>
      <c r="DLJ3556" s="29"/>
      <c r="DLK3556" s="29"/>
      <c r="DLL3556" s="29"/>
      <c r="DLM3556" s="29"/>
      <c r="DLN3556" s="29"/>
      <c r="DLO3556" s="29"/>
      <c r="DLP3556" s="29"/>
      <c r="DLQ3556" s="29"/>
      <c r="DLR3556" s="29"/>
      <c r="DLS3556" s="29"/>
      <c r="DLT3556" s="29"/>
      <c r="DLU3556" s="29"/>
      <c r="DLV3556" s="29"/>
      <c r="DLW3556" s="29"/>
      <c r="DLX3556" s="29"/>
      <c r="DLY3556" s="29"/>
      <c r="DLZ3556" s="29"/>
      <c r="DMA3556" s="29"/>
      <c r="DMB3556" s="29"/>
      <c r="DMC3556" s="29"/>
      <c r="DMD3556" s="29"/>
      <c r="DME3556" s="29"/>
      <c r="DMF3556" s="29"/>
      <c r="DMG3556" s="29"/>
      <c r="DMH3556" s="29"/>
      <c r="DMI3556" s="29"/>
      <c r="DMJ3556" s="29"/>
      <c r="DMK3556" s="29"/>
      <c r="DML3556" s="29"/>
      <c r="DMM3556" s="29"/>
      <c r="DMN3556" s="29"/>
      <c r="DMO3556" s="29"/>
      <c r="DMP3556" s="29"/>
      <c r="DMQ3556" s="29"/>
      <c r="DMR3556" s="29"/>
      <c r="DMS3556" s="29"/>
      <c r="DMT3556" s="29"/>
      <c r="DMU3556" s="29"/>
      <c r="DMV3556" s="29"/>
      <c r="DMW3556" s="29"/>
      <c r="DMX3556" s="29"/>
      <c r="DMY3556" s="29"/>
      <c r="DMZ3556" s="29"/>
      <c r="DNA3556" s="29"/>
      <c r="DNB3556" s="29"/>
      <c r="DNC3556" s="29"/>
      <c r="DND3556" s="29"/>
      <c r="DNE3556" s="29"/>
      <c r="DNF3556" s="29"/>
      <c r="DNG3556" s="29"/>
      <c r="DNH3556" s="29"/>
      <c r="DNI3556" s="29"/>
      <c r="DNJ3556" s="29"/>
      <c r="DNK3556" s="29"/>
      <c r="DNL3556" s="29"/>
      <c r="DNM3556" s="29"/>
      <c r="DNN3556" s="29"/>
      <c r="DNO3556" s="29"/>
      <c r="DNP3556" s="29"/>
      <c r="DNQ3556" s="29"/>
      <c r="DNR3556" s="29"/>
      <c r="DNS3556" s="29"/>
      <c r="DNT3556" s="29"/>
      <c r="DNU3556" s="29"/>
      <c r="DNV3556" s="29"/>
      <c r="DNW3556" s="29"/>
      <c r="DNX3556" s="29"/>
      <c r="DNY3556" s="29"/>
      <c r="DNZ3556" s="29"/>
      <c r="DOA3556" s="29"/>
      <c r="DOB3556" s="29"/>
      <c r="DOC3556" s="29"/>
      <c r="DOD3556" s="29"/>
      <c r="DOE3556" s="29"/>
      <c r="DOF3556" s="29"/>
      <c r="DOG3556" s="29"/>
      <c r="DOH3556" s="29"/>
      <c r="DOI3556" s="29"/>
      <c r="DOJ3556" s="29"/>
      <c r="DOK3556" s="29"/>
      <c r="DOL3556" s="29"/>
      <c r="DOM3556" s="29"/>
      <c r="DON3556" s="29"/>
      <c r="DOO3556" s="29"/>
      <c r="DOP3556" s="29"/>
      <c r="DOQ3556" s="29"/>
      <c r="DOR3556" s="29"/>
      <c r="DOS3556" s="29"/>
      <c r="DOT3556" s="29"/>
      <c r="DOU3556" s="29"/>
      <c r="DOV3556" s="29"/>
      <c r="DOW3556" s="29"/>
      <c r="DOX3556" s="29"/>
      <c r="DOY3556" s="29"/>
      <c r="DOZ3556" s="29"/>
      <c r="DPA3556" s="29"/>
      <c r="DPB3556" s="29"/>
      <c r="DPC3556" s="29"/>
      <c r="DPD3556" s="29"/>
      <c r="DPE3556" s="29"/>
      <c r="DPF3556" s="29"/>
      <c r="DPG3556" s="29"/>
      <c r="DPH3556" s="29"/>
      <c r="DPI3556" s="29"/>
      <c r="DPJ3556" s="29"/>
      <c r="DPK3556" s="29"/>
      <c r="DPL3556" s="29"/>
      <c r="DPM3556" s="29"/>
      <c r="DPN3556" s="29"/>
      <c r="DPO3556" s="29"/>
      <c r="DPP3556" s="29"/>
      <c r="DPQ3556" s="29"/>
      <c r="DPR3556" s="29"/>
      <c r="DPS3556" s="29"/>
      <c r="DPT3556" s="29"/>
      <c r="DPU3556" s="29"/>
      <c r="DPV3556" s="29"/>
      <c r="DPW3556" s="29"/>
      <c r="DPX3556" s="29"/>
      <c r="DPY3556" s="29"/>
      <c r="DPZ3556" s="29"/>
      <c r="DQA3556" s="29"/>
      <c r="DQB3556" s="29"/>
      <c r="DQC3556" s="29"/>
      <c r="DQD3556" s="29"/>
      <c r="DQE3556" s="29"/>
      <c r="DQF3556" s="29"/>
      <c r="DQG3556" s="29"/>
      <c r="DQH3556" s="29"/>
      <c r="DQI3556" s="29"/>
      <c r="DQJ3556" s="29"/>
      <c r="DQK3556" s="29"/>
      <c r="DQL3556" s="29"/>
      <c r="DQM3556" s="29"/>
      <c r="DQN3556" s="29"/>
      <c r="DQO3556" s="29"/>
      <c r="DQP3556" s="29"/>
      <c r="DQQ3556" s="29"/>
      <c r="DQR3556" s="29"/>
      <c r="DQS3556" s="29"/>
      <c r="DQT3556" s="29"/>
      <c r="DQU3556" s="29"/>
      <c r="DQV3556" s="29"/>
      <c r="DQW3556" s="29"/>
      <c r="DQX3556" s="29"/>
      <c r="DQY3556" s="29"/>
      <c r="DQZ3556" s="29"/>
      <c r="DRA3556" s="29"/>
      <c r="DRB3556" s="29"/>
      <c r="DRC3556" s="29"/>
      <c r="DRD3556" s="29"/>
      <c r="DRE3556" s="29"/>
      <c r="DRF3556" s="29"/>
      <c r="DRG3556" s="29"/>
      <c r="DRH3556" s="29"/>
      <c r="DRI3556" s="29"/>
      <c r="DRJ3556" s="29"/>
      <c r="DRK3556" s="29"/>
      <c r="DRL3556" s="29"/>
      <c r="DRM3556" s="29"/>
      <c r="DRN3556" s="29"/>
      <c r="DRO3556" s="29"/>
      <c r="DRP3556" s="29"/>
      <c r="DRQ3556" s="29"/>
      <c r="DRR3556" s="29"/>
      <c r="DRS3556" s="29"/>
      <c r="DRT3556" s="29"/>
      <c r="DRU3556" s="29"/>
      <c r="DRV3556" s="29"/>
      <c r="DRW3556" s="29"/>
      <c r="DRX3556" s="29"/>
      <c r="DRY3556" s="29"/>
      <c r="DRZ3556" s="29"/>
      <c r="DSA3556" s="29"/>
      <c r="DSB3556" s="29"/>
      <c r="DSC3556" s="29"/>
      <c r="DSD3556" s="29"/>
      <c r="DSE3556" s="29"/>
      <c r="DSF3556" s="29"/>
      <c r="DSG3556" s="29"/>
      <c r="DSH3556" s="29"/>
      <c r="DSI3556" s="29"/>
      <c r="DSJ3556" s="29"/>
      <c r="DSK3556" s="29"/>
      <c r="DSL3556" s="29"/>
      <c r="DSM3556" s="29"/>
      <c r="DSN3556" s="29"/>
      <c r="DSO3556" s="29"/>
      <c r="DSP3556" s="29"/>
      <c r="DSQ3556" s="29"/>
      <c r="DSR3556" s="29"/>
      <c r="DSS3556" s="29"/>
      <c r="DST3556" s="29"/>
      <c r="DSU3556" s="29"/>
      <c r="DSV3556" s="29"/>
      <c r="DSW3556" s="29"/>
      <c r="DSX3556" s="29"/>
      <c r="DSY3556" s="29"/>
      <c r="DSZ3556" s="29"/>
      <c r="DTA3556" s="29"/>
      <c r="DTB3556" s="29"/>
      <c r="DTC3556" s="29"/>
      <c r="DTD3556" s="29"/>
      <c r="DTE3556" s="29"/>
      <c r="DTF3556" s="29"/>
      <c r="DTG3556" s="29"/>
      <c r="DTH3556" s="29"/>
      <c r="DTI3556" s="29"/>
      <c r="DTJ3556" s="29"/>
      <c r="DTK3556" s="29"/>
      <c r="DTL3556" s="29"/>
      <c r="DTM3556" s="29"/>
      <c r="DTN3556" s="29"/>
      <c r="DTO3556" s="29"/>
      <c r="DTP3556" s="29"/>
      <c r="DTQ3556" s="29"/>
      <c r="DTR3556" s="29"/>
      <c r="DTS3556" s="29"/>
      <c r="DTT3556" s="29"/>
      <c r="DTU3556" s="29"/>
      <c r="DTV3556" s="29"/>
      <c r="DTW3556" s="29"/>
      <c r="DTX3556" s="29"/>
      <c r="DTY3556" s="29"/>
      <c r="DTZ3556" s="29"/>
      <c r="DUA3556" s="29"/>
      <c r="DUB3556" s="29"/>
      <c r="DUC3556" s="29"/>
      <c r="DUD3556" s="29"/>
      <c r="DUE3556" s="29"/>
      <c r="DUF3556" s="29"/>
      <c r="DUG3556" s="29"/>
      <c r="DUH3556" s="29"/>
      <c r="DUI3556" s="29"/>
      <c r="DUJ3556" s="29"/>
      <c r="DUK3556" s="29"/>
      <c r="DUL3556" s="29"/>
      <c r="DUM3556" s="29"/>
      <c r="DUN3556" s="29"/>
      <c r="DUO3556" s="29"/>
      <c r="DUP3556" s="29"/>
      <c r="DUQ3556" s="29"/>
      <c r="DUR3556" s="29"/>
      <c r="DUS3556" s="29"/>
      <c r="DUT3556" s="29"/>
      <c r="DUU3556" s="29"/>
      <c r="DUV3556" s="29"/>
      <c r="DUW3556" s="29"/>
      <c r="DUX3556" s="29"/>
      <c r="DUY3556" s="29"/>
      <c r="DUZ3556" s="29"/>
      <c r="DVA3556" s="29"/>
      <c r="DVB3556" s="29"/>
      <c r="DVC3556" s="29"/>
      <c r="DVD3556" s="29"/>
      <c r="DVE3556" s="29"/>
      <c r="DVF3556" s="29"/>
      <c r="DVG3556" s="29"/>
      <c r="DVH3556" s="29"/>
      <c r="DVI3556" s="29"/>
      <c r="DVJ3556" s="29"/>
      <c r="DVK3556" s="29"/>
      <c r="DVL3556" s="29"/>
      <c r="DVM3556" s="29"/>
      <c r="DVN3556" s="29"/>
      <c r="DVO3556" s="29"/>
      <c r="DVP3556" s="29"/>
      <c r="DVQ3556" s="29"/>
      <c r="DVR3556" s="29"/>
      <c r="DVS3556" s="29"/>
      <c r="DVT3556" s="29"/>
      <c r="DVU3556" s="29"/>
      <c r="DVV3556" s="29"/>
      <c r="DVW3556" s="29"/>
      <c r="DVX3556" s="29"/>
      <c r="DVY3556" s="29"/>
      <c r="DVZ3556" s="29"/>
      <c r="DWA3556" s="29"/>
      <c r="DWB3556" s="29"/>
      <c r="DWC3556" s="29"/>
      <c r="DWD3556" s="29"/>
      <c r="DWE3556" s="29"/>
      <c r="DWF3556" s="29"/>
      <c r="DWG3556" s="29"/>
      <c r="DWH3556" s="29"/>
      <c r="DWI3556" s="29"/>
      <c r="DWJ3556" s="29"/>
      <c r="DWK3556" s="29"/>
      <c r="DWL3556" s="29"/>
      <c r="DWM3556" s="29"/>
      <c r="DWN3556" s="29"/>
      <c r="DWO3556" s="29"/>
      <c r="DWP3556" s="29"/>
      <c r="DWQ3556" s="29"/>
      <c r="DWR3556" s="29"/>
      <c r="DWS3556" s="29"/>
      <c r="DWT3556" s="29"/>
      <c r="DWU3556" s="29"/>
      <c r="DWV3556" s="29"/>
      <c r="DWW3556" s="29"/>
      <c r="DWX3556" s="29"/>
      <c r="DWY3556" s="29"/>
      <c r="DWZ3556" s="29"/>
      <c r="DXA3556" s="29"/>
      <c r="DXB3556" s="29"/>
      <c r="DXC3556" s="29"/>
      <c r="DXD3556" s="29"/>
      <c r="DXE3556" s="29"/>
      <c r="DXF3556" s="29"/>
      <c r="DXG3556" s="29"/>
      <c r="DXH3556" s="29"/>
      <c r="DXI3556" s="29"/>
      <c r="DXJ3556" s="29"/>
      <c r="DXK3556" s="29"/>
      <c r="DXL3556" s="29"/>
      <c r="DXM3556" s="29"/>
      <c r="DXN3556" s="29"/>
      <c r="DXO3556" s="29"/>
      <c r="DXP3556" s="29"/>
      <c r="DXQ3556" s="29"/>
      <c r="DXR3556" s="29"/>
      <c r="DXS3556" s="29"/>
      <c r="DXT3556" s="29"/>
      <c r="DXU3556" s="29"/>
      <c r="DXV3556" s="29"/>
      <c r="DXW3556" s="29"/>
      <c r="DXX3556" s="29"/>
      <c r="DXY3556" s="29"/>
      <c r="DXZ3556" s="29"/>
      <c r="DYA3556" s="29"/>
      <c r="DYB3556" s="29"/>
      <c r="DYC3556" s="29"/>
      <c r="DYD3556" s="29"/>
      <c r="DYE3556" s="29"/>
      <c r="DYF3556" s="29"/>
      <c r="DYG3556" s="29"/>
      <c r="DYH3556" s="29"/>
      <c r="DYI3556" s="29"/>
      <c r="DYJ3556" s="29"/>
      <c r="DYK3556" s="29"/>
      <c r="DYL3556" s="29"/>
      <c r="DYM3556" s="29"/>
      <c r="DYN3556" s="29"/>
      <c r="DYO3556" s="29"/>
      <c r="DYP3556" s="29"/>
      <c r="DYQ3556" s="29"/>
      <c r="DYR3556" s="29"/>
      <c r="DYS3556" s="29"/>
      <c r="DYT3556" s="29"/>
      <c r="DYU3556" s="29"/>
      <c r="DYV3556" s="29"/>
      <c r="DYW3556" s="29"/>
      <c r="DYX3556" s="29"/>
      <c r="DYY3556" s="29"/>
      <c r="DYZ3556" s="29"/>
      <c r="DZA3556" s="29"/>
      <c r="DZB3556" s="29"/>
      <c r="DZC3556" s="29"/>
      <c r="DZD3556" s="29"/>
      <c r="DZE3556" s="29"/>
      <c r="DZF3556" s="29"/>
      <c r="DZG3556" s="29"/>
      <c r="DZH3556" s="29"/>
      <c r="DZI3556" s="29"/>
      <c r="DZJ3556" s="29"/>
      <c r="DZK3556" s="29"/>
      <c r="DZL3556" s="29"/>
      <c r="DZM3556" s="29"/>
      <c r="DZN3556" s="29"/>
      <c r="DZO3556" s="29"/>
      <c r="DZP3556" s="29"/>
      <c r="DZQ3556" s="29"/>
      <c r="DZR3556" s="29"/>
      <c r="DZS3556" s="29"/>
      <c r="DZT3556" s="29"/>
      <c r="DZU3556" s="29"/>
      <c r="DZV3556" s="29"/>
      <c r="DZW3556" s="29"/>
      <c r="DZX3556" s="29"/>
      <c r="DZY3556" s="29"/>
      <c r="DZZ3556" s="29"/>
      <c r="EAA3556" s="29"/>
      <c r="EAB3556" s="29"/>
      <c r="EAC3556" s="29"/>
      <c r="EAD3556" s="29"/>
      <c r="EAE3556" s="29"/>
      <c r="EAF3556" s="29"/>
      <c r="EAG3556" s="29"/>
      <c r="EAH3556" s="29"/>
      <c r="EAI3556" s="29"/>
      <c r="EAJ3556" s="29"/>
      <c r="EAK3556" s="29"/>
      <c r="EAL3556" s="29"/>
      <c r="EAM3556" s="29"/>
      <c r="EAN3556" s="29"/>
      <c r="EAO3556" s="29"/>
      <c r="EAP3556" s="29"/>
      <c r="EAQ3556" s="29"/>
      <c r="EAR3556" s="29"/>
      <c r="EAS3556" s="29"/>
      <c r="EAT3556" s="29"/>
      <c r="EAU3556" s="29"/>
      <c r="EAV3556" s="29"/>
      <c r="EAW3556" s="29"/>
      <c r="EAX3556" s="29"/>
      <c r="EAY3556" s="29"/>
      <c r="EAZ3556" s="29"/>
      <c r="EBA3556" s="29"/>
      <c r="EBB3556" s="29"/>
      <c r="EBC3556" s="29"/>
      <c r="EBD3556" s="29"/>
      <c r="EBE3556" s="29"/>
      <c r="EBF3556" s="29"/>
      <c r="EBG3556" s="29"/>
      <c r="EBH3556" s="29"/>
      <c r="EBI3556" s="29"/>
      <c r="EBJ3556" s="29"/>
      <c r="EBK3556" s="29"/>
      <c r="EBL3556" s="29"/>
      <c r="EBM3556" s="29"/>
      <c r="EBN3556" s="29"/>
      <c r="EBO3556" s="29"/>
      <c r="EBP3556" s="29"/>
      <c r="EBQ3556" s="29"/>
      <c r="EBR3556" s="29"/>
      <c r="EBS3556" s="29"/>
      <c r="EBT3556" s="29"/>
      <c r="EBU3556" s="29"/>
      <c r="EBV3556" s="29"/>
      <c r="EBW3556" s="29"/>
      <c r="EBX3556" s="29"/>
      <c r="EBY3556" s="29"/>
      <c r="EBZ3556" s="29"/>
      <c r="ECA3556" s="29"/>
      <c r="ECB3556" s="29"/>
      <c r="ECC3556" s="29"/>
      <c r="ECD3556" s="29"/>
      <c r="ECE3556" s="29"/>
      <c r="ECF3556" s="29"/>
      <c r="ECG3556" s="29"/>
      <c r="ECH3556" s="29"/>
      <c r="ECI3556" s="29"/>
      <c r="ECJ3556" s="29"/>
      <c r="ECK3556" s="29"/>
      <c r="ECL3556" s="29"/>
      <c r="ECM3556" s="29"/>
      <c r="ECN3556" s="29"/>
      <c r="ECO3556" s="29"/>
      <c r="ECP3556" s="29"/>
      <c r="ECQ3556" s="29"/>
      <c r="ECR3556" s="29"/>
      <c r="ECS3556" s="29"/>
      <c r="ECT3556" s="29"/>
      <c r="ECU3556" s="29"/>
      <c r="ECV3556" s="29"/>
      <c r="ECW3556" s="29"/>
      <c r="ECX3556" s="29"/>
      <c r="ECY3556" s="29"/>
      <c r="ECZ3556" s="29"/>
      <c r="EDA3556" s="29"/>
      <c r="EDB3556" s="29"/>
      <c r="EDC3556" s="29"/>
      <c r="EDD3556" s="29"/>
      <c r="EDE3556" s="29"/>
      <c r="EDF3556" s="29"/>
      <c r="EDG3556" s="29"/>
      <c r="EDH3556" s="29"/>
      <c r="EDI3556" s="29"/>
      <c r="EDJ3556" s="29"/>
      <c r="EDK3556" s="29"/>
      <c r="EDL3556" s="29"/>
      <c r="EDM3556" s="29"/>
      <c r="EDN3556" s="29"/>
      <c r="EDO3556" s="29"/>
      <c r="EDP3556" s="29"/>
      <c r="EDQ3556" s="29"/>
      <c r="EDR3556" s="29"/>
      <c r="EDS3556" s="29"/>
      <c r="EDT3556" s="29"/>
      <c r="EDU3556" s="29"/>
      <c r="EDV3556" s="29"/>
      <c r="EDW3556" s="29"/>
      <c r="EDX3556" s="29"/>
      <c r="EDY3556" s="29"/>
      <c r="EDZ3556" s="29"/>
      <c r="EEA3556" s="29"/>
      <c r="EEB3556" s="29"/>
      <c r="EEC3556" s="29"/>
      <c r="EED3556" s="29"/>
      <c r="EEE3556" s="29"/>
      <c r="EEF3556" s="29"/>
      <c r="EEG3556" s="29"/>
      <c r="EEH3556" s="29"/>
      <c r="EEI3556" s="29"/>
      <c r="EEJ3556" s="29"/>
      <c r="EEK3556" s="29"/>
      <c r="EEL3556" s="29"/>
      <c r="EEM3556" s="29"/>
      <c r="EEN3556" s="29"/>
      <c r="EEO3556" s="29"/>
      <c r="EEP3556" s="29"/>
      <c r="EEQ3556" s="29"/>
      <c r="EER3556" s="29"/>
      <c r="EES3556" s="29"/>
      <c r="EET3556" s="29"/>
      <c r="EEU3556" s="29"/>
      <c r="EEV3556" s="29"/>
      <c r="EEW3556" s="29"/>
      <c r="EEX3556" s="29"/>
      <c r="EEY3556" s="29"/>
      <c r="EEZ3556" s="29"/>
      <c r="EFA3556" s="29"/>
      <c r="EFB3556" s="29"/>
      <c r="EFC3556" s="29"/>
      <c r="EFD3556" s="29"/>
      <c r="EFE3556" s="29"/>
      <c r="EFF3556" s="29"/>
      <c r="EFG3556" s="29"/>
      <c r="EFH3556" s="29"/>
      <c r="EFI3556" s="29"/>
      <c r="EFJ3556" s="29"/>
      <c r="EFK3556" s="29"/>
      <c r="EFL3556" s="29"/>
      <c r="EFM3556" s="29"/>
      <c r="EFN3556" s="29"/>
      <c r="EFO3556" s="29"/>
      <c r="EFP3556" s="29"/>
      <c r="EFQ3556" s="29"/>
      <c r="EFR3556" s="29"/>
      <c r="EFS3556" s="29"/>
      <c r="EFT3556" s="29"/>
      <c r="EFU3556" s="29"/>
      <c r="EFV3556" s="29"/>
      <c r="EFW3556" s="29"/>
      <c r="EFX3556" s="29"/>
      <c r="EFY3556" s="29"/>
      <c r="EFZ3556" s="29"/>
      <c r="EGA3556" s="29"/>
      <c r="EGB3556" s="29"/>
      <c r="EGC3556" s="29"/>
      <c r="EGD3556" s="29"/>
      <c r="EGE3556" s="29"/>
      <c r="EGF3556" s="29"/>
      <c r="EGG3556" s="29"/>
      <c r="EGH3556" s="29"/>
      <c r="EGI3556" s="29"/>
      <c r="EGJ3556" s="29"/>
      <c r="EGK3556" s="29"/>
      <c r="EGL3556" s="29"/>
      <c r="EGM3556" s="29"/>
      <c r="EGN3556" s="29"/>
      <c r="EGO3556" s="29"/>
      <c r="EGP3556" s="29"/>
      <c r="EGQ3556" s="29"/>
      <c r="EGR3556" s="29"/>
      <c r="EGS3556" s="29"/>
      <c r="EGT3556" s="29"/>
      <c r="EGU3556" s="29"/>
      <c r="EGV3556" s="29"/>
      <c r="EGW3556" s="29"/>
      <c r="EGX3556" s="29"/>
      <c r="EGY3556" s="29"/>
      <c r="EGZ3556" s="29"/>
      <c r="EHA3556" s="29"/>
      <c r="EHB3556" s="29"/>
      <c r="EHC3556" s="29"/>
      <c r="EHD3556" s="29"/>
      <c r="EHE3556" s="29"/>
      <c r="EHF3556" s="29"/>
      <c r="EHG3556" s="29"/>
      <c r="EHH3556" s="29"/>
      <c r="EHI3556" s="29"/>
      <c r="EHJ3556" s="29"/>
      <c r="EHK3556" s="29"/>
      <c r="EHL3556" s="29"/>
      <c r="EHM3556" s="29"/>
      <c r="EHN3556" s="29"/>
      <c r="EHO3556" s="29"/>
      <c r="EHP3556" s="29"/>
      <c r="EHQ3556" s="29"/>
      <c r="EHR3556" s="29"/>
      <c r="EHS3556" s="29"/>
      <c r="EHT3556" s="29"/>
      <c r="EHU3556" s="29"/>
      <c r="EHV3556" s="29"/>
      <c r="EHW3556" s="29"/>
      <c r="EHX3556" s="29"/>
      <c r="EHY3556" s="29"/>
      <c r="EHZ3556" s="29"/>
      <c r="EIA3556" s="29"/>
      <c r="EIB3556" s="29"/>
      <c r="EIC3556" s="29"/>
      <c r="EID3556" s="29"/>
      <c r="EIE3556" s="29"/>
      <c r="EIF3556" s="29"/>
      <c r="EIG3556" s="29"/>
      <c r="EIH3556" s="29"/>
      <c r="EII3556" s="29"/>
      <c r="EIJ3556" s="29"/>
      <c r="EIK3556" s="29"/>
      <c r="EIL3556" s="29"/>
      <c r="EIM3556" s="29"/>
      <c r="EIN3556" s="29"/>
      <c r="EIO3556" s="29"/>
      <c r="EIP3556" s="29"/>
      <c r="EIQ3556" s="29"/>
      <c r="EIR3556" s="29"/>
      <c r="EIS3556" s="29"/>
      <c r="EIT3556" s="29"/>
      <c r="EIU3556" s="29"/>
      <c r="EIV3556" s="29"/>
      <c r="EIW3556" s="29"/>
      <c r="EIX3556" s="29"/>
      <c r="EIY3556" s="29"/>
      <c r="EIZ3556" s="29"/>
      <c r="EJA3556" s="29"/>
      <c r="EJB3556" s="29"/>
      <c r="EJC3556" s="29"/>
      <c r="EJD3556" s="29"/>
      <c r="EJE3556" s="29"/>
      <c r="EJF3556" s="29"/>
      <c r="EJG3556" s="29"/>
      <c r="EJH3556" s="29"/>
      <c r="EJI3556" s="29"/>
      <c r="EJJ3556" s="29"/>
      <c r="EJK3556" s="29"/>
      <c r="EJL3556" s="29"/>
      <c r="EJM3556" s="29"/>
      <c r="EJN3556" s="29"/>
      <c r="EJO3556" s="29"/>
      <c r="EJP3556" s="29"/>
      <c r="EJQ3556" s="29"/>
      <c r="EJR3556" s="29"/>
      <c r="EJS3556" s="29"/>
      <c r="EJT3556" s="29"/>
      <c r="EJU3556" s="29"/>
      <c r="EJV3556" s="29"/>
      <c r="EJW3556" s="29"/>
      <c r="EJX3556" s="29"/>
      <c r="EJY3556" s="29"/>
      <c r="EJZ3556" s="29"/>
      <c r="EKA3556" s="29"/>
      <c r="EKB3556" s="29"/>
      <c r="EKC3556" s="29"/>
      <c r="EKD3556" s="29"/>
      <c r="EKE3556" s="29"/>
      <c r="EKF3556" s="29"/>
      <c r="EKG3556" s="29"/>
      <c r="EKH3556" s="29"/>
      <c r="EKI3556" s="29"/>
      <c r="EKJ3556" s="29"/>
      <c r="EKK3556" s="29"/>
      <c r="EKL3556" s="29"/>
      <c r="EKM3556" s="29"/>
      <c r="EKN3556" s="29"/>
      <c r="EKO3556" s="29"/>
      <c r="EKP3556" s="29"/>
      <c r="EKQ3556" s="29"/>
      <c r="EKR3556" s="29"/>
      <c r="EKS3556" s="29"/>
      <c r="EKT3556" s="29"/>
      <c r="EKU3556" s="29"/>
      <c r="EKV3556" s="29"/>
      <c r="EKW3556" s="29"/>
      <c r="EKX3556" s="29"/>
      <c r="EKY3556" s="29"/>
      <c r="EKZ3556" s="29"/>
      <c r="ELA3556" s="29"/>
      <c r="ELB3556" s="29"/>
      <c r="ELC3556" s="29"/>
      <c r="ELD3556" s="29"/>
      <c r="ELE3556" s="29"/>
      <c r="ELF3556" s="29"/>
      <c r="ELG3556" s="29"/>
      <c r="ELH3556" s="29"/>
      <c r="ELI3556" s="29"/>
      <c r="ELJ3556" s="29"/>
      <c r="ELK3556" s="29"/>
      <c r="ELL3556" s="29"/>
      <c r="ELM3556" s="29"/>
      <c r="ELN3556" s="29"/>
      <c r="ELO3556" s="29"/>
      <c r="ELP3556" s="29"/>
      <c r="ELQ3556" s="29"/>
      <c r="ELR3556" s="29"/>
      <c r="ELS3556" s="29"/>
      <c r="ELT3556" s="29"/>
      <c r="ELU3556" s="29"/>
      <c r="ELV3556" s="29"/>
      <c r="ELW3556" s="29"/>
      <c r="ELX3556" s="29"/>
      <c r="ELY3556" s="29"/>
      <c r="ELZ3556" s="29"/>
      <c r="EMA3556" s="29"/>
      <c r="EMB3556" s="29"/>
      <c r="EMC3556" s="29"/>
      <c r="EMD3556" s="29"/>
      <c r="EME3556" s="29"/>
      <c r="EMF3556" s="29"/>
      <c r="EMG3556" s="29"/>
      <c r="EMH3556" s="29"/>
      <c r="EMI3556" s="29"/>
      <c r="EMJ3556" s="29"/>
      <c r="EMK3556" s="29"/>
      <c r="EML3556" s="29"/>
      <c r="EMM3556" s="29"/>
      <c r="EMN3556" s="29"/>
      <c r="EMO3556" s="29"/>
      <c r="EMP3556" s="29"/>
      <c r="EMQ3556" s="29"/>
      <c r="EMR3556" s="29"/>
      <c r="EMS3556" s="29"/>
      <c r="EMT3556" s="29"/>
      <c r="EMU3556" s="29"/>
      <c r="EMV3556" s="29"/>
      <c r="EMW3556" s="29"/>
      <c r="EMX3556" s="29"/>
      <c r="EMY3556" s="29"/>
      <c r="EMZ3556" s="29"/>
      <c r="ENA3556" s="29"/>
      <c r="ENB3556" s="29"/>
      <c r="ENC3556" s="29"/>
      <c r="END3556" s="29"/>
      <c r="ENE3556" s="29"/>
      <c r="ENF3556" s="29"/>
      <c r="ENG3556" s="29"/>
      <c r="ENH3556" s="29"/>
      <c r="ENI3556" s="29"/>
      <c r="ENJ3556" s="29"/>
      <c r="ENK3556" s="29"/>
      <c r="ENL3556" s="29"/>
      <c r="ENM3556" s="29"/>
      <c r="ENN3556" s="29"/>
      <c r="ENO3556" s="29"/>
      <c r="ENP3556" s="29"/>
      <c r="ENQ3556" s="29"/>
      <c r="ENR3556" s="29"/>
      <c r="ENS3556" s="29"/>
      <c r="ENT3556" s="29"/>
      <c r="ENU3556" s="29"/>
      <c r="ENV3556" s="29"/>
      <c r="ENW3556" s="29"/>
      <c r="ENX3556" s="29"/>
      <c r="ENY3556" s="29"/>
      <c r="ENZ3556" s="29"/>
      <c r="EOA3556" s="29"/>
      <c r="EOB3556" s="29"/>
      <c r="EOC3556" s="29"/>
      <c r="EOD3556" s="29"/>
      <c r="EOE3556" s="29"/>
      <c r="EOF3556" s="29"/>
      <c r="EOG3556" s="29"/>
      <c r="EOH3556" s="29"/>
      <c r="EOI3556" s="29"/>
      <c r="EOJ3556" s="29"/>
      <c r="EOK3556" s="29"/>
      <c r="EOL3556" s="29"/>
      <c r="EOM3556" s="29"/>
      <c r="EON3556" s="29"/>
      <c r="EOO3556" s="29"/>
      <c r="EOP3556" s="29"/>
      <c r="EOQ3556" s="29"/>
      <c r="EOR3556" s="29"/>
      <c r="EOS3556" s="29"/>
      <c r="EOT3556" s="29"/>
      <c r="EOU3556" s="29"/>
      <c r="EOV3556" s="29"/>
      <c r="EOW3556" s="29"/>
      <c r="EOX3556" s="29"/>
      <c r="EOY3556" s="29"/>
      <c r="EOZ3556" s="29"/>
      <c r="EPA3556" s="29"/>
      <c r="EPB3556" s="29"/>
      <c r="EPC3556" s="29"/>
      <c r="EPD3556" s="29"/>
      <c r="EPE3556" s="29"/>
      <c r="EPF3556" s="29"/>
      <c r="EPG3556" s="29"/>
      <c r="EPH3556" s="29"/>
      <c r="EPI3556" s="29"/>
      <c r="EPJ3556" s="29"/>
      <c r="EPK3556" s="29"/>
      <c r="EPL3556" s="29"/>
      <c r="EPM3556" s="29"/>
      <c r="EPN3556" s="29"/>
      <c r="EPO3556" s="29"/>
      <c r="EPP3556" s="29"/>
      <c r="EPQ3556" s="29"/>
      <c r="EPR3556" s="29"/>
      <c r="EPS3556" s="29"/>
      <c r="EPT3556" s="29"/>
      <c r="EPU3556" s="29"/>
      <c r="EPV3556" s="29"/>
      <c r="EPW3556" s="29"/>
      <c r="EPX3556" s="29"/>
      <c r="EPY3556" s="29"/>
      <c r="EPZ3556" s="29"/>
      <c r="EQA3556" s="29"/>
      <c r="EQB3556" s="29"/>
      <c r="EQC3556" s="29"/>
      <c r="EQD3556" s="29"/>
      <c r="EQE3556" s="29"/>
      <c r="EQF3556" s="29"/>
      <c r="EQG3556" s="29"/>
      <c r="EQH3556" s="29"/>
      <c r="EQI3556" s="29"/>
      <c r="EQJ3556" s="29"/>
      <c r="EQK3556" s="29"/>
      <c r="EQL3556" s="29"/>
      <c r="EQM3556" s="29"/>
      <c r="EQN3556" s="29"/>
      <c r="EQO3556" s="29"/>
      <c r="EQP3556" s="29"/>
      <c r="EQQ3556" s="29"/>
      <c r="EQR3556" s="29"/>
      <c r="EQS3556" s="29"/>
      <c r="EQT3556" s="29"/>
      <c r="EQU3556" s="29"/>
      <c r="EQV3556" s="29"/>
      <c r="EQW3556" s="29"/>
      <c r="EQX3556" s="29"/>
      <c r="EQY3556" s="29"/>
      <c r="EQZ3556" s="29"/>
      <c r="ERA3556" s="29"/>
      <c r="ERB3556" s="29"/>
      <c r="ERC3556" s="29"/>
      <c r="ERD3556" s="29"/>
      <c r="ERE3556" s="29"/>
      <c r="ERF3556" s="29"/>
      <c r="ERG3556" s="29"/>
      <c r="ERH3556" s="29"/>
      <c r="ERI3556" s="29"/>
      <c r="ERJ3556" s="29"/>
      <c r="ERK3556" s="29"/>
      <c r="ERL3556" s="29"/>
      <c r="ERM3556" s="29"/>
      <c r="ERN3556" s="29"/>
      <c r="ERO3556" s="29"/>
      <c r="ERP3556" s="29"/>
      <c r="ERQ3556" s="29"/>
      <c r="ERR3556" s="29"/>
      <c r="ERS3556" s="29"/>
      <c r="ERT3556" s="29"/>
      <c r="ERU3556" s="29"/>
      <c r="ERV3556" s="29"/>
      <c r="ERW3556" s="29"/>
      <c r="ERX3556" s="29"/>
      <c r="ERY3556" s="29"/>
      <c r="ERZ3556" s="29"/>
      <c r="ESA3556" s="29"/>
      <c r="ESB3556" s="29"/>
      <c r="ESC3556" s="29"/>
      <c r="ESD3556" s="29"/>
      <c r="ESE3556" s="29"/>
      <c r="ESF3556" s="29"/>
      <c r="ESG3556" s="29"/>
      <c r="ESH3556" s="29"/>
      <c r="ESI3556" s="29"/>
      <c r="ESJ3556" s="29"/>
      <c r="ESK3556" s="29"/>
      <c r="ESL3556" s="29"/>
      <c r="ESM3556" s="29"/>
      <c r="ESN3556" s="29"/>
      <c r="ESO3556" s="29"/>
      <c r="ESP3556" s="29"/>
      <c r="ESQ3556" s="29"/>
      <c r="ESR3556" s="29"/>
      <c r="ESS3556" s="29"/>
      <c r="EST3556" s="29"/>
      <c r="ESU3556" s="29"/>
      <c r="ESV3556" s="29"/>
      <c r="ESW3556" s="29"/>
      <c r="ESX3556" s="29"/>
      <c r="ESY3556" s="29"/>
      <c r="ESZ3556" s="29"/>
      <c r="ETA3556" s="29"/>
      <c r="ETB3556" s="29"/>
      <c r="ETC3556" s="29"/>
      <c r="ETD3556" s="29"/>
      <c r="ETE3556" s="29"/>
      <c r="ETF3556" s="29"/>
      <c r="ETG3556" s="29"/>
      <c r="ETH3556" s="29"/>
      <c r="ETI3556" s="29"/>
      <c r="ETJ3556" s="29"/>
      <c r="ETK3556" s="29"/>
      <c r="ETL3556" s="29"/>
      <c r="ETM3556" s="29"/>
      <c r="ETN3556" s="29"/>
      <c r="ETO3556" s="29"/>
      <c r="ETP3556" s="29"/>
      <c r="ETQ3556" s="29"/>
      <c r="ETR3556" s="29"/>
      <c r="ETS3556" s="29"/>
      <c r="ETT3556" s="29"/>
      <c r="ETU3556" s="29"/>
      <c r="ETV3556" s="29"/>
      <c r="ETW3556" s="29"/>
      <c r="ETX3556" s="29"/>
      <c r="ETY3556" s="29"/>
      <c r="ETZ3556" s="29"/>
      <c r="EUA3556" s="29"/>
      <c r="EUB3556" s="29"/>
      <c r="EUC3556" s="29"/>
      <c r="EUD3556" s="29"/>
      <c r="EUE3556" s="29"/>
      <c r="EUF3556" s="29"/>
      <c r="EUG3556" s="29"/>
      <c r="EUH3556" s="29"/>
      <c r="EUI3556" s="29"/>
      <c r="EUJ3556" s="29"/>
      <c r="EUK3556" s="29"/>
      <c r="EUL3556" s="29"/>
      <c r="EUM3556" s="29"/>
      <c r="EUN3556" s="29"/>
      <c r="EUO3556" s="29"/>
      <c r="EUP3556" s="29"/>
      <c r="EUQ3556" s="29"/>
      <c r="EUR3556" s="29"/>
      <c r="EUS3556" s="29"/>
      <c r="EUT3556" s="29"/>
      <c r="EUU3556" s="29"/>
      <c r="EUV3556" s="29"/>
      <c r="EUW3556" s="29"/>
      <c r="EUX3556" s="29"/>
      <c r="EUY3556" s="29"/>
      <c r="EUZ3556" s="29"/>
      <c r="EVA3556" s="29"/>
      <c r="EVB3556" s="29"/>
      <c r="EVC3556" s="29"/>
      <c r="EVD3556" s="29"/>
      <c r="EVE3556" s="29"/>
      <c r="EVF3556" s="29"/>
      <c r="EVG3556" s="29"/>
      <c r="EVH3556" s="29"/>
      <c r="EVI3556" s="29"/>
      <c r="EVJ3556" s="29"/>
      <c r="EVK3556" s="29"/>
      <c r="EVL3556" s="29"/>
      <c r="EVM3556" s="29"/>
      <c r="EVN3556" s="29"/>
      <c r="EVO3556" s="29"/>
      <c r="EVP3556" s="29"/>
      <c r="EVQ3556" s="29"/>
      <c r="EVR3556" s="29"/>
      <c r="EVS3556" s="29"/>
      <c r="EVT3556" s="29"/>
      <c r="EVU3556" s="29"/>
      <c r="EVV3556" s="29"/>
      <c r="EVW3556" s="29"/>
      <c r="EVX3556" s="29"/>
      <c r="EVY3556" s="29"/>
      <c r="EVZ3556" s="29"/>
      <c r="EWA3556" s="29"/>
      <c r="EWB3556" s="29"/>
      <c r="EWC3556" s="29"/>
      <c r="EWD3556" s="29"/>
      <c r="EWE3556" s="29"/>
      <c r="EWF3556" s="29"/>
      <c r="EWG3556" s="29"/>
      <c r="EWH3556" s="29"/>
      <c r="EWI3556" s="29"/>
      <c r="EWJ3556" s="29"/>
      <c r="EWK3556" s="29"/>
      <c r="EWL3556" s="29"/>
      <c r="EWM3556" s="29"/>
      <c r="EWN3556" s="29"/>
      <c r="EWO3556" s="29"/>
      <c r="EWP3556" s="29"/>
      <c r="EWQ3556" s="29"/>
      <c r="EWR3556" s="29"/>
      <c r="EWS3556" s="29"/>
      <c r="EWT3556" s="29"/>
      <c r="EWU3556" s="29"/>
      <c r="EWV3556" s="29"/>
      <c r="EWW3556" s="29"/>
      <c r="EWX3556" s="29"/>
      <c r="EWY3556" s="29"/>
      <c r="EWZ3556" s="29"/>
      <c r="EXA3556" s="29"/>
      <c r="EXB3556" s="29"/>
      <c r="EXC3556" s="29"/>
      <c r="EXD3556" s="29"/>
      <c r="EXE3556" s="29"/>
      <c r="EXF3556" s="29"/>
      <c r="EXG3556" s="29"/>
      <c r="EXH3556" s="29"/>
      <c r="EXI3556" s="29"/>
      <c r="EXJ3556" s="29"/>
      <c r="EXK3556" s="29"/>
      <c r="EXL3556" s="29"/>
      <c r="EXM3556" s="29"/>
      <c r="EXN3556" s="29"/>
      <c r="EXO3556" s="29"/>
      <c r="EXP3556" s="29"/>
      <c r="EXQ3556" s="29"/>
      <c r="EXR3556" s="29"/>
      <c r="EXS3556" s="29"/>
      <c r="EXT3556" s="29"/>
      <c r="EXU3556" s="29"/>
      <c r="EXV3556" s="29"/>
      <c r="EXW3556" s="29"/>
      <c r="EXX3556" s="29"/>
      <c r="EXY3556" s="29"/>
      <c r="EXZ3556" s="29"/>
      <c r="EYA3556" s="29"/>
      <c r="EYB3556" s="29"/>
      <c r="EYC3556" s="29"/>
      <c r="EYD3556" s="29"/>
      <c r="EYE3556" s="29"/>
      <c r="EYF3556" s="29"/>
      <c r="EYG3556" s="29"/>
      <c r="EYH3556" s="29"/>
      <c r="EYI3556" s="29"/>
      <c r="EYJ3556" s="29"/>
      <c r="EYK3556" s="29"/>
      <c r="EYL3556" s="29"/>
      <c r="EYM3556" s="29"/>
      <c r="EYN3556" s="29"/>
      <c r="EYO3556" s="29"/>
      <c r="EYP3556" s="29"/>
      <c r="EYQ3556" s="29"/>
      <c r="EYR3556" s="29"/>
      <c r="EYS3556" s="29"/>
      <c r="EYT3556" s="29"/>
      <c r="EYU3556" s="29"/>
      <c r="EYV3556" s="29"/>
      <c r="EYW3556" s="29"/>
      <c r="EYX3556" s="29"/>
      <c r="EYY3556" s="29"/>
      <c r="EYZ3556" s="29"/>
      <c r="EZA3556" s="29"/>
      <c r="EZB3556" s="29"/>
      <c r="EZC3556" s="29"/>
      <c r="EZD3556" s="29"/>
      <c r="EZE3556" s="29"/>
      <c r="EZF3556" s="29"/>
      <c r="EZG3556" s="29"/>
      <c r="EZH3556" s="29"/>
      <c r="EZI3556" s="29"/>
      <c r="EZJ3556" s="29"/>
      <c r="EZK3556" s="29"/>
      <c r="EZL3556" s="29"/>
      <c r="EZM3556" s="29"/>
      <c r="EZN3556" s="29"/>
      <c r="EZO3556" s="29"/>
      <c r="EZP3556" s="29"/>
      <c r="EZQ3556" s="29"/>
      <c r="EZR3556" s="29"/>
      <c r="EZS3556" s="29"/>
      <c r="EZT3556" s="29"/>
      <c r="EZU3556" s="29"/>
      <c r="EZV3556" s="29"/>
      <c r="EZW3556" s="29"/>
      <c r="EZX3556" s="29"/>
      <c r="EZY3556" s="29"/>
      <c r="EZZ3556" s="29"/>
      <c r="FAA3556" s="29"/>
      <c r="FAB3556" s="29"/>
      <c r="FAC3556" s="29"/>
      <c r="FAD3556" s="29"/>
      <c r="FAE3556" s="29"/>
      <c r="FAF3556" s="29"/>
      <c r="FAG3556" s="29"/>
      <c r="FAH3556" s="29"/>
      <c r="FAI3556" s="29"/>
      <c r="FAJ3556" s="29"/>
      <c r="FAK3556" s="29"/>
      <c r="FAL3556" s="29"/>
      <c r="FAM3556" s="29"/>
      <c r="FAN3556" s="29"/>
      <c r="FAO3556" s="29"/>
      <c r="FAP3556" s="29"/>
      <c r="FAQ3556" s="29"/>
      <c r="FAR3556" s="29"/>
      <c r="FAS3556" s="29"/>
      <c r="FAT3556" s="29"/>
      <c r="FAU3556" s="29"/>
      <c r="FAV3556" s="29"/>
      <c r="FAW3556" s="29"/>
      <c r="FAX3556" s="29"/>
      <c r="FAY3556" s="29"/>
      <c r="FAZ3556" s="29"/>
      <c r="FBA3556" s="29"/>
      <c r="FBB3556" s="29"/>
      <c r="FBC3556" s="29"/>
      <c r="FBD3556" s="29"/>
      <c r="FBE3556" s="29"/>
      <c r="FBF3556" s="29"/>
      <c r="FBG3556" s="29"/>
      <c r="FBH3556" s="29"/>
      <c r="FBI3556" s="29"/>
      <c r="FBJ3556" s="29"/>
      <c r="FBK3556" s="29"/>
      <c r="FBL3556" s="29"/>
      <c r="FBM3556" s="29"/>
      <c r="FBN3556" s="29"/>
      <c r="FBO3556" s="29"/>
      <c r="FBP3556" s="29"/>
      <c r="FBQ3556" s="29"/>
      <c r="FBR3556" s="29"/>
      <c r="FBS3556" s="29"/>
      <c r="FBT3556" s="29"/>
      <c r="FBU3556" s="29"/>
      <c r="FBV3556" s="29"/>
      <c r="FBW3556" s="29"/>
      <c r="FBX3556" s="29"/>
      <c r="FBY3556" s="29"/>
      <c r="FBZ3556" s="29"/>
      <c r="FCA3556" s="29"/>
      <c r="FCB3556" s="29"/>
      <c r="FCC3556" s="29"/>
      <c r="FCD3556" s="29"/>
      <c r="FCE3556" s="29"/>
      <c r="FCF3556" s="29"/>
      <c r="FCG3556" s="29"/>
      <c r="FCH3556" s="29"/>
      <c r="FCI3556" s="29"/>
      <c r="FCJ3556" s="29"/>
      <c r="FCK3556" s="29"/>
      <c r="FCL3556" s="29"/>
      <c r="FCM3556" s="29"/>
      <c r="FCN3556" s="29"/>
      <c r="FCO3556" s="29"/>
      <c r="FCP3556" s="29"/>
      <c r="FCQ3556" s="29"/>
      <c r="FCR3556" s="29"/>
      <c r="FCS3556" s="29"/>
      <c r="FCT3556" s="29"/>
      <c r="FCU3556" s="29"/>
      <c r="FCV3556" s="29"/>
      <c r="FCW3556" s="29"/>
      <c r="FCX3556" s="29"/>
      <c r="FCY3556" s="29"/>
      <c r="FCZ3556" s="29"/>
      <c r="FDA3556" s="29"/>
      <c r="FDB3556" s="29"/>
      <c r="FDC3556" s="29"/>
      <c r="FDD3556" s="29"/>
      <c r="FDE3556" s="29"/>
      <c r="FDF3556" s="29"/>
      <c r="FDG3556" s="29"/>
      <c r="FDH3556" s="29"/>
      <c r="FDI3556" s="29"/>
      <c r="FDJ3556" s="29"/>
      <c r="FDK3556" s="29"/>
      <c r="FDL3556" s="29"/>
      <c r="FDM3556" s="29"/>
      <c r="FDN3556" s="29"/>
      <c r="FDO3556" s="29"/>
      <c r="FDP3556" s="29"/>
      <c r="FDQ3556" s="29"/>
      <c r="FDR3556" s="29"/>
      <c r="FDS3556" s="29"/>
      <c r="FDT3556" s="29"/>
      <c r="FDU3556" s="29"/>
      <c r="FDV3556" s="29"/>
      <c r="FDW3556" s="29"/>
      <c r="FDX3556" s="29"/>
      <c r="FDY3556" s="29"/>
      <c r="FDZ3556" s="29"/>
      <c r="FEA3556" s="29"/>
      <c r="FEB3556" s="29"/>
      <c r="FEC3556" s="29"/>
      <c r="FED3556" s="29"/>
      <c r="FEE3556" s="29"/>
      <c r="FEF3556" s="29"/>
      <c r="FEG3556" s="29"/>
      <c r="FEH3556" s="29"/>
      <c r="FEI3556" s="29"/>
      <c r="FEJ3556" s="29"/>
      <c r="FEK3556" s="29"/>
      <c r="FEL3556" s="29"/>
      <c r="FEM3556" s="29"/>
      <c r="FEN3556" s="29"/>
      <c r="FEO3556" s="29"/>
      <c r="FEP3556" s="29"/>
      <c r="FEQ3556" s="29"/>
      <c r="FER3556" s="29"/>
      <c r="FES3556" s="29"/>
      <c r="FET3556" s="29"/>
      <c r="FEU3556" s="29"/>
      <c r="FEV3556" s="29"/>
      <c r="FEW3556" s="29"/>
      <c r="FEX3556" s="29"/>
      <c r="FEY3556" s="29"/>
      <c r="FEZ3556" s="29"/>
      <c r="FFA3556" s="29"/>
      <c r="FFB3556" s="29"/>
      <c r="FFC3556" s="29"/>
      <c r="FFD3556" s="29"/>
      <c r="FFE3556" s="29"/>
      <c r="FFF3556" s="29"/>
      <c r="FFG3556" s="29"/>
      <c r="FFH3556" s="29"/>
      <c r="FFI3556" s="29"/>
      <c r="FFJ3556" s="29"/>
      <c r="FFK3556" s="29"/>
      <c r="FFL3556" s="29"/>
      <c r="FFM3556" s="29"/>
      <c r="FFN3556" s="29"/>
      <c r="FFO3556" s="29"/>
      <c r="FFP3556" s="29"/>
      <c r="FFQ3556" s="29"/>
      <c r="FFR3556" s="29"/>
      <c r="FFS3556" s="29"/>
      <c r="FFT3556" s="29"/>
      <c r="FFU3556" s="29"/>
      <c r="FFV3556" s="29"/>
      <c r="FFW3556" s="29"/>
      <c r="FFX3556" s="29"/>
      <c r="FFY3556" s="29"/>
      <c r="FFZ3556" s="29"/>
      <c r="FGA3556" s="29"/>
      <c r="FGB3556" s="29"/>
      <c r="FGC3556" s="29"/>
      <c r="FGD3556" s="29"/>
      <c r="FGE3556" s="29"/>
      <c r="FGF3556" s="29"/>
      <c r="FGG3556" s="29"/>
      <c r="FGH3556" s="29"/>
      <c r="FGI3556" s="29"/>
      <c r="FGJ3556" s="29"/>
      <c r="FGK3556" s="29"/>
      <c r="FGL3556" s="29"/>
      <c r="FGM3556" s="29"/>
      <c r="FGN3556" s="29"/>
      <c r="FGO3556" s="29"/>
      <c r="FGP3556" s="29"/>
      <c r="FGQ3556" s="29"/>
      <c r="FGR3556" s="29"/>
      <c r="FGS3556" s="29"/>
      <c r="FGT3556" s="29"/>
      <c r="FGU3556" s="29"/>
      <c r="FGV3556" s="29"/>
      <c r="FGW3556" s="29"/>
      <c r="FGX3556" s="29"/>
      <c r="FGY3556" s="29"/>
      <c r="FGZ3556" s="29"/>
      <c r="FHA3556" s="29"/>
      <c r="FHB3556" s="29"/>
      <c r="FHC3556" s="29"/>
      <c r="FHD3556" s="29"/>
      <c r="FHE3556" s="29"/>
      <c r="FHF3556" s="29"/>
      <c r="FHG3556" s="29"/>
      <c r="FHH3556" s="29"/>
      <c r="FHI3556" s="29"/>
      <c r="FHJ3556" s="29"/>
      <c r="FHK3556" s="29"/>
      <c r="FHL3556" s="29"/>
      <c r="FHM3556" s="29"/>
      <c r="FHN3556" s="29"/>
      <c r="FHO3556" s="29"/>
      <c r="FHP3556" s="29"/>
      <c r="FHQ3556" s="29"/>
      <c r="FHR3556" s="29"/>
      <c r="FHS3556" s="29"/>
      <c r="FHT3556" s="29"/>
      <c r="FHU3556" s="29"/>
      <c r="FHV3556" s="29"/>
      <c r="FHW3556" s="29"/>
      <c r="FHX3556" s="29"/>
      <c r="FHY3556" s="29"/>
      <c r="FHZ3556" s="29"/>
      <c r="FIA3556" s="29"/>
      <c r="FIB3556" s="29"/>
      <c r="FIC3556" s="29"/>
      <c r="FID3556" s="29"/>
      <c r="FIE3556" s="29"/>
      <c r="FIF3556" s="29"/>
      <c r="FIG3556" s="29"/>
      <c r="FIH3556" s="29"/>
      <c r="FII3556" s="29"/>
      <c r="FIJ3556" s="29"/>
      <c r="FIK3556" s="29"/>
      <c r="FIL3556" s="29"/>
      <c r="FIM3556" s="29"/>
      <c r="FIN3556" s="29"/>
      <c r="FIO3556" s="29"/>
      <c r="FIP3556" s="29"/>
      <c r="FIQ3556" s="29"/>
      <c r="FIR3556" s="29"/>
      <c r="FIS3556" s="29"/>
      <c r="FIT3556" s="29"/>
      <c r="FIU3556" s="29"/>
      <c r="FIV3556" s="29"/>
      <c r="FIW3556" s="29"/>
      <c r="FIX3556" s="29"/>
      <c r="FIY3556" s="29"/>
      <c r="FIZ3556" s="29"/>
      <c r="FJA3556" s="29"/>
      <c r="FJB3556" s="29"/>
      <c r="FJC3556" s="29"/>
      <c r="FJD3556" s="29"/>
      <c r="FJE3556" s="29"/>
      <c r="FJF3556" s="29"/>
      <c r="FJG3556" s="29"/>
      <c r="FJH3556" s="29"/>
      <c r="FJI3556" s="29"/>
      <c r="FJJ3556" s="29"/>
      <c r="FJK3556" s="29"/>
      <c r="FJL3556" s="29"/>
      <c r="FJM3556" s="29"/>
      <c r="FJN3556" s="29"/>
      <c r="FJO3556" s="29"/>
      <c r="FJP3556" s="29"/>
      <c r="FJQ3556" s="29"/>
      <c r="FJR3556" s="29"/>
      <c r="FJS3556" s="29"/>
      <c r="FJT3556" s="29"/>
      <c r="FJU3556" s="29"/>
      <c r="FJV3556" s="29"/>
      <c r="FJW3556" s="29"/>
      <c r="FJX3556" s="29"/>
      <c r="FJY3556" s="29"/>
      <c r="FJZ3556" s="29"/>
      <c r="FKA3556" s="29"/>
      <c r="FKB3556" s="29"/>
      <c r="FKC3556" s="29"/>
      <c r="FKD3556" s="29"/>
      <c r="FKE3556" s="29"/>
      <c r="FKF3556" s="29"/>
      <c r="FKG3556" s="29"/>
      <c r="FKH3556" s="29"/>
      <c r="FKI3556" s="29"/>
      <c r="FKJ3556" s="29"/>
      <c r="FKK3556" s="29"/>
      <c r="FKL3556" s="29"/>
      <c r="FKM3556" s="29"/>
      <c r="FKN3556" s="29"/>
      <c r="FKO3556" s="29"/>
      <c r="FKP3556" s="29"/>
      <c r="FKQ3556" s="29"/>
      <c r="FKR3556" s="29"/>
      <c r="FKS3556" s="29"/>
      <c r="FKT3556" s="29"/>
      <c r="FKU3556" s="29"/>
      <c r="FKV3556" s="29"/>
      <c r="FKW3556" s="29"/>
      <c r="FKX3556" s="29"/>
      <c r="FKY3556" s="29"/>
      <c r="FKZ3556" s="29"/>
      <c r="FLA3556" s="29"/>
      <c r="FLB3556" s="29"/>
      <c r="FLC3556" s="29"/>
      <c r="FLD3556" s="29"/>
      <c r="FLE3556" s="29"/>
      <c r="FLF3556" s="29"/>
      <c r="FLG3556" s="29"/>
      <c r="FLH3556" s="29"/>
      <c r="FLI3556" s="29"/>
      <c r="FLJ3556" s="29"/>
      <c r="FLK3556" s="29"/>
      <c r="FLL3556" s="29"/>
      <c r="FLM3556" s="29"/>
      <c r="FLN3556" s="29"/>
      <c r="FLO3556" s="29"/>
      <c r="FLP3556" s="29"/>
      <c r="FLQ3556" s="29"/>
      <c r="FLR3556" s="29"/>
      <c r="FLS3556" s="29"/>
      <c r="FLT3556" s="29"/>
      <c r="FLU3556" s="29"/>
      <c r="FLV3556" s="29"/>
      <c r="FLW3556" s="29"/>
      <c r="FLX3556" s="29"/>
      <c r="FLY3556" s="29"/>
      <c r="FLZ3556" s="29"/>
      <c r="FMA3556" s="29"/>
      <c r="FMB3556" s="29"/>
      <c r="FMC3556" s="29"/>
      <c r="FMD3556" s="29"/>
      <c r="FME3556" s="29"/>
      <c r="FMF3556" s="29"/>
      <c r="FMG3556" s="29"/>
      <c r="FMH3556" s="29"/>
      <c r="FMI3556" s="29"/>
      <c r="FMJ3556" s="29"/>
      <c r="FMK3556" s="29"/>
      <c r="FML3556" s="29"/>
      <c r="FMM3556" s="29"/>
      <c r="FMN3556" s="29"/>
      <c r="FMO3556" s="29"/>
      <c r="FMP3556" s="29"/>
      <c r="FMQ3556" s="29"/>
      <c r="FMR3556" s="29"/>
      <c r="FMS3556" s="29"/>
      <c r="FMT3556" s="29"/>
      <c r="FMU3556" s="29"/>
      <c r="FMV3556" s="29"/>
      <c r="FMW3556" s="29"/>
      <c r="FMX3556" s="29"/>
      <c r="FMY3556" s="29"/>
      <c r="FMZ3556" s="29"/>
      <c r="FNA3556" s="29"/>
      <c r="FNB3556" s="29"/>
      <c r="FNC3556" s="29"/>
      <c r="FND3556" s="29"/>
      <c r="FNE3556" s="29"/>
      <c r="FNF3556" s="29"/>
      <c r="FNG3556" s="29"/>
      <c r="FNH3556" s="29"/>
      <c r="FNI3556" s="29"/>
      <c r="FNJ3556" s="29"/>
      <c r="FNK3556" s="29"/>
      <c r="FNL3556" s="29"/>
      <c r="FNM3556" s="29"/>
      <c r="FNN3556" s="29"/>
      <c r="FNO3556" s="29"/>
      <c r="FNP3556" s="29"/>
      <c r="FNQ3556" s="29"/>
      <c r="FNR3556" s="29"/>
      <c r="FNS3556" s="29"/>
      <c r="FNT3556" s="29"/>
      <c r="FNU3556" s="29"/>
      <c r="FNV3556" s="29"/>
      <c r="FNW3556" s="29"/>
      <c r="FNX3556" s="29"/>
      <c r="FNY3556" s="29"/>
      <c r="FNZ3556" s="29"/>
      <c r="FOA3556" s="29"/>
      <c r="FOB3556" s="29"/>
      <c r="FOC3556" s="29"/>
      <c r="FOD3556" s="29"/>
      <c r="FOE3556" s="29"/>
      <c r="FOF3556" s="29"/>
      <c r="FOG3556" s="29"/>
      <c r="FOH3556" s="29"/>
      <c r="FOI3556" s="29"/>
      <c r="FOJ3556" s="29"/>
      <c r="FOK3556" s="29"/>
      <c r="FOL3556" s="29"/>
      <c r="FOM3556" s="29"/>
      <c r="FON3556" s="29"/>
      <c r="FOO3556" s="29"/>
      <c r="FOP3556" s="29"/>
      <c r="FOQ3556" s="29"/>
      <c r="FOR3556" s="29"/>
      <c r="FOS3556" s="29"/>
      <c r="FOT3556" s="29"/>
      <c r="FOU3556" s="29"/>
      <c r="FOV3556" s="29"/>
      <c r="FOW3556" s="29"/>
      <c r="FOX3556" s="29"/>
      <c r="FOY3556" s="29"/>
      <c r="FOZ3556" s="29"/>
      <c r="FPA3556" s="29"/>
      <c r="FPB3556" s="29"/>
      <c r="FPC3556" s="29"/>
      <c r="FPD3556" s="29"/>
      <c r="FPE3556" s="29"/>
      <c r="FPF3556" s="29"/>
      <c r="FPG3556" s="29"/>
      <c r="FPH3556" s="29"/>
      <c r="FPI3556" s="29"/>
      <c r="FPJ3556" s="29"/>
      <c r="FPK3556" s="29"/>
      <c r="FPL3556" s="29"/>
      <c r="FPM3556" s="29"/>
      <c r="FPN3556" s="29"/>
      <c r="FPO3556" s="29"/>
      <c r="FPP3556" s="29"/>
      <c r="FPQ3556" s="29"/>
      <c r="FPR3556" s="29"/>
      <c r="FPS3556" s="29"/>
      <c r="FPT3556" s="29"/>
      <c r="FPU3556" s="29"/>
      <c r="FPV3556" s="29"/>
      <c r="FPW3556" s="29"/>
      <c r="FPX3556" s="29"/>
      <c r="FPY3556" s="29"/>
      <c r="FPZ3556" s="29"/>
      <c r="FQA3556" s="29"/>
      <c r="FQB3556" s="29"/>
      <c r="FQC3556" s="29"/>
      <c r="FQD3556" s="29"/>
      <c r="FQE3556" s="29"/>
      <c r="FQF3556" s="29"/>
      <c r="FQG3556" s="29"/>
      <c r="FQH3556" s="29"/>
      <c r="FQI3556" s="29"/>
      <c r="FQJ3556" s="29"/>
      <c r="FQK3556" s="29"/>
      <c r="FQL3556" s="29"/>
      <c r="FQM3556" s="29"/>
      <c r="FQN3556" s="29"/>
      <c r="FQO3556" s="29"/>
      <c r="FQP3556" s="29"/>
      <c r="FQQ3556" s="29"/>
      <c r="FQR3556" s="29"/>
      <c r="FQS3556" s="29"/>
      <c r="FQT3556" s="29"/>
      <c r="FQU3556" s="29"/>
      <c r="FQV3556" s="29"/>
      <c r="FQW3556" s="29"/>
      <c r="FQX3556" s="29"/>
      <c r="FQY3556" s="29"/>
      <c r="FQZ3556" s="29"/>
      <c r="FRA3556" s="29"/>
      <c r="FRB3556" s="29"/>
      <c r="FRC3556" s="29"/>
      <c r="FRD3556" s="29"/>
      <c r="FRE3556" s="29"/>
      <c r="FRF3556" s="29"/>
      <c r="FRG3556" s="29"/>
      <c r="FRH3556" s="29"/>
      <c r="FRI3556" s="29"/>
      <c r="FRJ3556" s="29"/>
      <c r="FRK3556" s="29"/>
      <c r="FRL3556" s="29"/>
      <c r="FRM3556" s="29"/>
      <c r="FRN3556" s="29"/>
      <c r="FRO3556" s="29"/>
      <c r="FRP3556" s="29"/>
      <c r="FRQ3556" s="29"/>
      <c r="FRR3556" s="29"/>
      <c r="FRS3556" s="29"/>
      <c r="FRT3556" s="29"/>
      <c r="FRU3556" s="29"/>
      <c r="FRV3556" s="29"/>
      <c r="FRW3556" s="29"/>
      <c r="FRX3556" s="29"/>
      <c r="FRY3556" s="29"/>
      <c r="FRZ3556" s="29"/>
      <c r="FSA3556" s="29"/>
      <c r="FSB3556" s="29"/>
      <c r="FSC3556" s="29"/>
      <c r="FSD3556" s="29"/>
      <c r="FSE3556" s="29"/>
      <c r="FSF3556" s="29"/>
      <c r="FSG3556" s="29"/>
      <c r="FSH3556" s="29"/>
      <c r="FSI3556" s="29"/>
      <c r="FSJ3556" s="29"/>
      <c r="FSK3556" s="29"/>
      <c r="FSL3556" s="29"/>
      <c r="FSM3556" s="29"/>
      <c r="FSN3556" s="29"/>
      <c r="FSO3556" s="29"/>
      <c r="FSP3556" s="29"/>
      <c r="FSQ3556" s="29"/>
      <c r="FSR3556" s="29"/>
      <c r="FSS3556" s="29"/>
      <c r="FST3556" s="29"/>
      <c r="FSU3556" s="29"/>
      <c r="FSV3556" s="29"/>
      <c r="FSW3556" s="29"/>
      <c r="FSX3556" s="29"/>
      <c r="FSY3556" s="29"/>
      <c r="FSZ3556" s="29"/>
      <c r="FTA3556" s="29"/>
      <c r="FTB3556" s="29"/>
      <c r="FTC3556" s="29"/>
      <c r="FTD3556" s="29"/>
      <c r="FTE3556" s="29"/>
      <c r="FTF3556" s="29"/>
      <c r="FTG3556" s="29"/>
      <c r="FTH3556" s="29"/>
      <c r="FTI3556" s="29"/>
      <c r="FTJ3556" s="29"/>
      <c r="FTK3556" s="29"/>
      <c r="FTL3556" s="29"/>
      <c r="FTM3556" s="29"/>
      <c r="FTN3556" s="29"/>
      <c r="FTO3556" s="29"/>
      <c r="FTP3556" s="29"/>
      <c r="FTQ3556" s="29"/>
      <c r="FTR3556" s="29"/>
      <c r="FTS3556" s="29"/>
      <c r="FTT3556" s="29"/>
      <c r="FTU3556" s="29"/>
      <c r="FTV3556" s="29"/>
      <c r="FTW3556" s="29"/>
      <c r="FTX3556" s="29"/>
      <c r="FTY3556" s="29"/>
      <c r="FTZ3556" s="29"/>
      <c r="FUA3556" s="29"/>
      <c r="FUB3556" s="29"/>
      <c r="FUC3556" s="29"/>
      <c r="FUD3556" s="29"/>
      <c r="FUE3556" s="29"/>
      <c r="FUF3556" s="29"/>
      <c r="FUG3556" s="29"/>
      <c r="FUH3556" s="29"/>
      <c r="FUI3556" s="29"/>
      <c r="FUJ3556" s="29"/>
      <c r="FUK3556" s="29"/>
      <c r="FUL3556" s="29"/>
      <c r="FUM3556" s="29"/>
      <c r="FUN3556" s="29"/>
      <c r="FUO3556" s="29"/>
      <c r="FUP3556" s="29"/>
      <c r="FUQ3556" s="29"/>
      <c r="FUR3556" s="29"/>
      <c r="FUS3556" s="29"/>
      <c r="FUT3556" s="29"/>
      <c r="FUU3556" s="29"/>
      <c r="FUV3556" s="29"/>
      <c r="FUW3556" s="29"/>
      <c r="FUX3556" s="29"/>
      <c r="FUY3556" s="29"/>
      <c r="FUZ3556" s="29"/>
      <c r="FVA3556" s="29"/>
      <c r="FVB3556" s="29"/>
      <c r="FVC3556" s="29"/>
      <c r="FVD3556" s="29"/>
      <c r="FVE3556" s="29"/>
      <c r="FVF3556" s="29"/>
      <c r="FVG3556" s="29"/>
      <c r="FVH3556" s="29"/>
      <c r="FVI3556" s="29"/>
      <c r="FVJ3556" s="29"/>
      <c r="FVK3556" s="29"/>
      <c r="FVL3556" s="29"/>
      <c r="FVM3556" s="29"/>
      <c r="FVN3556" s="29"/>
      <c r="FVO3556" s="29"/>
      <c r="FVP3556" s="29"/>
      <c r="FVQ3556" s="29"/>
      <c r="FVR3556" s="29"/>
      <c r="FVS3556" s="29"/>
      <c r="FVT3556" s="29"/>
      <c r="FVU3556" s="29"/>
      <c r="FVV3556" s="29"/>
      <c r="FVW3556" s="29"/>
      <c r="FVX3556" s="29"/>
      <c r="FVY3556" s="29"/>
      <c r="FVZ3556" s="29"/>
      <c r="FWA3556" s="29"/>
      <c r="FWB3556" s="29"/>
      <c r="FWC3556" s="29"/>
      <c r="FWD3556" s="29"/>
      <c r="FWE3556" s="29"/>
      <c r="FWF3556" s="29"/>
      <c r="FWG3556" s="29"/>
      <c r="FWH3556" s="29"/>
      <c r="FWI3556" s="29"/>
      <c r="FWJ3556" s="29"/>
      <c r="FWK3556" s="29"/>
      <c r="FWL3556" s="29"/>
      <c r="FWM3556" s="29"/>
      <c r="FWN3556" s="29"/>
      <c r="FWO3556" s="29"/>
      <c r="FWP3556" s="29"/>
      <c r="FWQ3556" s="29"/>
      <c r="FWR3556" s="29"/>
      <c r="FWS3556" s="29"/>
      <c r="FWT3556" s="29"/>
      <c r="FWU3556" s="29"/>
      <c r="FWV3556" s="29"/>
      <c r="FWW3556" s="29"/>
      <c r="FWX3556" s="29"/>
      <c r="FWY3556" s="29"/>
      <c r="FWZ3556" s="29"/>
      <c r="FXA3556" s="29"/>
      <c r="FXB3556" s="29"/>
      <c r="FXC3556" s="29"/>
      <c r="FXD3556" s="29"/>
      <c r="FXE3556" s="29"/>
      <c r="FXF3556" s="29"/>
      <c r="FXG3556" s="29"/>
      <c r="FXH3556" s="29"/>
      <c r="FXI3556" s="29"/>
      <c r="FXJ3556" s="29"/>
      <c r="FXK3556" s="29"/>
      <c r="FXL3556" s="29"/>
      <c r="FXM3556" s="29"/>
      <c r="FXN3556" s="29"/>
      <c r="FXO3556" s="29"/>
      <c r="FXP3556" s="29"/>
      <c r="FXQ3556" s="29"/>
      <c r="FXR3556" s="29"/>
      <c r="FXS3556" s="29"/>
      <c r="FXT3556" s="29"/>
      <c r="FXU3556" s="29"/>
      <c r="FXV3556" s="29"/>
      <c r="FXW3556" s="29"/>
      <c r="FXX3556" s="29"/>
      <c r="FXY3556" s="29"/>
      <c r="FXZ3556" s="29"/>
      <c r="FYA3556" s="29"/>
      <c r="FYB3556" s="29"/>
      <c r="FYC3556" s="29"/>
      <c r="FYD3556" s="29"/>
      <c r="FYE3556" s="29"/>
      <c r="FYF3556" s="29"/>
      <c r="FYG3556" s="29"/>
      <c r="FYH3556" s="29"/>
      <c r="FYI3556" s="29"/>
      <c r="FYJ3556" s="29"/>
      <c r="FYK3556" s="29"/>
      <c r="FYL3556" s="29"/>
      <c r="FYM3556" s="29"/>
      <c r="FYN3556" s="29"/>
      <c r="FYO3556" s="29"/>
      <c r="FYP3556" s="29"/>
      <c r="FYQ3556" s="29"/>
      <c r="FYR3556" s="29"/>
      <c r="FYS3556" s="29"/>
      <c r="FYT3556" s="29"/>
      <c r="FYU3556" s="29"/>
      <c r="FYV3556" s="29"/>
      <c r="FYW3556" s="29"/>
      <c r="FYX3556" s="29"/>
      <c r="FYY3556" s="29"/>
      <c r="FYZ3556" s="29"/>
      <c r="FZA3556" s="29"/>
      <c r="FZB3556" s="29"/>
      <c r="FZC3556" s="29"/>
      <c r="FZD3556" s="29"/>
      <c r="FZE3556" s="29"/>
      <c r="FZF3556" s="29"/>
      <c r="FZG3556" s="29"/>
      <c r="FZH3556" s="29"/>
      <c r="FZI3556" s="29"/>
      <c r="FZJ3556" s="29"/>
      <c r="FZK3556" s="29"/>
      <c r="FZL3556" s="29"/>
      <c r="FZM3556" s="29"/>
      <c r="FZN3556" s="29"/>
      <c r="FZO3556" s="29"/>
      <c r="FZP3556" s="29"/>
      <c r="FZQ3556" s="29"/>
      <c r="FZR3556" s="29"/>
      <c r="FZS3556" s="29"/>
      <c r="FZT3556" s="29"/>
      <c r="FZU3556" s="29"/>
      <c r="FZV3556" s="29"/>
      <c r="FZW3556" s="29"/>
      <c r="FZX3556" s="29"/>
      <c r="FZY3556" s="29"/>
      <c r="FZZ3556" s="29"/>
      <c r="GAA3556" s="29"/>
      <c r="GAB3556" s="29"/>
      <c r="GAC3556" s="29"/>
      <c r="GAD3556" s="29"/>
      <c r="GAE3556" s="29"/>
      <c r="GAF3556" s="29"/>
      <c r="GAG3556" s="29"/>
      <c r="GAH3556" s="29"/>
      <c r="GAI3556" s="29"/>
      <c r="GAJ3556" s="29"/>
      <c r="GAK3556" s="29"/>
      <c r="GAL3556" s="29"/>
      <c r="GAM3556" s="29"/>
      <c r="GAN3556" s="29"/>
      <c r="GAO3556" s="29"/>
      <c r="GAP3556" s="29"/>
      <c r="GAQ3556" s="29"/>
      <c r="GAR3556" s="29"/>
      <c r="GAS3556" s="29"/>
      <c r="GAT3556" s="29"/>
      <c r="GAU3556" s="29"/>
      <c r="GAV3556" s="29"/>
      <c r="GAW3556" s="29"/>
      <c r="GAX3556" s="29"/>
      <c r="GAY3556" s="29"/>
      <c r="GAZ3556" s="29"/>
      <c r="GBA3556" s="29"/>
      <c r="GBB3556" s="29"/>
      <c r="GBC3556" s="29"/>
      <c r="GBD3556" s="29"/>
      <c r="GBE3556" s="29"/>
      <c r="GBF3556" s="29"/>
      <c r="GBG3556" s="29"/>
      <c r="GBH3556" s="29"/>
      <c r="GBI3556" s="29"/>
      <c r="GBJ3556" s="29"/>
      <c r="GBK3556" s="29"/>
      <c r="GBL3556" s="29"/>
      <c r="GBM3556" s="29"/>
      <c r="GBN3556" s="29"/>
      <c r="GBO3556" s="29"/>
      <c r="GBP3556" s="29"/>
      <c r="GBQ3556" s="29"/>
      <c r="GBR3556" s="29"/>
      <c r="GBS3556" s="29"/>
      <c r="GBT3556" s="29"/>
      <c r="GBU3556" s="29"/>
      <c r="GBV3556" s="29"/>
      <c r="GBW3556" s="29"/>
      <c r="GBX3556" s="29"/>
      <c r="GBY3556" s="29"/>
      <c r="GBZ3556" s="29"/>
      <c r="GCA3556" s="29"/>
      <c r="GCB3556" s="29"/>
      <c r="GCC3556" s="29"/>
      <c r="GCD3556" s="29"/>
      <c r="GCE3556" s="29"/>
      <c r="GCF3556" s="29"/>
      <c r="GCG3556" s="29"/>
      <c r="GCH3556" s="29"/>
      <c r="GCI3556" s="29"/>
      <c r="GCJ3556" s="29"/>
      <c r="GCK3556" s="29"/>
      <c r="GCL3556" s="29"/>
      <c r="GCM3556" s="29"/>
      <c r="GCN3556" s="29"/>
      <c r="GCO3556" s="29"/>
      <c r="GCP3556" s="29"/>
      <c r="GCQ3556" s="29"/>
      <c r="GCR3556" s="29"/>
      <c r="GCS3556" s="29"/>
      <c r="GCT3556" s="29"/>
      <c r="GCU3556" s="29"/>
      <c r="GCV3556" s="29"/>
      <c r="GCW3556" s="29"/>
      <c r="GCX3556" s="29"/>
      <c r="GCY3556" s="29"/>
      <c r="GCZ3556" s="29"/>
      <c r="GDA3556" s="29"/>
      <c r="GDB3556" s="29"/>
      <c r="GDC3556" s="29"/>
      <c r="GDD3556" s="29"/>
      <c r="GDE3556" s="29"/>
      <c r="GDF3556" s="29"/>
      <c r="GDG3556" s="29"/>
      <c r="GDH3556" s="29"/>
      <c r="GDI3556" s="29"/>
      <c r="GDJ3556" s="29"/>
      <c r="GDK3556" s="29"/>
      <c r="GDL3556" s="29"/>
      <c r="GDM3556" s="29"/>
      <c r="GDN3556" s="29"/>
      <c r="GDO3556" s="29"/>
      <c r="GDP3556" s="29"/>
      <c r="GDQ3556" s="29"/>
      <c r="GDR3556" s="29"/>
      <c r="GDS3556" s="29"/>
      <c r="GDT3556" s="29"/>
      <c r="GDU3556" s="29"/>
      <c r="GDV3556" s="29"/>
      <c r="GDW3556" s="29"/>
      <c r="GDX3556" s="29"/>
      <c r="GDY3556" s="29"/>
      <c r="GDZ3556" s="29"/>
      <c r="GEA3556" s="29"/>
      <c r="GEB3556" s="29"/>
      <c r="GEC3556" s="29"/>
      <c r="GED3556" s="29"/>
      <c r="GEE3556" s="29"/>
      <c r="GEF3556" s="29"/>
      <c r="GEG3556" s="29"/>
      <c r="GEH3556" s="29"/>
      <c r="GEI3556" s="29"/>
      <c r="GEJ3556" s="29"/>
      <c r="GEK3556" s="29"/>
      <c r="GEL3556" s="29"/>
      <c r="GEM3556" s="29"/>
      <c r="GEN3556" s="29"/>
      <c r="GEO3556" s="29"/>
      <c r="GEP3556" s="29"/>
      <c r="GEQ3556" s="29"/>
      <c r="GER3556" s="29"/>
      <c r="GES3556" s="29"/>
      <c r="GET3556" s="29"/>
      <c r="GEU3556" s="29"/>
      <c r="GEV3556" s="29"/>
      <c r="GEW3556" s="29"/>
      <c r="GEX3556" s="29"/>
      <c r="GEY3556" s="29"/>
      <c r="GEZ3556" s="29"/>
      <c r="GFA3556" s="29"/>
      <c r="GFB3556" s="29"/>
      <c r="GFC3556" s="29"/>
      <c r="GFD3556" s="29"/>
      <c r="GFE3556" s="29"/>
      <c r="GFF3556" s="29"/>
      <c r="GFG3556" s="29"/>
      <c r="GFH3556" s="29"/>
      <c r="GFI3556" s="29"/>
      <c r="GFJ3556" s="29"/>
      <c r="GFK3556" s="29"/>
      <c r="GFL3556" s="29"/>
      <c r="GFM3556" s="29"/>
      <c r="GFN3556" s="29"/>
      <c r="GFO3556" s="29"/>
      <c r="GFP3556" s="29"/>
      <c r="GFQ3556" s="29"/>
      <c r="GFR3556" s="29"/>
      <c r="GFS3556" s="29"/>
      <c r="GFT3556" s="29"/>
      <c r="GFU3556" s="29"/>
      <c r="GFV3556" s="29"/>
      <c r="GFW3556" s="29"/>
      <c r="GFX3556" s="29"/>
      <c r="GFY3556" s="29"/>
      <c r="GFZ3556" s="29"/>
      <c r="GGA3556" s="29"/>
      <c r="GGB3556" s="29"/>
      <c r="GGC3556" s="29"/>
      <c r="GGD3556" s="29"/>
      <c r="GGE3556" s="29"/>
      <c r="GGF3556" s="29"/>
      <c r="GGG3556" s="29"/>
      <c r="GGH3556" s="29"/>
      <c r="GGI3556" s="29"/>
      <c r="GGJ3556" s="29"/>
      <c r="GGK3556" s="29"/>
      <c r="GGL3556" s="29"/>
      <c r="GGM3556" s="29"/>
      <c r="GGN3556" s="29"/>
      <c r="GGO3556" s="29"/>
      <c r="GGP3556" s="29"/>
      <c r="GGQ3556" s="29"/>
      <c r="GGR3556" s="29"/>
      <c r="GGS3556" s="29"/>
      <c r="GGT3556" s="29"/>
      <c r="GGU3556" s="29"/>
      <c r="GGV3556" s="29"/>
      <c r="GGW3556" s="29"/>
      <c r="GGX3556" s="29"/>
      <c r="GGY3556" s="29"/>
      <c r="GGZ3556" s="29"/>
      <c r="GHA3556" s="29"/>
      <c r="GHB3556" s="29"/>
      <c r="GHC3556" s="29"/>
      <c r="GHD3556" s="29"/>
      <c r="GHE3556" s="29"/>
      <c r="GHF3556" s="29"/>
      <c r="GHG3556" s="29"/>
      <c r="GHH3556" s="29"/>
      <c r="GHI3556" s="29"/>
      <c r="GHJ3556" s="29"/>
      <c r="GHK3556" s="29"/>
      <c r="GHL3556" s="29"/>
      <c r="GHM3556" s="29"/>
      <c r="GHN3556" s="29"/>
      <c r="GHO3556" s="29"/>
      <c r="GHP3556" s="29"/>
      <c r="GHQ3556" s="29"/>
      <c r="GHR3556" s="29"/>
      <c r="GHS3556" s="29"/>
      <c r="GHT3556" s="29"/>
      <c r="GHU3556" s="29"/>
      <c r="GHV3556" s="29"/>
      <c r="GHW3556" s="29"/>
      <c r="GHX3556" s="29"/>
      <c r="GHY3556" s="29"/>
      <c r="GHZ3556" s="29"/>
      <c r="GIA3556" s="29"/>
      <c r="GIB3556" s="29"/>
      <c r="GIC3556" s="29"/>
      <c r="GID3556" s="29"/>
      <c r="GIE3556" s="29"/>
      <c r="GIF3556" s="29"/>
      <c r="GIG3556" s="29"/>
      <c r="GIH3556" s="29"/>
      <c r="GII3556" s="29"/>
      <c r="GIJ3556" s="29"/>
      <c r="GIK3556" s="29"/>
      <c r="GIL3556" s="29"/>
      <c r="GIM3556" s="29"/>
      <c r="GIN3556" s="29"/>
      <c r="GIO3556" s="29"/>
      <c r="GIP3556" s="29"/>
      <c r="GIQ3556" s="29"/>
      <c r="GIR3556" s="29"/>
      <c r="GIS3556" s="29"/>
      <c r="GIT3556" s="29"/>
      <c r="GIU3556" s="29"/>
      <c r="GIV3556" s="29"/>
      <c r="GIW3556" s="29"/>
      <c r="GIX3556" s="29"/>
      <c r="GIY3556" s="29"/>
      <c r="GIZ3556" s="29"/>
      <c r="GJA3556" s="29"/>
      <c r="GJB3556" s="29"/>
      <c r="GJC3556" s="29"/>
      <c r="GJD3556" s="29"/>
      <c r="GJE3556" s="29"/>
      <c r="GJF3556" s="29"/>
      <c r="GJG3556" s="29"/>
      <c r="GJH3556" s="29"/>
      <c r="GJI3556" s="29"/>
      <c r="GJJ3556" s="29"/>
      <c r="GJK3556" s="29"/>
      <c r="GJL3556" s="29"/>
      <c r="GJM3556" s="29"/>
      <c r="GJN3556" s="29"/>
      <c r="GJO3556" s="29"/>
      <c r="GJP3556" s="29"/>
      <c r="GJQ3556" s="29"/>
      <c r="GJR3556" s="29"/>
      <c r="GJS3556" s="29"/>
      <c r="GJT3556" s="29"/>
      <c r="GJU3556" s="29"/>
      <c r="GJV3556" s="29"/>
      <c r="GJW3556" s="29"/>
      <c r="GJX3556" s="29"/>
      <c r="GJY3556" s="29"/>
      <c r="GJZ3556" s="29"/>
      <c r="GKA3556" s="29"/>
      <c r="GKB3556" s="29"/>
      <c r="GKC3556" s="29"/>
      <c r="GKD3556" s="29"/>
      <c r="GKE3556" s="29"/>
      <c r="GKF3556" s="29"/>
      <c r="GKG3556" s="29"/>
      <c r="GKH3556" s="29"/>
      <c r="GKI3556" s="29"/>
      <c r="GKJ3556" s="29"/>
      <c r="GKK3556" s="29"/>
      <c r="GKL3556" s="29"/>
      <c r="GKM3556" s="29"/>
      <c r="GKN3556" s="29"/>
      <c r="GKO3556" s="29"/>
      <c r="GKP3556" s="29"/>
      <c r="GKQ3556" s="29"/>
      <c r="GKR3556" s="29"/>
      <c r="GKS3556" s="29"/>
      <c r="GKT3556" s="29"/>
      <c r="GKU3556" s="29"/>
      <c r="GKV3556" s="29"/>
      <c r="GKW3556" s="29"/>
      <c r="GKX3556" s="29"/>
      <c r="GKY3556" s="29"/>
      <c r="GKZ3556" s="29"/>
      <c r="GLA3556" s="29"/>
      <c r="GLB3556" s="29"/>
      <c r="GLC3556" s="29"/>
      <c r="GLD3556" s="29"/>
      <c r="GLE3556" s="29"/>
      <c r="GLF3556" s="29"/>
      <c r="GLG3556" s="29"/>
      <c r="GLH3556" s="29"/>
      <c r="GLI3556" s="29"/>
      <c r="GLJ3556" s="29"/>
      <c r="GLK3556" s="29"/>
      <c r="GLL3556" s="29"/>
      <c r="GLM3556" s="29"/>
      <c r="GLN3556" s="29"/>
      <c r="GLO3556" s="29"/>
      <c r="GLP3556" s="29"/>
      <c r="GLQ3556" s="29"/>
      <c r="GLR3556" s="29"/>
      <c r="GLS3556" s="29"/>
      <c r="GLT3556" s="29"/>
      <c r="GLU3556" s="29"/>
      <c r="GLV3556" s="29"/>
      <c r="GLW3556" s="29"/>
      <c r="GLX3556" s="29"/>
      <c r="GLY3556" s="29"/>
      <c r="GLZ3556" s="29"/>
      <c r="GMA3556" s="29"/>
      <c r="GMB3556" s="29"/>
      <c r="GMC3556" s="29"/>
      <c r="GMD3556" s="29"/>
      <c r="GME3556" s="29"/>
      <c r="GMF3556" s="29"/>
      <c r="GMG3556" s="29"/>
      <c r="GMH3556" s="29"/>
      <c r="GMI3556" s="29"/>
      <c r="GMJ3556" s="29"/>
      <c r="GMK3556" s="29"/>
      <c r="GML3556" s="29"/>
      <c r="GMM3556" s="29"/>
      <c r="GMN3556" s="29"/>
      <c r="GMO3556" s="29"/>
      <c r="GMP3556" s="29"/>
      <c r="GMQ3556" s="29"/>
      <c r="GMR3556" s="29"/>
      <c r="GMS3556" s="29"/>
      <c r="GMT3556" s="29"/>
      <c r="GMU3556" s="29"/>
      <c r="GMV3556" s="29"/>
      <c r="GMW3556" s="29"/>
      <c r="GMX3556" s="29"/>
      <c r="GMY3556" s="29"/>
      <c r="GMZ3556" s="29"/>
      <c r="GNA3556" s="29"/>
      <c r="GNB3556" s="29"/>
      <c r="GNC3556" s="29"/>
      <c r="GND3556" s="29"/>
      <c r="GNE3556" s="29"/>
      <c r="GNF3556" s="29"/>
      <c r="GNG3556" s="29"/>
      <c r="GNH3556" s="29"/>
      <c r="GNI3556" s="29"/>
      <c r="GNJ3556" s="29"/>
      <c r="GNK3556" s="29"/>
      <c r="GNL3556" s="29"/>
      <c r="GNM3556" s="29"/>
      <c r="GNN3556" s="29"/>
      <c r="GNO3556" s="29"/>
      <c r="GNP3556" s="29"/>
      <c r="GNQ3556" s="29"/>
      <c r="GNR3556" s="29"/>
      <c r="GNS3556" s="29"/>
      <c r="GNT3556" s="29"/>
      <c r="GNU3556" s="29"/>
      <c r="GNV3556" s="29"/>
      <c r="GNW3556" s="29"/>
      <c r="GNX3556" s="29"/>
      <c r="GNY3556" s="29"/>
      <c r="GNZ3556" s="29"/>
      <c r="GOA3556" s="29"/>
      <c r="GOB3556" s="29"/>
      <c r="GOC3556" s="29"/>
      <c r="GOD3556" s="29"/>
      <c r="GOE3556" s="29"/>
      <c r="GOF3556" s="29"/>
      <c r="GOG3556" s="29"/>
      <c r="GOH3556" s="29"/>
      <c r="GOI3556" s="29"/>
      <c r="GOJ3556" s="29"/>
      <c r="GOK3556" s="29"/>
      <c r="GOL3556" s="29"/>
      <c r="GOM3556" s="29"/>
      <c r="GON3556" s="29"/>
      <c r="GOO3556" s="29"/>
      <c r="GOP3556" s="29"/>
      <c r="GOQ3556" s="29"/>
      <c r="GOR3556" s="29"/>
      <c r="GOS3556" s="29"/>
      <c r="GOT3556" s="29"/>
      <c r="GOU3556" s="29"/>
      <c r="GOV3556" s="29"/>
      <c r="GOW3556" s="29"/>
      <c r="GOX3556" s="29"/>
      <c r="GOY3556" s="29"/>
      <c r="GOZ3556" s="29"/>
      <c r="GPA3556" s="29"/>
      <c r="GPB3556" s="29"/>
      <c r="GPC3556" s="29"/>
      <c r="GPD3556" s="29"/>
      <c r="GPE3556" s="29"/>
      <c r="GPF3556" s="29"/>
      <c r="GPG3556" s="29"/>
      <c r="GPH3556" s="29"/>
      <c r="GPI3556" s="29"/>
      <c r="GPJ3556" s="29"/>
      <c r="GPK3556" s="29"/>
      <c r="GPL3556" s="29"/>
      <c r="GPM3556" s="29"/>
      <c r="GPN3556" s="29"/>
      <c r="GPO3556" s="29"/>
      <c r="GPP3556" s="29"/>
      <c r="GPQ3556" s="29"/>
      <c r="GPR3556" s="29"/>
      <c r="GPS3556" s="29"/>
      <c r="GPT3556" s="29"/>
      <c r="GPU3556" s="29"/>
      <c r="GPV3556" s="29"/>
      <c r="GPW3556" s="29"/>
      <c r="GPX3556" s="29"/>
      <c r="GPY3556" s="29"/>
      <c r="GPZ3556" s="29"/>
      <c r="GQA3556" s="29"/>
      <c r="GQB3556" s="29"/>
      <c r="GQC3556" s="29"/>
      <c r="GQD3556" s="29"/>
      <c r="GQE3556" s="29"/>
      <c r="GQF3556" s="29"/>
      <c r="GQG3556" s="29"/>
      <c r="GQH3556" s="29"/>
      <c r="GQI3556" s="29"/>
      <c r="GQJ3556" s="29"/>
      <c r="GQK3556" s="29"/>
      <c r="GQL3556" s="29"/>
      <c r="GQM3556" s="29"/>
      <c r="GQN3556" s="29"/>
      <c r="GQO3556" s="29"/>
      <c r="GQP3556" s="29"/>
      <c r="GQQ3556" s="29"/>
      <c r="GQR3556" s="29"/>
      <c r="GQS3556" s="29"/>
      <c r="GQT3556" s="29"/>
      <c r="GQU3556" s="29"/>
      <c r="GQV3556" s="29"/>
      <c r="GQW3556" s="29"/>
      <c r="GQX3556" s="29"/>
      <c r="GQY3556" s="29"/>
      <c r="GQZ3556" s="29"/>
      <c r="GRA3556" s="29"/>
      <c r="GRB3556" s="29"/>
      <c r="GRC3556" s="29"/>
      <c r="GRD3556" s="29"/>
      <c r="GRE3556" s="29"/>
      <c r="GRF3556" s="29"/>
      <c r="GRG3556" s="29"/>
      <c r="GRH3556" s="29"/>
      <c r="GRI3556" s="29"/>
      <c r="GRJ3556" s="29"/>
      <c r="GRK3556" s="29"/>
      <c r="GRL3556" s="29"/>
      <c r="GRM3556" s="29"/>
      <c r="GRN3556" s="29"/>
      <c r="GRO3556" s="29"/>
      <c r="GRP3556" s="29"/>
      <c r="GRQ3556" s="29"/>
      <c r="GRR3556" s="29"/>
      <c r="GRS3556" s="29"/>
      <c r="GRT3556" s="29"/>
      <c r="GRU3556" s="29"/>
      <c r="GRV3556" s="29"/>
      <c r="GRW3556" s="29"/>
      <c r="GRX3556" s="29"/>
      <c r="GRY3556" s="29"/>
      <c r="GRZ3556" s="29"/>
      <c r="GSA3556" s="29"/>
      <c r="GSB3556" s="29"/>
      <c r="GSC3556" s="29"/>
      <c r="GSD3556" s="29"/>
      <c r="GSE3556" s="29"/>
      <c r="GSF3556" s="29"/>
      <c r="GSG3556" s="29"/>
      <c r="GSH3556" s="29"/>
      <c r="GSI3556" s="29"/>
      <c r="GSJ3556" s="29"/>
      <c r="GSK3556" s="29"/>
      <c r="GSL3556" s="29"/>
      <c r="GSM3556" s="29"/>
      <c r="GSN3556" s="29"/>
      <c r="GSO3556" s="29"/>
      <c r="GSP3556" s="29"/>
      <c r="GSQ3556" s="29"/>
      <c r="GSR3556" s="29"/>
      <c r="GSS3556" s="29"/>
      <c r="GST3556" s="29"/>
      <c r="GSU3556" s="29"/>
      <c r="GSV3556" s="29"/>
      <c r="GSW3556" s="29"/>
      <c r="GSX3556" s="29"/>
      <c r="GSY3556" s="29"/>
      <c r="GSZ3556" s="29"/>
      <c r="GTA3556" s="29"/>
      <c r="GTB3556" s="29"/>
      <c r="GTC3556" s="29"/>
      <c r="GTD3556" s="29"/>
      <c r="GTE3556" s="29"/>
      <c r="GTF3556" s="29"/>
      <c r="GTG3556" s="29"/>
      <c r="GTH3556" s="29"/>
      <c r="GTI3556" s="29"/>
      <c r="GTJ3556" s="29"/>
      <c r="GTK3556" s="29"/>
      <c r="GTL3556" s="29"/>
      <c r="GTM3556" s="29"/>
      <c r="GTN3556" s="29"/>
      <c r="GTO3556" s="29"/>
      <c r="GTP3556" s="29"/>
      <c r="GTQ3556" s="29"/>
      <c r="GTR3556" s="29"/>
      <c r="GTS3556" s="29"/>
      <c r="GTT3556" s="29"/>
      <c r="GTU3556" s="29"/>
      <c r="GTV3556" s="29"/>
      <c r="GTW3556" s="29"/>
      <c r="GTX3556" s="29"/>
      <c r="GTY3556" s="29"/>
      <c r="GTZ3556" s="29"/>
      <c r="GUA3556" s="29"/>
      <c r="GUB3556" s="29"/>
      <c r="GUC3556" s="29"/>
      <c r="GUD3556" s="29"/>
      <c r="GUE3556" s="29"/>
      <c r="GUF3556" s="29"/>
      <c r="GUG3556" s="29"/>
      <c r="GUH3556" s="29"/>
      <c r="GUI3556" s="29"/>
      <c r="GUJ3556" s="29"/>
      <c r="GUK3556" s="29"/>
      <c r="GUL3556" s="29"/>
      <c r="GUM3556" s="29"/>
      <c r="GUN3556" s="29"/>
      <c r="GUO3556" s="29"/>
      <c r="GUP3556" s="29"/>
      <c r="GUQ3556" s="29"/>
      <c r="GUR3556" s="29"/>
      <c r="GUS3556" s="29"/>
      <c r="GUT3556" s="29"/>
      <c r="GUU3556" s="29"/>
      <c r="GUV3556" s="29"/>
      <c r="GUW3556" s="29"/>
      <c r="GUX3556" s="29"/>
      <c r="GUY3556" s="29"/>
      <c r="GUZ3556" s="29"/>
      <c r="GVA3556" s="29"/>
      <c r="GVB3556" s="29"/>
      <c r="GVC3556" s="29"/>
      <c r="GVD3556" s="29"/>
      <c r="GVE3556" s="29"/>
      <c r="GVF3556" s="29"/>
      <c r="GVG3556" s="29"/>
      <c r="GVH3556" s="29"/>
      <c r="GVI3556" s="29"/>
      <c r="GVJ3556" s="29"/>
      <c r="GVK3556" s="29"/>
      <c r="GVL3556" s="29"/>
      <c r="GVM3556" s="29"/>
      <c r="GVN3556" s="29"/>
      <c r="GVO3556" s="29"/>
      <c r="GVP3556" s="29"/>
      <c r="GVQ3556" s="29"/>
      <c r="GVR3556" s="29"/>
      <c r="GVS3556" s="29"/>
      <c r="GVT3556" s="29"/>
      <c r="GVU3556" s="29"/>
      <c r="GVV3556" s="29"/>
      <c r="GVW3556" s="29"/>
      <c r="GVX3556" s="29"/>
      <c r="GVY3556" s="29"/>
      <c r="GVZ3556" s="29"/>
      <c r="GWA3556" s="29"/>
      <c r="GWB3556" s="29"/>
      <c r="GWC3556" s="29"/>
      <c r="GWD3556" s="29"/>
      <c r="GWE3556" s="29"/>
      <c r="GWF3556" s="29"/>
      <c r="GWG3556" s="29"/>
      <c r="GWH3556" s="29"/>
      <c r="GWI3556" s="29"/>
      <c r="GWJ3556" s="29"/>
      <c r="GWK3556" s="29"/>
      <c r="GWL3556" s="29"/>
      <c r="GWM3556" s="29"/>
      <c r="GWN3556" s="29"/>
      <c r="GWO3556" s="29"/>
      <c r="GWP3556" s="29"/>
      <c r="GWQ3556" s="29"/>
      <c r="GWR3556" s="29"/>
      <c r="GWS3556" s="29"/>
      <c r="GWT3556" s="29"/>
      <c r="GWU3556" s="29"/>
      <c r="GWV3556" s="29"/>
      <c r="GWW3556" s="29"/>
      <c r="GWX3556" s="29"/>
      <c r="GWY3556" s="29"/>
      <c r="GWZ3556" s="29"/>
      <c r="GXA3556" s="29"/>
      <c r="GXB3556" s="29"/>
      <c r="GXC3556" s="29"/>
      <c r="GXD3556" s="29"/>
      <c r="GXE3556" s="29"/>
      <c r="GXF3556" s="29"/>
      <c r="GXG3556" s="29"/>
      <c r="GXH3556" s="29"/>
      <c r="GXI3556" s="29"/>
      <c r="GXJ3556" s="29"/>
      <c r="GXK3556" s="29"/>
      <c r="GXL3556" s="29"/>
      <c r="GXM3556" s="29"/>
      <c r="GXN3556" s="29"/>
      <c r="GXO3556" s="29"/>
      <c r="GXP3556" s="29"/>
      <c r="GXQ3556" s="29"/>
      <c r="GXR3556" s="29"/>
      <c r="GXS3556" s="29"/>
      <c r="GXT3556" s="29"/>
      <c r="GXU3556" s="29"/>
      <c r="GXV3556" s="29"/>
      <c r="GXW3556" s="29"/>
      <c r="GXX3556" s="29"/>
      <c r="GXY3556" s="29"/>
      <c r="GXZ3556" s="29"/>
      <c r="GYA3556" s="29"/>
      <c r="GYB3556" s="29"/>
      <c r="GYC3556" s="29"/>
      <c r="GYD3556" s="29"/>
      <c r="GYE3556" s="29"/>
      <c r="GYF3556" s="29"/>
      <c r="GYG3556" s="29"/>
      <c r="GYH3556" s="29"/>
      <c r="GYI3556" s="29"/>
      <c r="GYJ3556" s="29"/>
      <c r="GYK3556" s="29"/>
      <c r="GYL3556" s="29"/>
      <c r="GYM3556" s="29"/>
      <c r="GYN3556" s="29"/>
      <c r="GYO3556" s="29"/>
      <c r="GYP3556" s="29"/>
      <c r="GYQ3556" s="29"/>
      <c r="GYR3556" s="29"/>
      <c r="GYS3556" s="29"/>
      <c r="GYT3556" s="29"/>
      <c r="GYU3556" s="29"/>
      <c r="GYV3556" s="29"/>
      <c r="GYW3556" s="29"/>
      <c r="GYX3556" s="29"/>
      <c r="GYY3556" s="29"/>
      <c r="GYZ3556" s="29"/>
      <c r="GZA3556" s="29"/>
      <c r="GZB3556" s="29"/>
      <c r="GZC3556" s="29"/>
      <c r="GZD3556" s="29"/>
      <c r="GZE3556" s="29"/>
      <c r="GZF3556" s="29"/>
      <c r="GZG3556" s="29"/>
      <c r="GZH3556" s="29"/>
      <c r="GZI3556" s="29"/>
      <c r="GZJ3556" s="29"/>
      <c r="GZK3556" s="29"/>
      <c r="GZL3556" s="29"/>
      <c r="GZM3556" s="29"/>
      <c r="GZN3556" s="29"/>
      <c r="GZO3556" s="29"/>
      <c r="GZP3556" s="29"/>
      <c r="GZQ3556" s="29"/>
      <c r="GZR3556" s="29"/>
      <c r="GZS3556" s="29"/>
      <c r="GZT3556" s="29"/>
      <c r="GZU3556" s="29"/>
      <c r="GZV3556" s="29"/>
      <c r="GZW3556" s="29"/>
      <c r="GZX3556" s="29"/>
      <c r="GZY3556" s="29"/>
      <c r="GZZ3556" s="29"/>
      <c r="HAA3556" s="29"/>
      <c r="HAB3556" s="29"/>
      <c r="HAC3556" s="29"/>
      <c r="HAD3556" s="29"/>
      <c r="HAE3556" s="29"/>
      <c r="HAF3556" s="29"/>
      <c r="HAG3556" s="29"/>
      <c r="HAH3556" s="29"/>
      <c r="HAI3556" s="29"/>
      <c r="HAJ3556" s="29"/>
      <c r="HAK3556" s="29"/>
      <c r="HAL3556" s="29"/>
      <c r="HAM3556" s="29"/>
      <c r="HAN3556" s="29"/>
      <c r="HAO3556" s="29"/>
      <c r="HAP3556" s="29"/>
      <c r="HAQ3556" s="29"/>
      <c r="HAR3556" s="29"/>
      <c r="HAS3556" s="29"/>
      <c r="HAT3556" s="29"/>
      <c r="HAU3556" s="29"/>
      <c r="HAV3556" s="29"/>
      <c r="HAW3556" s="29"/>
      <c r="HAX3556" s="29"/>
      <c r="HAY3556" s="29"/>
      <c r="HAZ3556" s="29"/>
      <c r="HBA3556" s="29"/>
      <c r="HBB3556" s="29"/>
      <c r="HBC3556" s="29"/>
      <c r="HBD3556" s="29"/>
      <c r="HBE3556" s="29"/>
      <c r="HBF3556" s="29"/>
      <c r="HBG3556" s="29"/>
      <c r="HBH3556" s="29"/>
      <c r="HBI3556" s="29"/>
      <c r="HBJ3556" s="29"/>
      <c r="HBK3556" s="29"/>
      <c r="HBL3556" s="29"/>
      <c r="HBM3556" s="29"/>
      <c r="HBN3556" s="29"/>
      <c r="HBO3556" s="29"/>
      <c r="HBP3556" s="29"/>
      <c r="HBQ3556" s="29"/>
      <c r="HBR3556" s="29"/>
      <c r="HBS3556" s="29"/>
      <c r="HBT3556" s="29"/>
      <c r="HBU3556" s="29"/>
      <c r="HBV3556" s="29"/>
      <c r="HBW3556" s="29"/>
      <c r="HBX3556" s="29"/>
      <c r="HBY3556" s="29"/>
      <c r="HBZ3556" s="29"/>
      <c r="HCA3556" s="29"/>
      <c r="HCB3556" s="29"/>
      <c r="HCC3556" s="29"/>
      <c r="HCD3556" s="29"/>
      <c r="HCE3556" s="29"/>
      <c r="HCF3556" s="29"/>
      <c r="HCG3556" s="29"/>
      <c r="HCH3556" s="29"/>
      <c r="HCI3556" s="29"/>
      <c r="HCJ3556" s="29"/>
      <c r="HCK3556" s="29"/>
      <c r="HCL3556" s="29"/>
      <c r="HCM3556" s="29"/>
      <c r="HCN3556" s="29"/>
      <c r="HCO3556" s="29"/>
      <c r="HCP3556" s="29"/>
      <c r="HCQ3556" s="29"/>
      <c r="HCR3556" s="29"/>
      <c r="HCS3556" s="29"/>
      <c r="HCT3556" s="29"/>
      <c r="HCU3556" s="29"/>
      <c r="HCV3556" s="29"/>
      <c r="HCW3556" s="29"/>
      <c r="HCX3556" s="29"/>
      <c r="HCY3556" s="29"/>
      <c r="HCZ3556" s="29"/>
      <c r="HDA3556" s="29"/>
      <c r="HDB3556" s="29"/>
      <c r="HDC3556" s="29"/>
      <c r="HDD3556" s="29"/>
      <c r="HDE3556" s="29"/>
      <c r="HDF3556" s="29"/>
      <c r="HDG3556" s="29"/>
      <c r="HDH3556" s="29"/>
      <c r="HDI3556" s="29"/>
      <c r="HDJ3556" s="29"/>
      <c r="HDK3556" s="29"/>
      <c r="HDL3556" s="29"/>
      <c r="HDM3556" s="29"/>
      <c r="HDN3556" s="29"/>
      <c r="HDO3556" s="29"/>
      <c r="HDP3556" s="29"/>
      <c r="HDQ3556" s="29"/>
      <c r="HDR3556" s="29"/>
      <c r="HDS3556" s="29"/>
      <c r="HDT3556" s="29"/>
      <c r="HDU3556" s="29"/>
      <c r="HDV3556" s="29"/>
      <c r="HDW3556" s="29"/>
      <c r="HDX3556" s="29"/>
      <c r="HDY3556" s="29"/>
      <c r="HDZ3556" s="29"/>
      <c r="HEA3556" s="29"/>
      <c r="HEB3556" s="29"/>
      <c r="HEC3556" s="29"/>
      <c r="HED3556" s="29"/>
      <c r="HEE3556" s="29"/>
      <c r="HEF3556" s="29"/>
      <c r="HEG3556" s="29"/>
      <c r="HEH3556" s="29"/>
      <c r="HEI3556" s="29"/>
      <c r="HEJ3556" s="29"/>
      <c r="HEK3556" s="29"/>
      <c r="HEL3556" s="29"/>
      <c r="HEM3556" s="29"/>
      <c r="HEN3556" s="29"/>
      <c r="HEO3556" s="29"/>
      <c r="HEP3556" s="29"/>
      <c r="HEQ3556" s="29"/>
      <c r="HER3556" s="29"/>
      <c r="HES3556" s="29"/>
      <c r="HET3556" s="29"/>
      <c r="HEU3556" s="29"/>
      <c r="HEV3556" s="29"/>
      <c r="HEW3556" s="29"/>
      <c r="HEX3556" s="29"/>
      <c r="HEY3556" s="29"/>
      <c r="HEZ3556" s="29"/>
      <c r="HFA3556" s="29"/>
      <c r="HFB3556" s="29"/>
      <c r="HFC3556" s="29"/>
      <c r="HFD3556" s="29"/>
      <c r="HFE3556" s="29"/>
      <c r="HFF3556" s="29"/>
      <c r="HFG3556" s="29"/>
      <c r="HFH3556" s="29"/>
      <c r="HFI3556" s="29"/>
      <c r="HFJ3556" s="29"/>
      <c r="HFK3556" s="29"/>
      <c r="HFL3556" s="29"/>
      <c r="HFM3556" s="29"/>
      <c r="HFN3556" s="29"/>
      <c r="HFO3556" s="29"/>
      <c r="HFP3556" s="29"/>
      <c r="HFQ3556" s="29"/>
      <c r="HFR3556" s="29"/>
      <c r="HFS3556" s="29"/>
      <c r="HFT3556" s="29"/>
      <c r="HFU3556" s="29"/>
      <c r="HFV3556" s="29"/>
      <c r="HFW3556" s="29"/>
      <c r="HFX3556" s="29"/>
      <c r="HFY3556" s="29"/>
      <c r="HFZ3556" s="29"/>
      <c r="HGA3556" s="29"/>
      <c r="HGB3556" s="29"/>
      <c r="HGC3556" s="29"/>
      <c r="HGD3556" s="29"/>
      <c r="HGE3556" s="29"/>
      <c r="HGF3556" s="29"/>
      <c r="HGG3556" s="29"/>
      <c r="HGH3556" s="29"/>
      <c r="HGI3556" s="29"/>
      <c r="HGJ3556" s="29"/>
      <c r="HGK3556" s="29"/>
      <c r="HGL3556" s="29"/>
      <c r="HGM3556" s="29"/>
      <c r="HGN3556" s="29"/>
      <c r="HGO3556" s="29"/>
      <c r="HGP3556" s="29"/>
      <c r="HGQ3556" s="29"/>
      <c r="HGR3556" s="29"/>
      <c r="HGS3556" s="29"/>
      <c r="HGT3556" s="29"/>
      <c r="HGU3556" s="29"/>
      <c r="HGV3556" s="29"/>
      <c r="HGW3556" s="29"/>
      <c r="HGX3556" s="29"/>
      <c r="HGY3556" s="29"/>
      <c r="HGZ3556" s="29"/>
      <c r="HHA3556" s="29"/>
      <c r="HHB3556" s="29"/>
      <c r="HHC3556" s="29"/>
      <c r="HHD3556" s="29"/>
      <c r="HHE3556" s="29"/>
      <c r="HHF3556" s="29"/>
      <c r="HHG3556" s="29"/>
      <c r="HHH3556" s="29"/>
      <c r="HHI3556" s="29"/>
      <c r="HHJ3556" s="29"/>
      <c r="HHK3556" s="29"/>
      <c r="HHL3556" s="29"/>
      <c r="HHM3556" s="29"/>
      <c r="HHN3556" s="29"/>
      <c r="HHO3556" s="29"/>
      <c r="HHP3556" s="29"/>
      <c r="HHQ3556" s="29"/>
      <c r="HHR3556" s="29"/>
      <c r="HHS3556" s="29"/>
      <c r="HHT3556" s="29"/>
      <c r="HHU3556" s="29"/>
      <c r="HHV3556" s="29"/>
      <c r="HHW3556" s="29"/>
      <c r="HHX3556" s="29"/>
      <c r="HHY3556" s="29"/>
      <c r="HHZ3556" s="29"/>
      <c r="HIA3556" s="29"/>
      <c r="HIB3556" s="29"/>
      <c r="HIC3556" s="29"/>
      <c r="HID3556" s="29"/>
      <c r="HIE3556" s="29"/>
      <c r="HIF3556" s="29"/>
      <c r="HIG3556" s="29"/>
      <c r="HIH3556" s="29"/>
      <c r="HII3556" s="29"/>
      <c r="HIJ3556" s="29"/>
      <c r="HIK3556" s="29"/>
      <c r="HIL3556" s="29"/>
      <c r="HIM3556" s="29"/>
      <c r="HIN3556" s="29"/>
      <c r="HIO3556" s="29"/>
      <c r="HIP3556" s="29"/>
      <c r="HIQ3556" s="29"/>
      <c r="HIR3556" s="29"/>
      <c r="HIS3556" s="29"/>
      <c r="HIT3556" s="29"/>
      <c r="HIU3556" s="29"/>
      <c r="HIV3556" s="29"/>
      <c r="HIW3556" s="29"/>
      <c r="HIX3556" s="29"/>
      <c r="HIY3556" s="29"/>
      <c r="HIZ3556" s="29"/>
      <c r="HJA3556" s="29"/>
      <c r="HJB3556" s="29"/>
      <c r="HJC3556" s="29"/>
      <c r="HJD3556" s="29"/>
      <c r="HJE3556" s="29"/>
      <c r="HJF3556" s="29"/>
      <c r="HJG3556" s="29"/>
      <c r="HJH3556" s="29"/>
      <c r="HJI3556" s="29"/>
      <c r="HJJ3556" s="29"/>
      <c r="HJK3556" s="29"/>
      <c r="HJL3556" s="29"/>
      <c r="HJM3556" s="29"/>
      <c r="HJN3556" s="29"/>
      <c r="HJO3556" s="29"/>
      <c r="HJP3556" s="29"/>
      <c r="HJQ3556" s="29"/>
      <c r="HJR3556" s="29"/>
      <c r="HJS3556" s="29"/>
      <c r="HJT3556" s="29"/>
      <c r="HJU3556" s="29"/>
      <c r="HJV3556" s="29"/>
      <c r="HJW3556" s="29"/>
      <c r="HJX3556" s="29"/>
      <c r="HJY3556" s="29"/>
      <c r="HJZ3556" s="29"/>
      <c r="HKA3556" s="29"/>
      <c r="HKB3556" s="29"/>
      <c r="HKC3556" s="29"/>
      <c r="HKD3556" s="29"/>
      <c r="HKE3556" s="29"/>
      <c r="HKF3556" s="29"/>
      <c r="HKG3556" s="29"/>
      <c r="HKH3556" s="29"/>
      <c r="HKI3556" s="29"/>
      <c r="HKJ3556" s="29"/>
      <c r="HKK3556" s="29"/>
      <c r="HKL3556" s="29"/>
      <c r="HKM3556" s="29"/>
      <c r="HKN3556" s="29"/>
      <c r="HKO3556" s="29"/>
      <c r="HKP3556" s="29"/>
      <c r="HKQ3556" s="29"/>
      <c r="HKR3556" s="29"/>
      <c r="HKS3556" s="29"/>
      <c r="HKT3556" s="29"/>
      <c r="HKU3556" s="29"/>
      <c r="HKV3556" s="29"/>
      <c r="HKW3556" s="29"/>
      <c r="HKX3556" s="29"/>
      <c r="HKY3556" s="29"/>
      <c r="HKZ3556" s="29"/>
      <c r="HLA3556" s="29"/>
      <c r="HLB3556" s="29"/>
      <c r="HLC3556" s="29"/>
      <c r="HLD3556" s="29"/>
      <c r="HLE3556" s="29"/>
      <c r="HLF3556" s="29"/>
      <c r="HLG3556" s="29"/>
      <c r="HLH3556" s="29"/>
      <c r="HLI3556" s="29"/>
      <c r="HLJ3556" s="29"/>
      <c r="HLK3556" s="29"/>
      <c r="HLL3556" s="29"/>
      <c r="HLM3556" s="29"/>
      <c r="HLN3556" s="29"/>
      <c r="HLO3556" s="29"/>
      <c r="HLP3556" s="29"/>
      <c r="HLQ3556" s="29"/>
      <c r="HLR3556" s="29"/>
      <c r="HLS3556" s="29"/>
      <c r="HLT3556" s="29"/>
      <c r="HLU3556" s="29"/>
      <c r="HLV3556" s="29"/>
      <c r="HLW3556" s="29"/>
      <c r="HLX3556" s="29"/>
      <c r="HLY3556" s="29"/>
      <c r="HLZ3556" s="29"/>
      <c r="HMA3556" s="29"/>
      <c r="HMB3556" s="29"/>
      <c r="HMC3556" s="29"/>
      <c r="HMD3556" s="29"/>
      <c r="HME3556" s="29"/>
      <c r="HMF3556" s="29"/>
      <c r="HMG3556" s="29"/>
      <c r="HMH3556" s="29"/>
      <c r="HMI3556" s="29"/>
      <c r="HMJ3556" s="29"/>
      <c r="HMK3556" s="29"/>
      <c r="HML3556" s="29"/>
      <c r="HMM3556" s="29"/>
      <c r="HMN3556" s="29"/>
      <c r="HMO3556" s="29"/>
      <c r="HMP3556" s="29"/>
      <c r="HMQ3556" s="29"/>
      <c r="HMR3556" s="29"/>
      <c r="HMS3556" s="29"/>
      <c r="HMT3556" s="29"/>
      <c r="HMU3556" s="29"/>
      <c r="HMV3556" s="29"/>
      <c r="HMW3556" s="29"/>
      <c r="HMX3556" s="29"/>
      <c r="HMY3556" s="29"/>
      <c r="HMZ3556" s="29"/>
      <c r="HNA3556" s="29"/>
      <c r="HNB3556" s="29"/>
      <c r="HNC3556" s="29"/>
      <c r="HND3556" s="29"/>
      <c r="HNE3556" s="29"/>
      <c r="HNF3556" s="29"/>
      <c r="HNG3556" s="29"/>
      <c r="HNH3556" s="29"/>
      <c r="HNI3556" s="29"/>
      <c r="HNJ3556" s="29"/>
      <c r="HNK3556" s="29"/>
      <c r="HNL3556" s="29"/>
      <c r="HNM3556" s="29"/>
      <c r="HNN3556" s="29"/>
      <c r="HNO3556" s="29"/>
      <c r="HNP3556" s="29"/>
      <c r="HNQ3556" s="29"/>
      <c r="HNR3556" s="29"/>
      <c r="HNS3556" s="29"/>
      <c r="HNT3556" s="29"/>
      <c r="HNU3556" s="29"/>
      <c r="HNV3556" s="29"/>
      <c r="HNW3556" s="29"/>
      <c r="HNX3556" s="29"/>
      <c r="HNY3556" s="29"/>
      <c r="HNZ3556" s="29"/>
      <c r="HOA3556" s="29"/>
      <c r="HOB3556" s="29"/>
      <c r="HOC3556" s="29"/>
      <c r="HOD3556" s="29"/>
      <c r="HOE3556" s="29"/>
      <c r="HOF3556" s="29"/>
      <c r="HOG3556" s="29"/>
      <c r="HOH3556" s="29"/>
      <c r="HOI3556" s="29"/>
      <c r="HOJ3556" s="29"/>
      <c r="HOK3556" s="29"/>
      <c r="HOL3556" s="29"/>
      <c r="HOM3556" s="29"/>
      <c r="HON3556" s="29"/>
      <c r="HOO3556" s="29"/>
      <c r="HOP3556" s="29"/>
      <c r="HOQ3556" s="29"/>
      <c r="HOR3556" s="29"/>
      <c r="HOS3556" s="29"/>
      <c r="HOT3556" s="29"/>
      <c r="HOU3556" s="29"/>
      <c r="HOV3556" s="29"/>
      <c r="HOW3556" s="29"/>
      <c r="HOX3556" s="29"/>
      <c r="HOY3556" s="29"/>
      <c r="HOZ3556" s="29"/>
      <c r="HPA3556" s="29"/>
      <c r="HPB3556" s="29"/>
      <c r="HPC3556" s="29"/>
      <c r="HPD3556" s="29"/>
      <c r="HPE3556" s="29"/>
      <c r="HPF3556" s="29"/>
      <c r="HPG3556" s="29"/>
      <c r="HPH3556" s="29"/>
      <c r="HPI3556" s="29"/>
      <c r="HPJ3556" s="29"/>
      <c r="HPK3556" s="29"/>
      <c r="HPL3556" s="29"/>
      <c r="HPM3556" s="29"/>
      <c r="HPN3556" s="29"/>
      <c r="HPO3556" s="29"/>
      <c r="HPP3556" s="29"/>
      <c r="HPQ3556" s="29"/>
      <c r="HPR3556" s="29"/>
      <c r="HPS3556" s="29"/>
      <c r="HPT3556" s="29"/>
      <c r="HPU3556" s="29"/>
      <c r="HPV3556" s="29"/>
      <c r="HPW3556" s="29"/>
      <c r="HPX3556" s="29"/>
      <c r="HPY3556" s="29"/>
      <c r="HPZ3556" s="29"/>
      <c r="HQA3556" s="29"/>
      <c r="HQB3556" s="29"/>
      <c r="HQC3556" s="29"/>
      <c r="HQD3556" s="29"/>
      <c r="HQE3556" s="29"/>
      <c r="HQF3556" s="29"/>
      <c r="HQG3556" s="29"/>
      <c r="HQH3556" s="29"/>
      <c r="HQI3556" s="29"/>
      <c r="HQJ3556" s="29"/>
      <c r="HQK3556" s="29"/>
      <c r="HQL3556" s="29"/>
      <c r="HQM3556" s="29"/>
      <c r="HQN3556" s="29"/>
      <c r="HQO3556" s="29"/>
      <c r="HQP3556" s="29"/>
      <c r="HQQ3556" s="29"/>
      <c r="HQR3556" s="29"/>
      <c r="HQS3556" s="29"/>
      <c r="HQT3556" s="29"/>
      <c r="HQU3556" s="29"/>
      <c r="HQV3556" s="29"/>
      <c r="HQW3556" s="29"/>
      <c r="HQX3556" s="29"/>
      <c r="HQY3556" s="29"/>
      <c r="HQZ3556" s="29"/>
      <c r="HRA3556" s="29"/>
      <c r="HRB3556" s="29"/>
      <c r="HRC3556" s="29"/>
      <c r="HRD3556" s="29"/>
      <c r="HRE3556" s="29"/>
      <c r="HRF3556" s="29"/>
      <c r="HRG3556" s="29"/>
      <c r="HRH3556" s="29"/>
      <c r="HRI3556" s="29"/>
      <c r="HRJ3556" s="29"/>
      <c r="HRK3556" s="29"/>
      <c r="HRL3556" s="29"/>
      <c r="HRM3556" s="29"/>
      <c r="HRN3556" s="29"/>
      <c r="HRO3556" s="29"/>
      <c r="HRP3556" s="29"/>
      <c r="HRQ3556" s="29"/>
      <c r="HRR3556" s="29"/>
      <c r="HRS3556" s="29"/>
      <c r="HRT3556" s="29"/>
      <c r="HRU3556" s="29"/>
      <c r="HRV3556" s="29"/>
      <c r="HRW3556" s="29"/>
      <c r="HRX3556" s="29"/>
      <c r="HRY3556" s="29"/>
      <c r="HRZ3556" s="29"/>
      <c r="HSA3556" s="29"/>
      <c r="HSB3556" s="29"/>
      <c r="HSC3556" s="29"/>
      <c r="HSD3556" s="29"/>
      <c r="HSE3556" s="29"/>
      <c r="HSF3556" s="29"/>
      <c r="HSG3556" s="29"/>
      <c r="HSH3556" s="29"/>
      <c r="HSI3556" s="29"/>
      <c r="HSJ3556" s="29"/>
      <c r="HSK3556" s="29"/>
      <c r="HSL3556" s="29"/>
      <c r="HSM3556" s="29"/>
      <c r="HSN3556" s="29"/>
      <c r="HSO3556" s="29"/>
      <c r="HSP3556" s="29"/>
      <c r="HSQ3556" s="29"/>
      <c r="HSR3556" s="29"/>
      <c r="HSS3556" s="29"/>
      <c r="HST3556" s="29"/>
      <c r="HSU3556" s="29"/>
      <c r="HSV3556" s="29"/>
      <c r="HSW3556" s="29"/>
      <c r="HSX3556" s="29"/>
      <c r="HSY3556" s="29"/>
      <c r="HSZ3556" s="29"/>
      <c r="HTA3556" s="29"/>
      <c r="HTB3556" s="29"/>
      <c r="HTC3556" s="29"/>
      <c r="HTD3556" s="29"/>
      <c r="HTE3556" s="29"/>
      <c r="HTF3556" s="29"/>
      <c r="HTG3556" s="29"/>
      <c r="HTH3556" s="29"/>
      <c r="HTI3556" s="29"/>
      <c r="HTJ3556" s="29"/>
      <c r="HTK3556" s="29"/>
      <c r="HTL3556" s="29"/>
      <c r="HTM3556" s="29"/>
      <c r="HTN3556" s="29"/>
      <c r="HTO3556" s="29"/>
      <c r="HTP3556" s="29"/>
      <c r="HTQ3556" s="29"/>
      <c r="HTR3556" s="29"/>
      <c r="HTS3556" s="29"/>
      <c r="HTT3556" s="29"/>
      <c r="HTU3556" s="29"/>
      <c r="HTV3556" s="29"/>
      <c r="HTW3556" s="29"/>
      <c r="HTX3556" s="29"/>
      <c r="HTY3556" s="29"/>
      <c r="HTZ3556" s="29"/>
      <c r="HUA3556" s="29"/>
      <c r="HUB3556" s="29"/>
      <c r="HUC3556" s="29"/>
      <c r="HUD3556" s="29"/>
      <c r="HUE3556" s="29"/>
      <c r="HUF3556" s="29"/>
      <c r="HUG3556" s="29"/>
      <c r="HUH3556" s="29"/>
      <c r="HUI3556" s="29"/>
      <c r="HUJ3556" s="29"/>
      <c r="HUK3556" s="29"/>
      <c r="HUL3556" s="29"/>
      <c r="HUM3556" s="29"/>
      <c r="HUN3556" s="29"/>
      <c r="HUO3556" s="29"/>
      <c r="HUP3556" s="29"/>
      <c r="HUQ3556" s="29"/>
      <c r="HUR3556" s="29"/>
      <c r="HUS3556" s="29"/>
      <c r="HUT3556" s="29"/>
      <c r="HUU3556" s="29"/>
      <c r="HUV3556" s="29"/>
      <c r="HUW3556" s="29"/>
      <c r="HUX3556" s="29"/>
      <c r="HUY3556" s="29"/>
      <c r="HUZ3556" s="29"/>
      <c r="HVA3556" s="29"/>
      <c r="HVB3556" s="29"/>
      <c r="HVC3556" s="29"/>
      <c r="HVD3556" s="29"/>
      <c r="HVE3556" s="29"/>
      <c r="HVF3556" s="29"/>
      <c r="HVG3556" s="29"/>
      <c r="HVH3556" s="29"/>
      <c r="HVI3556" s="29"/>
      <c r="HVJ3556" s="29"/>
      <c r="HVK3556" s="29"/>
      <c r="HVL3556" s="29"/>
      <c r="HVM3556" s="29"/>
      <c r="HVN3556" s="29"/>
      <c r="HVO3556" s="29"/>
      <c r="HVP3556" s="29"/>
      <c r="HVQ3556" s="29"/>
      <c r="HVR3556" s="29"/>
      <c r="HVS3556" s="29"/>
      <c r="HVT3556" s="29"/>
      <c r="HVU3556" s="29"/>
      <c r="HVV3556" s="29"/>
      <c r="HVW3556" s="29"/>
      <c r="HVX3556" s="29"/>
      <c r="HVY3556" s="29"/>
      <c r="HVZ3556" s="29"/>
      <c r="HWA3556" s="29"/>
      <c r="HWB3556" s="29"/>
      <c r="HWC3556" s="29"/>
      <c r="HWD3556" s="29"/>
      <c r="HWE3556" s="29"/>
      <c r="HWF3556" s="29"/>
      <c r="HWG3556" s="29"/>
      <c r="HWH3556" s="29"/>
      <c r="HWI3556" s="29"/>
      <c r="HWJ3556" s="29"/>
      <c r="HWK3556" s="29"/>
      <c r="HWL3556" s="29"/>
      <c r="HWM3556" s="29"/>
      <c r="HWN3556" s="29"/>
      <c r="HWO3556" s="29"/>
      <c r="HWP3556" s="29"/>
      <c r="HWQ3556" s="29"/>
      <c r="HWR3556" s="29"/>
      <c r="HWS3556" s="29"/>
      <c r="HWT3556" s="29"/>
      <c r="HWU3556" s="29"/>
      <c r="HWV3556" s="29"/>
      <c r="HWW3556" s="29"/>
      <c r="HWX3556" s="29"/>
      <c r="HWY3556" s="29"/>
      <c r="HWZ3556" s="29"/>
      <c r="HXA3556" s="29"/>
      <c r="HXB3556" s="29"/>
      <c r="HXC3556" s="29"/>
      <c r="HXD3556" s="29"/>
      <c r="HXE3556" s="29"/>
      <c r="HXF3556" s="29"/>
      <c r="HXG3556" s="29"/>
      <c r="HXH3556" s="29"/>
      <c r="HXI3556" s="29"/>
      <c r="HXJ3556" s="29"/>
      <c r="HXK3556" s="29"/>
      <c r="HXL3556" s="29"/>
      <c r="HXM3556" s="29"/>
      <c r="HXN3556" s="29"/>
      <c r="HXO3556" s="29"/>
      <c r="HXP3556" s="29"/>
      <c r="HXQ3556" s="29"/>
      <c r="HXR3556" s="29"/>
      <c r="HXS3556" s="29"/>
      <c r="HXT3556" s="29"/>
      <c r="HXU3556" s="29"/>
      <c r="HXV3556" s="29"/>
      <c r="HXW3556" s="29"/>
      <c r="HXX3556" s="29"/>
      <c r="HXY3556" s="29"/>
      <c r="HXZ3556" s="29"/>
      <c r="HYA3556" s="29"/>
      <c r="HYB3556" s="29"/>
      <c r="HYC3556" s="29"/>
      <c r="HYD3556" s="29"/>
      <c r="HYE3556" s="29"/>
      <c r="HYF3556" s="29"/>
      <c r="HYG3556" s="29"/>
      <c r="HYH3556" s="29"/>
      <c r="HYI3556" s="29"/>
      <c r="HYJ3556" s="29"/>
      <c r="HYK3556" s="29"/>
      <c r="HYL3556" s="29"/>
      <c r="HYM3556" s="29"/>
      <c r="HYN3556" s="29"/>
      <c r="HYO3556" s="29"/>
      <c r="HYP3556" s="29"/>
      <c r="HYQ3556" s="29"/>
      <c r="HYR3556" s="29"/>
      <c r="HYS3556" s="29"/>
      <c r="HYT3556" s="29"/>
      <c r="HYU3556" s="29"/>
      <c r="HYV3556" s="29"/>
      <c r="HYW3556" s="29"/>
      <c r="HYX3556" s="29"/>
      <c r="HYY3556" s="29"/>
      <c r="HYZ3556" s="29"/>
      <c r="HZA3556" s="29"/>
      <c r="HZB3556" s="29"/>
      <c r="HZC3556" s="29"/>
      <c r="HZD3556" s="29"/>
      <c r="HZE3556" s="29"/>
      <c r="HZF3556" s="29"/>
      <c r="HZG3556" s="29"/>
      <c r="HZH3556" s="29"/>
      <c r="HZI3556" s="29"/>
      <c r="HZJ3556" s="29"/>
      <c r="HZK3556" s="29"/>
      <c r="HZL3556" s="29"/>
      <c r="HZM3556" s="29"/>
      <c r="HZN3556" s="29"/>
      <c r="HZO3556" s="29"/>
      <c r="HZP3556" s="29"/>
      <c r="HZQ3556" s="29"/>
      <c r="HZR3556" s="29"/>
      <c r="HZS3556" s="29"/>
      <c r="HZT3556" s="29"/>
      <c r="HZU3556" s="29"/>
      <c r="HZV3556" s="29"/>
      <c r="HZW3556" s="29"/>
      <c r="HZX3556" s="29"/>
      <c r="HZY3556" s="29"/>
      <c r="HZZ3556" s="29"/>
      <c r="IAA3556" s="29"/>
      <c r="IAB3556" s="29"/>
      <c r="IAC3556" s="29"/>
      <c r="IAD3556" s="29"/>
      <c r="IAE3556" s="29"/>
      <c r="IAF3556" s="29"/>
      <c r="IAG3556" s="29"/>
      <c r="IAH3556" s="29"/>
      <c r="IAI3556" s="29"/>
      <c r="IAJ3556" s="29"/>
      <c r="IAK3556" s="29"/>
      <c r="IAL3556" s="29"/>
      <c r="IAM3556" s="29"/>
      <c r="IAN3556" s="29"/>
      <c r="IAO3556" s="29"/>
      <c r="IAP3556" s="29"/>
      <c r="IAQ3556" s="29"/>
      <c r="IAR3556" s="29"/>
      <c r="IAS3556" s="29"/>
      <c r="IAT3556" s="29"/>
      <c r="IAU3556" s="29"/>
      <c r="IAV3556" s="29"/>
      <c r="IAW3556" s="29"/>
      <c r="IAX3556" s="29"/>
      <c r="IAY3556" s="29"/>
      <c r="IAZ3556" s="29"/>
      <c r="IBA3556" s="29"/>
      <c r="IBB3556" s="29"/>
      <c r="IBC3556" s="29"/>
      <c r="IBD3556" s="29"/>
      <c r="IBE3556" s="29"/>
      <c r="IBF3556" s="29"/>
      <c r="IBG3556" s="29"/>
      <c r="IBH3556" s="29"/>
      <c r="IBI3556" s="29"/>
      <c r="IBJ3556" s="29"/>
      <c r="IBK3556" s="29"/>
      <c r="IBL3556" s="29"/>
      <c r="IBM3556" s="29"/>
      <c r="IBN3556" s="29"/>
      <c r="IBO3556" s="29"/>
      <c r="IBP3556" s="29"/>
      <c r="IBQ3556" s="29"/>
      <c r="IBR3556" s="29"/>
      <c r="IBS3556" s="29"/>
      <c r="IBT3556" s="29"/>
      <c r="IBU3556" s="29"/>
      <c r="IBV3556" s="29"/>
      <c r="IBW3556" s="29"/>
      <c r="IBX3556" s="29"/>
      <c r="IBY3556" s="29"/>
      <c r="IBZ3556" s="29"/>
      <c r="ICA3556" s="29"/>
      <c r="ICB3556" s="29"/>
      <c r="ICC3556" s="29"/>
      <c r="ICD3556" s="29"/>
      <c r="ICE3556" s="29"/>
      <c r="ICF3556" s="29"/>
      <c r="ICG3556" s="29"/>
      <c r="ICH3556" s="29"/>
      <c r="ICI3556" s="29"/>
      <c r="ICJ3556" s="29"/>
      <c r="ICK3556" s="29"/>
      <c r="ICL3556" s="29"/>
      <c r="ICM3556" s="29"/>
      <c r="ICN3556" s="29"/>
      <c r="ICO3556" s="29"/>
      <c r="ICP3556" s="29"/>
      <c r="ICQ3556" s="29"/>
      <c r="ICR3556" s="29"/>
      <c r="ICS3556" s="29"/>
      <c r="ICT3556" s="29"/>
      <c r="ICU3556" s="29"/>
      <c r="ICV3556" s="29"/>
      <c r="ICW3556" s="29"/>
      <c r="ICX3556" s="29"/>
      <c r="ICY3556" s="29"/>
      <c r="ICZ3556" s="29"/>
      <c r="IDA3556" s="29"/>
      <c r="IDB3556" s="29"/>
      <c r="IDC3556" s="29"/>
      <c r="IDD3556" s="29"/>
      <c r="IDE3556" s="29"/>
      <c r="IDF3556" s="29"/>
      <c r="IDG3556" s="29"/>
      <c r="IDH3556" s="29"/>
      <c r="IDI3556" s="29"/>
      <c r="IDJ3556" s="29"/>
      <c r="IDK3556" s="29"/>
      <c r="IDL3556" s="29"/>
      <c r="IDM3556" s="29"/>
      <c r="IDN3556" s="29"/>
      <c r="IDO3556" s="29"/>
      <c r="IDP3556" s="29"/>
      <c r="IDQ3556" s="29"/>
      <c r="IDR3556" s="29"/>
      <c r="IDS3556" s="29"/>
      <c r="IDT3556" s="29"/>
      <c r="IDU3556" s="29"/>
      <c r="IDV3556" s="29"/>
      <c r="IDW3556" s="29"/>
      <c r="IDX3556" s="29"/>
      <c r="IDY3556" s="29"/>
      <c r="IDZ3556" s="29"/>
      <c r="IEA3556" s="29"/>
      <c r="IEB3556" s="29"/>
      <c r="IEC3556" s="29"/>
      <c r="IED3556" s="29"/>
      <c r="IEE3556" s="29"/>
      <c r="IEF3556" s="29"/>
      <c r="IEG3556" s="29"/>
      <c r="IEH3556" s="29"/>
      <c r="IEI3556" s="29"/>
      <c r="IEJ3556" s="29"/>
      <c r="IEK3556" s="29"/>
      <c r="IEL3556" s="29"/>
      <c r="IEM3556" s="29"/>
      <c r="IEN3556" s="29"/>
      <c r="IEO3556" s="29"/>
      <c r="IEP3556" s="29"/>
      <c r="IEQ3556" s="29"/>
      <c r="IER3556" s="29"/>
      <c r="IES3556" s="29"/>
      <c r="IET3556" s="29"/>
      <c r="IEU3556" s="29"/>
      <c r="IEV3556" s="29"/>
      <c r="IEW3556" s="29"/>
      <c r="IEX3556" s="29"/>
      <c r="IEY3556" s="29"/>
      <c r="IEZ3556" s="29"/>
      <c r="IFA3556" s="29"/>
      <c r="IFB3556" s="29"/>
      <c r="IFC3556" s="29"/>
      <c r="IFD3556" s="29"/>
      <c r="IFE3556" s="29"/>
      <c r="IFF3556" s="29"/>
      <c r="IFG3556" s="29"/>
      <c r="IFH3556" s="29"/>
      <c r="IFI3556" s="29"/>
      <c r="IFJ3556" s="29"/>
      <c r="IFK3556" s="29"/>
      <c r="IFL3556" s="29"/>
      <c r="IFM3556" s="29"/>
      <c r="IFN3556" s="29"/>
      <c r="IFO3556" s="29"/>
      <c r="IFP3556" s="29"/>
      <c r="IFQ3556" s="29"/>
      <c r="IFR3556" s="29"/>
      <c r="IFS3556" s="29"/>
      <c r="IFT3556" s="29"/>
      <c r="IFU3556" s="29"/>
      <c r="IFV3556" s="29"/>
      <c r="IFW3556" s="29"/>
      <c r="IFX3556" s="29"/>
      <c r="IFY3556" s="29"/>
      <c r="IFZ3556" s="29"/>
      <c r="IGA3556" s="29"/>
      <c r="IGB3556" s="29"/>
      <c r="IGC3556" s="29"/>
      <c r="IGD3556" s="29"/>
      <c r="IGE3556" s="29"/>
      <c r="IGF3556" s="29"/>
      <c r="IGG3556" s="29"/>
      <c r="IGH3556" s="29"/>
      <c r="IGI3556" s="29"/>
      <c r="IGJ3556" s="29"/>
      <c r="IGK3556" s="29"/>
      <c r="IGL3556" s="29"/>
      <c r="IGM3556" s="29"/>
      <c r="IGN3556" s="29"/>
      <c r="IGO3556" s="29"/>
      <c r="IGP3556" s="29"/>
      <c r="IGQ3556" s="29"/>
      <c r="IGR3556" s="29"/>
      <c r="IGS3556" s="29"/>
      <c r="IGT3556" s="29"/>
      <c r="IGU3556" s="29"/>
      <c r="IGV3556" s="29"/>
      <c r="IGW3556" s="29"/>
      <c r="IGX3556" s="29"/>
      <c r="IGY3556" s="29"/>
      <c r="IGZ3556" s="29"/>
      <c r="IHA3556" s="29"/>
      <c r="IHB3556" s="29"/>
      <c r="IHC3556" s="29"/>
      <c r="IHD3556" s="29"/>
      <c r="IHE3556" s="29"/>
      <c r="IHF3556" s="29"/>
      <c r="IHG3556" s="29"/>
      <c r="IHH3556" s="29"/>
      <c r="IHI3556" s="29"/>
      <c r="IHJ3556" s="29"/>
      <c r="IHK3556" s="29"/>
      <c r="IHL3556" s="29"/>
      <c r="IHM3556" s="29"/>
      <c r="IHN3556" s="29"/>
      <c r="IHO3556" s="29"/>
      <c r="IHP3556" s="29"/>
      <c r="IHQ3556" s="29"/>
      <c r="IHR3556" s="29"/>
      <c r="IHS3556" s="29"/>
      <c r="IHT3556" s="29"/>
      <c r="IHU3556" s="29"/>
      <c r="IHV3556" s="29"/>
      <c r="IHW3556" s="29"/>
      <c r="IHX3556" s="29"/>
      <c r="IHY3556" s="29"/>
      <c r="IHZ3556" s="29"/>
      <c r="IIA3556" s="29"/>
      <c r="IIB3556" s="29"/>
      <c r="IIC3556" s="29"/>
      <c r="IID3556" s="29"/>
      <c r="IIE3556" s="29"/>
      <c r="IIF3556" s="29"/>
      <c r="IIG3556" s="29"/>
      <c r="IIH3556" s="29"/>
      <c r="III3556" s="29"/>
      <c r="IIJ3556" s="29"/>
      <c r="IIK3556" s="29"/>
      <c r="IIL3556" s="29"/>
      <c r="IIM3556" s="29"/>
      <c r="IIN3556" s="29"/>
      <c r="IIO3556" s="29"/>
      <c r="IIP3556" s="29"/>
      <c r="IIQ3556" s="29"/>
      <c r="IIR3556" s="29"/>
      <c r="IIS3556" s="29"/>
      <c r="IIT3556" s="29"/>
      <c r="IIU3556" s="29"/>
      <c r="IIV3556" s="29"/>
      <c r="IIW3556" s="29"/>
      <c r="IIX3556" s="29"/>
      <c r="IIY3556" s="29"/>
      <c r="IIZ3556" s="29"/>
      <c r="IJA3556" s="29"/>
      <c r="IJB3556" s="29"/>
      <c r="IJC3556" s="29"/>
      <c r="IJD3556" s="29"/>
      <c r="IJE3556" s="29"/>
      <c r="IJF3556" s="29"/>
      <c r="IJG3556" s="29"/>
      <c r="IJH3556" s="29"/>
      <c r="IJI3556" s="29"/>
      <c r="IJJ3556" s="29"/>
      <c r="IJK3556" s="29"/>
      <c r="IJL3556" s="29"/>
      <c r="IJM3556" s="29"/>
      <c r="IJN3556" s="29"/>
      <c r="IJO3556" s="29"/>
      <c r="IJP3556" s="29"/>
      <c r="IJQ3556" s="29"/>
      <c r="IJR3556" s="29"/>
      <c r="IJS3556" s="29"/>
      <c r="IJT3556" s="29"/>
      <c r="IJU3556" s="29"/>
      <c r="IJV3556" s="29"/>
      <c r="IJW3556" s="29"/>
      <c r="IJX3556" s="29"/>
      <c r="IJY3556" s="29"/>
      <c r="IJZ3556" s="29"/>
      <c r="IKA3556" s="29"/>
      <c r="IKB3556" s="29"/>
      <c r="IKC3556" s="29"/>
      <c r="IKD3556" s="29"/>
      <c r="IKE3556" s="29"/>
      <c r="IKF3556" s="29"/>
      <c r="IKG3556" s="29"/>
      <c r="IKH3556" s="29"/>
      <c r="IKI3556" s="29"/>
      <c r="IKJ3556" s="29"/>
      <c r="IKK3556" s="29"/>
      <c r="IKL3556" s="29"/>
      <c r="IKM3556" s="29"/>
      <c r="IKN3556" s="29"/>
      <c r="IKO3556" s="29"/>
      <c r="IKP3556" s="29"/>
      <c r="IKQ3556" s="29"/>
      <c r="IKR3556" s="29"/>
      <c r="IKS3556" s="29"/>
      <c r="IKT3556" s="29"/>
      <c r="IKU3556" s="29"/>
      <c r="IKV3556" s="29"/>
      <c r="IKW3556" s="29"/>
      <c r="IKX3556" s="29"/>
      <c r="IKY3556" s="29"/>
      <c r="IKZ3556" s="29"/>
      <c r="ILA3556" s="29"/>
      <c r="ILB3556" s="29"/>
      <c r="ILC3556" s="29"/>
      <c r="ILD3556" s="29"/>
      <c r="ILE3556" s="29"/>
      <c r="ILF3556" s="29"/>
      <c r="ILG3556" s="29"/>
      <c r="ILH3556" s="29"/>
      <c r="ILI3556" s="29"/>
      <c r="ILJ3556" s="29"/>
      <c r="ILK3556" s="29"/>
      <c r="ILL3556" s="29"/>
      <c r="ILM3556" s="29"/>
      <c r="ILN3556" s="29"/>
      <c r="ILO3556" s="29"/>
      <c r="ILP3556" s="29"/>
      <c r="ILQ3556" s="29"/>
      <c r="ILR3556" s="29"/>
      <c r="ILS3556" s="29"/>
      <c r="ILT3556" s="29"/>
      <c r="ILU3556" s="29"/>
      <c r="ILV3556" s="29"/>
      <c r="ILW3556" s="29"/>
      <c r="ILX3556" s="29"/>
      <c r="ILY3556" s="29"/>
      <c r="ILZ3556" s="29"/>
      <c r="IMA3556" s="29"/>
      <c r="IMB3556" s="29"/>
      <c r="IMC3556" s="29"/>
      <c r="IMD3556" s="29"/>
      <c r="IME3556" s="29"/>
      <c r="IMF3556" s="29"/>
      <c r="IMG3556" s="29"/>
      <c r="IMH3556" s="29"/>
      <c r="IMI3556" s="29"/>
      <c r="IMJ3556" s="29"/>
      <c r="IMK3556" s="29"/>
      <c r="IML3556" s="29"/>
      <c r="IMM3556" s="29"/>
      <c r="IMN3556" s="29"/>
      <c r="IMO3556" s="29"/>
      <c r="IMP3556" s="29"/>
      <c r="IMQ3556" s="29"/>
      <c r="IMR3556" s="29"/>
      <c r="IMS3556" s="29"/>
      <c r="IMT3556" s="29"/>
      <c r="IMU3556" s="29"/>
      <c r="IMV3556" s="29"/>
      <c r="IMW3556" s="29"/>
      <c r="IMX3556" s="29"/>
      <c r="IMY3556" s="29"/>
      <c r="IMZ3556" s="29"/>
      <c r="INA3556" s="29"/>
      <c r="INB3556" s="29"/>
      <c r="INC3556" s="29"/>
      <c r="IND3556" s="29"/>
      <c r="INE3556" s="29"/>
      <c r="INF3556" s="29"/>
      <c r="ING3556" s="29"/>
      <c r="INH3556" s="29"/>
      <c r="INI3556" s="29"/>
      <c r="INJ3556" s="29"/>
      <c r="INK3556" s="29"/>
      <c r="INL3556" s="29"/>
      <c r="INM3556" s="29"/>
      <c r="INN3556" s="29"/>
      <c r="INO3556" s="29"/>
      <c r="INP3556" s="29"/>
      <c r="INQ3556" s="29"/>
      <c r="INR3556" s="29"/>
      <c r="INS3556" s="29"/>
      <c r="INT3556" s="29"/>
      <c r="INU3556" s="29"/>
      <c r="INV3556" s="29"/>
      <c r="INW3556" s="29"/>
      <c r="INX3556" s="29"/>
      <c r="INY3556" s="29"/>
      <c r="INZ3556" s="29"/>
      <c r="IOA3556" s="29"/>
      <c r="IOB3556" s="29"/>
      <c r="IOC3556" s="29"/>
      <c r="IOD3556" s="29"/>
      <c r="IOE3556" s="29"/>
      <c r="IOF3556" s="29"/>
      <c r="IOG3556" s="29"/>
      <c r="IOH3556" s="29"/>
      <c r="IOI3556" s="29"/>
      <c r="IOJ3556" s="29"/>
      <c r="IOK3556" s="29"/>
      <c r="IOL3556" s="29"/>
      <c r="IOM3556" s="29"/>
      <c r="ION3556" s="29"/>
      <c r="IOO3556" s="29"/>
      <c r="IOP3556" s="29"/>
      <c r="IOQ3556" s="29"/>
      <c r="IOR3556" s="29"/>
      <c r="IOS3556" s="29"/>
      <c r="IOT3556" s="29"/>
      <c r="IOU3556" s="29"/>
      <c r="IOV3556" s="29"/>
      <c r="IOW3556" s="29"/>
      <c r="IOX3556" s="29"/>
      <c r="IOY3556" s="29"/>
      <c r="IOZ3556" s="29"/>
      <c r="IPA3556" s="29"/>
      <c r="IPB3556" s="29"/>
      <c r="IPC3556" s="29"/>
      <c r="IPD3556" s="29"/>
      <c r="IPE3556" s="29"/>
      <c r="IPF3556" s="29"/>
      <c r="IPG3556" s="29"/>
      <c r="IPH3556" s="29"/>
      <c r="IPI3556" s="29"/>
      <c r="IPJ3556" s="29"/>
      <c r="IPK3556" s="29"/>
      <c r="IPL3556" s="29"/>
      <c r="IPM3556" s="29"/>
      <c r="IPN3556" s="29"/>
      <c r="IPO3556" s="29"/>
      <c r="IPP3556" s="29"/>
      <c r="IPQ3556" s="29"/>
      <c r="IPR3556" s="29"/>
      <c r="IPS3556" s="29"/>
      <c r="IPT3556" s="29"/>
      <c r="IPU3556" s="29"/>
      <c r="IPV3556" s="29"/>
      <c r="IPW3556" s="29"/>
      <c r="IPX3556" s="29"/>
      <c r="IPY3556" s="29"/>
      <c r="IPZ3556" s="29"/>
      <c r="IQA3556" s="29"/>
      <c r="IQB3556" s="29"/>
      <c r="IQC3556" s="29"/>
      <c r="IQD3556" s="29"/>
      <c r="IQE3556" s="29"/>
      <c r="IQF3556" s="29"/>
      <c r="IQG3556" s="29"/>
      <c r="IQH3556" s="29"/>
      <c r="IQI3556" s="29"/>
      <c r="IQJ3556" s="29"/>
      <c r="IQK3556" s="29"/>
      <c r="IQL3556" s="29"/>
      <c r="IQM3556" s="29"/>
      <c r="IQN3556" s="29"/>
      <c r="IQO3556" s="29"/>
      <c r="IQP3556" s="29"/>
      <c r="IQQ3556" s="29"/>
      <c r="IQR3556" s="29"/>
      <c r="IQS3556" s="29"/>
      <c r="IQT3556" s="29"/>
      <c r="IQU3556" s="29"/>
      <c r="IQV3556" s="29"/>
      <c r="IQW3556" s="29"/>
      <c r="IQX3556" s="29"/>
      <c r="IQY3556" s="29"/>
      <c r="IQZ3556" s="29"/>
      <c r="IRA3556" s="29"/>
      <c r="IRB3556" s="29"/>
      <c r="IRC3556" s="29"/>
      <c r="IRD3556" s="29"/>
      <c r="IRE3556" s="29"/>
      <c r="IRF3556" s="29"/>
      <c r="IRG3556" s="29"/>
      <c r="IRH3556" s="29"/>
      <c r="IRI3556" s="29"/>
      <c r="IRJ3556" s="29"/>
      <c r="IRK3556" s="29"/>
      <c r="IRL3556" s="29"/>
      <c r="IRM3556" s="29"/>
      <c r="IRN3556" s="29"/>
      <c r="IRO3556" s="29"/>
      <c r="IRP3556" s="29"/>
      <c r="IRQ3556" s="29"/>
      <c r="IRR3556" s="29"/>
      <c r="IRS3556" s="29"/>
      <c r="IRT3556" s="29"/>
      <c r="IRU3556" s="29"/>
      <c r="IRV3556" s="29"/>
      <c r="IRW3556" s="29"/>
      <c r="IRX3556" s="29"/>
      <c r="IRY3556" s="29"/>
      <c r="IRZ3556" s="29"/>
      <c r="ISA3556" s="29"/>
      <c r="ISB3556" s="29"/>
      <c r="ISC3556" s="29"/>
      <c r="ISD3556" s="29"/>
      <c r="ISE3556" s="29"/>
      <c r="ISF3556" s="29"/>
      <c r="ISG3556" s="29"/>
      <c r="ISH3556" s="29"/>
      <c r="ISI3556" s="29"/>
      <c r="ISJ3556" s="29"/>
      <c r="ISK3556" s="29"/>
      <c r="ISL3556" s="29"/>
      <c r="ISM3556" s="29"/>
      <c r="ISN3556" s="29"/>
      <c r="ISO3556" s="29"/>
      <c r="ISP3556" s="29"/>
      <c r="ISQ3556" s="29"/>
      <c r="ISR3556" s="29"/>
      <c r="ISS3556" s="29"/>
      <c r="IST3556" s="29"/>
      <c r="ISU3556" s="29"/>
      <c r="ISV3556" s="29"/>
      <c r="ISW3556" s="29"/>
      <c r="ISX3556" s="29"/>
      <c r="ISY3556" s="29"/>
      <c r="ISZ3556" s="29"/>
      <c r="ITA3556" s="29"/>
      <c r="ITB3556" s="29"/>
      <c r="ITC3556" s="29"/>
      <c r="ITD3556" s="29"/>
      <c r="ITE3556" s="29"/>
      <c r="ITF3556" s="29"/>
      <c r="ITG3556" s="29"/>
      <c r="ITH3556" s="29"/>
      <c r="ITI3556" s="29"/>
      <c r="ITJ3556" s="29"/>
      <c r="ITK3556" s="29"/>
      <c r="ITL3556" s="29"/>
      <c r="ITM3556" s="29"/>
      <c r="ITN3556" s="29"/>
      <c r="ITO3556" s="29"/>
      <c r="ITP3556" s="29"/>
      <c r="ITQ3556" s="29"/>
      <c r="ITR3556" s="29"/>
      <c r="ITS3556" s="29"/>
      <c r="ITT3556" s="29"/>
      <c r="ITU3556" s="29"/>
      <c r="ITV3556" s="29"/>
      <c r="ITW3556" s="29"/>
      <c r="ITX3556" s="29"/>
      <c r="ITY3556" s="29"/>
      <c r="ITZ3556" s="29"/>
      <c r="IUA3556" s="29"/>
      <c r="IUB3556" s="29"/>
      <c r="IUC3556" s="29"/>
      <c r="IUD3556" s="29"/>
      <c r="IUE3556" s="29"/>
      <c r="IUF3556" s="29"/>
      <c r="IUG3556" s="29"/>
      <c r="IUH3556" s="29"/>
      <c r="IUI3556" s="29"/>
      <c r="IUJ3556" s="29"/>
      <c r="IUK3556" s="29"/>
      <c r="IUL3556" s="29"/>
      <c r="IUM3556" s="29"/>
      <c r="IUN3556" s="29"/>
      <c r="IUO3556" s="29"/>
      <c r="IUP3556" s="29"/>
      <c r="IUQ3556" s="29"/>
      <c r="IUR3556" s="29"/>
      <c r="IUS3556" s="29"/>
      <c r="IUT3556" s="29"/>
      <c r="IUU3556" s="29"/>
      <c r="IUV3556" s="29"/>
      <c r="IUW3556" s="29"/>
      <c r="IUX3556" s="29"/>
      <c r="IUY3556" s="29"/>
      <c r="IUZ3556" s="29"/>
      <c r="IVA3556" s="29"/>
      <c r="IVB3556" s="29"/>
      <c r="IVC3556" s="29"/>
      <c r="IVD3556" s="29"/>
      <c r="IVE3556" s="29"/>
      <c r="IVF3556" s="29"/>
      <c r="IVG3556" s="29"/>
      <c r="IVH3556" s="29"/>
      <c r="IVI3556" s="29"/>
      <c r="IVJ3556" s="29"/>
      <c r="IVK3556" s="29"/>
      <c r="IVL3556" s="29"/>
      <c r="IVM3556" s="29"/>
      <c r="IVN3556" s="29"/>
      <c r="IVO3556" s="29"/>
      <c r="IVP3556" s="29"/>
      <c r="IVQ3556" s="29"/>
      <c r="IVR3556" s="29"/>
      <c r="IVS3556" s="29"/>
      <c r="IVT3556" s="29"/>
      <c r="IVU3556" s="29"/>
      <c r="IVV3556" s="29"/>
      <c r="IVW3556" s="29"/>
      <c r="IVX3556" s="29"/>
      <c r="IVY3556" s="29"/>
      <c r="IVZ3556" s="29"/>
      <c r="IWA3556" s="29"/>
      <c r="IWB3556" s="29"/>
      <c r="IWC3556" s="29"/>
      <c r="IWD3556" s="29"/>
      <c r="IWE3556" s="29"/>
      <c r="IWF3556" s="29"/>
      <c r="IWG3556" s="29"/>
      <c r="IWH3556" s="29"/>
      <c r="IWI3556" s="29"/>
      <c r="IWJ3556" s="29"/>
      <c r="IWK3556" s="29"/>
      <c r="IWL3556" s="29"/>
      <c r="IWM3556" s="29"/>
      <c r="IWN3556" s="29"/>
      <c r="IWO3556" s="29"/>
      <c r="IWP3556" s="29"/>
      <c r="IWQ3556" s="29"/>
      <c r="IWR3556" s="29"/>
      <c r="IWS3556" s="29"/>
      <c r="IWT3556" s="29"/>
      <c r="IWU3556" s="29"/>
      <c r="IWV3556" s="29"/>
      <c r="IWW3556" s="29"/>
      <c r="IWX3556" s="29"/>
      <c r="IWY3556" s="29"/>
      <c r="IWZ3556" s="29"/>
      <c r="IXA3556" s="29"/>
      <c r="IXB3556" s="29"/>
      <c r="IXC3556" s="29"/>
      <c r="IXD3556" s="29"/>
      <c r="IXE3556" s="29"/>
      <c r="IXF3556" s="29"/>
      <c r="IXG3556" s="29"/>
      <c r="IXH3556" s="29"/>
      <c r="IXI3556" s="29"/>
      <c r="IXJ3556" s="29"/>
      <c r="IXK3556" s="29"/>
      <c r="IXL3556" s="29"/>
      <c r="IXM3556" s="29"/>
      <c r="IXN3556" s="29"/>
      <c r="IXO3556" s="29"/>
      <c r="IXP3556" s="29"/>
      <c r="IXQ3556" s="29"/>
      <c r="IXR3556" s="29"/>
      <c r="IXS3556" s="29"/>
      <c r="IXT3556" s="29"/>
      <c r="IXU3556" s="29"/>
      <c r="IXV3556" s="29"/>
      <c r="IXW3556" s="29"/>
      <c r="IXX3556" s="29"/>
      <c r="IXY3556" s="29"/>
      <c r="IXZ3556" s="29"/>
      <c r="IYA3556" s="29"/>
      <c r="IYB3556" s="29"/>
      <c r="IYC3556" s="29"/>
      <c r="IYD3556" s="29"/>
      <c r="IYE3556" s="29"/>
      <c r="IYF3556" s="29"/>
      <c r="IYG3556" s="29"/>
      <c r="IYH3556" s="29"/>
      <c r="IYI3556" s="29"/>
      <c r="IYJ3556" s="29"/>
      <c r="IYK3556" s="29"/>
      <c r="IYL3556" s="29"/>
      <c r="IYM3556" s="29"/>
      <c r="IYN3556" s="29"/>
      <c r="IYO3556" s="29"/>
      <c r="IYP3556" s="29"/>
      <c r="IYQ3556" s="29"/>
      <c r="IYR3556" s="29"/>
      <c r="IYS3556" s="29"/>
      <c r="IYT3556" s="29"/>
      <c r="IYU3556" s="29"/>
      <c r="IYV3556" s="29"/>
      <c r="IYW3556" s="29"/>
      <c r="IYX3556" s="29"/>
      <c r="IYY3556" s="29"/>
      <c r="IYZ3556" s="29"/>
      <c r="IZA3556" s="29"/>
      <c r="IZB3556" s="29"/>
      <c r="IZC3556" s="29"/>
      <c r="IZD3556" s="29"/>
      <c r="IZE3556" s="29"/>
      <c r="IZF3556" s="29"/>
      <c r="IZG3556" s="29"/>
      <c r="IZH3556" s="29"/>
      <c r="IZI3556" s="29"/>
      <c r="IZJ3556" s="29"/>
      <c r="IZK3556" s="29"/>
      <c r="IZL3556" s="29"/>
      <c r="IZM3556" s="29"/>
      <c r="IZN3556" s="29"/>
      <c r="IZO3556" s="29"/>
      <c r="IZP3556" s="29"/>
      <c r="IZQ3556" s="29"/>
      <c r="IZR3556" s="29"/>
      <c r="IZS3556" s="29"/>
      <c r="IZT3556" s="29"/>
      <c r="IZU3556" s="29"/>
      <c r="IZV3556" s="29"/>
      <c r="IZW3556" s="29"/>
      <c r="IZX3556" s="29"/>
      <c r="IZY3556" s="29"/>
      <c r="IZZ3556" s="29"/>
      <c r="JAA3556" s="29"/>
      <c r="JAB3556" s="29"/>
      <c r="JAC3556" s="29"/>
      <c r="JAD3556" s="29"/>
      <c r="JAE3556" s="29"/>
      <c r="JAF3556" s="29"/>
      <c r="JAG3556" s="29"/>
      <c r="JAH3556" s="29"/>
      <c r="JAI3556" s="29"/>
      <c r="JAJ3556" s="29"/>
      <c r="JAK3556" s="29"/>
      <c r="JAL3556" s="29"/>
      <c r="JAM3556" s="29"/>
      <c r="JAN3556" s="29"/>
      <c r="JAO3556" s="29"/>
      <c r="JAP3556" s="29"/>
      <c r="JAQ3556" s="29"/>
      <c r="JAR3556" s="29"/>
      <c r="JAS3556" s="29"/>
      <c r="JAT3556" s="29"/>
      <c r="JAU3556" s="29"/>
      <c r="JAV3556" s="29"/>
      <c r="JAW3556" s="29"/>
      <c r="JAX3556" s="29"/>
      <c r="JAY3556" s="29"/>
      <c r="JAZ3556" s="29"/>
      <c r="JBA3556" s="29"/>
      <c r="JBB3556" s="29"/>
      <c r="JBC3556" s="29"/>
      <c r="JBD3556" s="29"/>
      <c r="JBE3556" s="29"/>
      <c r="JBF3556" s="29"/>
      <c r="JBG3556" s="29"/>
      <c r="JBH3556" s="29"/>
      <c r="JBI3556" s="29"/>
      <c r="JBJ3556" s="29"/>
      <c r="JBK3556" s="29"/>
      <c r="JBL3556" s="29"/>
      <c r="JBM3556" s="29"/>
      <c r="JBN3556" s="29"/>
      <c r="JBO3556" s="29"/>
      <c r="JBP3556" s="29"/>
      <c r="JBQ3556" s="29"/>
      <c r="JBR3556" s="29"/>
      <c r="JBS3556" s="29"/>
      <c r="JBT3556" s="29"/>
      <c r="JBU3556" s="29"/>
      <c r="JBV3556" s="29"/>
      <c r="JBW3556" s="29"/>
      <c r="JBX3556" s="29"/>
      <c r="JBY3556" s="29"/>
      <c r="JBZ3556" s="29"/>
      <c r="JCA3556" s="29"/>
      <c r="JCB3556" s="29"/>
      <c r="JCC3556" s="29"/>
      <c r="JCD3556" s="29"/>
      <c r="JCE3556" s="29"/>
      <c r="JCF3556" s="29"/>
      <c r="JCG3556" s="29"/>
      <c r="JCH3556" s="29"/>
      <c r="JCI3556" s="29"/>
      <c r="JCJ3556" s="29"/>
      <c r="JCK3556" s="29"/>
      <c r="JCL3556" s="29"/>
      <c r="JCM3556" s="29"/>
      <c r="JCN3556" s="29"/>
      <c r="JCO3556" s="29"/>
      <c r="JCP3556" s="29"/>
      <c r="JCQ3556" s="29"/>
      <c r="JCR3556" s="29"/>
      <c r="JCS3556" s="29"/>
      <c r="JCT3556" s="29"/>
      <c r="JCU3556" s="29"/>
      <c r="JCV3556" s="29"/>
      <c r="JCW3556" s="29"/>
      <c r="JCX3556" s="29"/>
      <c r="JCY3556" s="29"/>
      <c r="JCZ3556" s="29"/>
      <c r="JDA3556" s="29"/>
      <c r="JDB3556" s="29"/>
      <c r="JDC3556" s="29"/>
      <c r="JDD3556" s="29"/>
      <c r="JDE3556" s="29"/>
      <c r="JDF3556" s="29"/>
      <c r="JDG3556" s="29"/>
      <c r="JDH3556" s="29"/>
      <c r="JDI3556" s="29"/>
      <c r="JDJ3556" s="29"/>
      <c r="JDK3556" s="29"/>
      <c r="JDL3556" s="29"/>
      <c r="JDM3556" s="29"/>
      <c r="JDN3556" s="29"/>
      <c r="JDO3556" s="29"/>
      <c r="JDP3556" s="29"/>
      <c r="JDQ3556" s="29"/>
      <c r="JDR3556" s="29"/>
      <c r="JDS3556" s="29"/>
      <c r="JDT3556" s="29"/>
      <c r="JDU3556" s="29"/>
      <c r="JDV3556" s="29"/>
      <c r="JDW3556" s="29"/>
      <c r="JDX3556" s="29"/>
      <c r="JDY3556" s="29"/>
      <c r="JDZ3556" s="29"/>
      <c r="JEA3556" s="29"/>
      <c r="JEB3556" s="29"/>
      <c r="JEC3556" s="29"/>
      <c r="JED3556" s="29"/>
      <c r="JEE3556" s="29"/>
      <c r="JEF3556" s="29"/>
      <c r="JEG3556" s="29"/>
      <c r="JEH3556" s="29"/>
      <c r="JEI3556" s="29"/>
      <c r="JEJ3556" s="29"/>
      <c r="JEK3556" s="29"/>
      <c r="JEL3556" s="29"/>
      <c r="JEM3556" s="29"/>
      <c r="JEN3556" s="29"/>
      <c r="JEO3556" s="29"/>
      <c r="JEP3556" s="29"/>
      <c r="JEQ3556" s="29"/>
      <c r="JER3556" s="29"/>
      <c r="JES3556" s="29"/>
      <c r="JET3556" s="29"/>
      <c r="JEU3556" s="29"/>
      <c r="JEV3556" s="29"/>
      <c r="JEW3556" s="29"/>
      <c r="JEX3556" s="29"/>
      <c r="JEY3556" s="29"/>
      <c r="JEZ3556" s="29"/>
      <c r="JFA3556" s="29"/>
      <c r="JFB3556" s="29"/>
      <c r="JFC3556" s="29"/>
      <c r="JFD3556" s="29"/>
      <c r="JFE3556" s="29"/>
      <c r="JFF3556" s="29"/>
      <c r="JFG3556" s="29"/>
      <c r="JFH3556" s="29"/>
      <c r="JFI3556" s="29"/>
      <c r="JFJ3556" s="29"/>
      <c r="JFK3556" s="29"/>
      <c r="JFL3556" s="29"/>
      <c r="JFM3556" s="29"/>
      <c r="JFN3556" s="29"/>
      <c r="JFO3556" s="29"/>
      <c r="JFP3556" s="29"/>
      <c r="JFQ3556" s="29"/>
      <c r="JFR3556" s="29"/>
      <c r="JFS3556" s="29"/>
      <c r="JFT3556" s="29"/>
      <c r="JFU3556" s="29"/>
      <c r="JFV3556" s="29"/>
      <c r="JFW3556" s="29"/>
      <c r="JFX3556" s="29"/>
      <c r="JFY3556" s="29"/>
      <c r="JFZ3556" s="29"/>
      <c r="JGA3556" s="29"/>
      <c r="JGB3556" s="29"/>
      <c r="JGC3556" s="29"/>
      <c r="JGD3556" s="29"/>
      <c r="JGE3556" s="29"/>
      <c r="JGF3556" s="29"/>
      <c r="JGG3556" s="29"/>
      <c r="JGH3556" s="29"/>
      <c r="JGI3556" s="29"/>
      <c r="JGJ3556" s="29"/>
      <c r="JGK3556" s="29"/>
      <c r="JGL3556" s="29"/>
      <c r="JGM3556" s="29"/>
      <c r="JGN3556" s="29"/>
      <c r="JGO3556" s="29"/>
      <c r="JGP3556" s="29"/>
      <c r="JGQ3556" s="29"/>
      <c r="JGR3556" s="29"/>
      <c r="JGS3556" s="29"/>
      <c r="JGT3556" s="29"/>
      <c r="JGU3556" s="29"/>
      <c r="JGV3556" s="29"/>
      <c r="JGW3556" s="29"/>
      <c r="JGX3556" s="29"/>
      <c r="JGY3556" s="29"/>
      <c r="JGZ3556" s="29"/>
      <c r="JHA3556" s="29"/>
      <c r="JHB3556" s="29"/>
      <c r="JHC3556" s="29"/>
      <c r="JHD3556" s="29"/>
      <c r="JHE3556" s="29"/>
      <c r="JHF3556" s="29"/>
      <c r="JHG3556" s="29"/>
      <c r="JHH3556" s="29"/>
      <c r="JHI3556" s="29"/>
      <c r="JHJ3556" s="29"/>
      <c r="JHK3556" s="29"/>
      <c r="JHL3556" s="29"/>
      <c r="JHM3556" s="29"/>
      <c r="JHN3556" s="29"/>
      <c r="JHO3556" s="29"/>
      <c r="JHP3556" s="29"/>
      <c r="JHQ3556" s="29"/>
      <c r="JHR3556" s="29"/>
      <c r="JHS3556" s="29"/>
      <c r="JHT3556" s="29"/>
      <c r="JHU3556" s="29"/>
      <c r="JHV3556" s="29"/>
      <c r="JHW3556" s="29"/>
      <c r="JHX3556" s="29"/>
      <c r="JHY3556" s="29"/>
      <c r="JHZ3556" s="29"/>
      <c r="JIA3556" s="29"/>
      <c r="JIB3556" s="29"/>
      <c r="JIC3556" s="29"/>
      <c r="JID3556" s="29"/>
      <c r="JIE3556" s="29"/>
      <c r="JIF3556" s="29"/>
      <c r="JIG3556" s="29"/>
      <c r="JIH3556" s="29"/>
      <c r="JII3556" s="29"/>
      <c r="JIJ3556" s="29"/>
      <c r="JIK3556" s="29"/>
      <c r="JIL3556" s="29"/>
      <c r="JIM3556" s="29"/>
      <c r="JIN3556" s="29"/>
      <c r="JIO3556" s="29"/>
      <c r="JIP3556" s="29"/>
      <c r="JIQ3556" s="29"/>
      <c r="JIR3556" s="29"/>
      <c r="JIS3556" s="29"/>
      <c r="JIT3556" s="29"/>
      <c r="JIU3556" s="29"/>
      <c r="JIV3556" s="29"/>
      <c r="JIW3556" s="29"/>
      <c r="JIX3556" s="29"/>
      <c r="JIY3556" s="29"/>
      <c r="JIZ3556" s="29"/>
      <c r="JJA3556" s="29"/>
      <c r="JJB3556" s="29"/>
      <c r="JJC3556" s="29"/>
      <c r="JJD3556" s="29"/>
      <c r="JJE3556" s="29"/>
      <c r="JJF3556" s="29"/>
      <c r="JJG3556" s="29"/>
      <c r="JJH3556" s="29"/>
      <c r="JJI3556" s="29"/>
      <c r="JJJ3556" s="29"/>
      <c r="JJK3556" s="29"/>
      <c r="JJL3556" s="29"/>
      <c r="JJM3556" s="29"/>
      <c r="JJN3556" s="29"/>
      <c r="JJO3556" s="29"/>
      <c r="JJP3556" s="29"/>
      <c r="JJQ3556" s="29"/>
      <c r="JJR3556" s="29"/>
      <c r="JJS3556" s="29"/>
      <c r="JJT3556" s="29"/>
      <c r="JJU3556" s="29"/>
      <c r="JJV3556" s="29"/>
      <c r="JJW3556" s="29"/>
      <c r="JJX3556" s="29"/>
      <c r="JJY3556" s="29"/>
      <c r="JJZ3556" s="29"/>
      <c r="JKA3556" s="29"/>
      <c r="JKB3556" s="29"/>
      <c r="JKC3556" s="29"/>
      <c r="JKD3556" s="29"/>
      <c r="JKE3556" s="29"/>
      <c r="JKF3556" s="29"/>
      <c r="JKG3556" s="29"/>
      <c r="JKH3556" s="29"/>
      <c r="JKI3556" s="29"/>
      <c r="JKJ3556" s="29"/>
      <c r="JKK3556" s="29"/>
      <c r="JKL3556" s="29"/>
      <c r="JKM3556" s="29"/>
      <c r="JKN3556" s="29"/>
      <c r="JKO3556" s="29"/>
      <c r="JKP3556" s="29"/>
      <c r="JKQ3556" s="29"/>
      <c r="JKR3556" s="29"/>
      <c r="JKS3556" s="29"/>
      <c r="JKT3556" s="29"/>
      <c r="JKU3556" s="29"/>
      <c r="JKV3556" s="29"/>
      <c r="JKW3556" s="29"/>
      <c r="JKX3556" s="29"/>
      <c r="JKY3556" s="29"/>
      <c r="JKZ3556" s="29"/>
      <c r="JLA3556" s="29"/>
      <c r="JLB3556" s="29"/>
      <c r="JLC3556" s="29"/>
      <c r="JLD3556" s="29"/>
      <c r="JLE3556" s="29"/>
      <c r="JLF3556" s="29"/>
      <c r="JLG3556" s="29"/>
      <c r="JLH3556" s="29"/>
      <c r="JLI3556" s="29"/>
      <c r="JLJ3556" s="29"/>
      <c r="JLK3556" s="29"/>
      <c r="JLL3556" s="29"/>
      <c r="JLM3556" s="29"/>
      <c r="JLN3556" s="29"/>
      <c r="JLO3556" s="29"/>
      <c r="JLP3556" s="29"/>
      <c r="JLQ3556" s="29"/>
      <c r="JLR3556" s="29"/>
      <c r="JLS3556" s="29"/>
      <c r="JLT3556" s="29"/>
      <c r="JLU3556" s="29"/>
      <c r="JLV3556" s="29"/>
      <c r="JLW3556" s="29"/>
      <c r="JLX3556" s="29"/>
      <c r="JLY3556" s="29"/>
      <c r="JLZ3556" s="29"/>
      <c r="JMA3556" s="29"/>
      <c r="JMB3556" s="29"/>
      <c r="JMC3556" s="29"/>
      <c r="JMD3556" s="29"/>
      <c r="JME3556" s="29"/>
      <c r="JMF3556" s="29"/>
      <c r="JMG3556" s="29"/>
      <c r="JMH3556" s="29"/>
      <c r="JMI3556" s="29"/>
      <c r="JMJ3556" s="29"/>
      <c r="JMK3556" s="29"/>
      <c r="JML3556" s="29"/>
      <c r="JMM3556" s="29"/>
      <c r="JMN3556" s="29"/>
      <c r="JMO3556" s="29"/>
      <c r="JMP3556" s="29"/>
      <c r="JMQ3556" s="29"/>
      <c r="JMR3556" s="29"/>
      <c r="JMS3556" s="29"/>
      <c r="JMT3556" s="29"/>
      <c r="JMU3556" s="29"/>
      <c r="JMV3556" s="29"/>
      <c r="JMW3556" s="29"/>
      <c r="JMX3556" s="29"/>
      <c r="JMY3556" s="29"/>
      <c r="JMZ3556" s="29"/>
      <c r="JNA3556" s="29"/>
      <c r="JNB3556" s="29"/>
      <c r="JNC3556" s="29"/>
      <c r="JND3556" s="29"/>
      <c r="JNE3556" s="29"/>
      <c r="JNF3556" s="29"/>
      <c r="JNG3556" s="29"/>
      <c r="JNH3556" s="29"/>
      <c r="JNI3556" s="29"/>
      <c r="JNJ3556" s="29"/>
      <c r="JNK3556" s="29"/>
      <c r="JNL3556" s="29"/>
      <c r="JNM3556" s="29"/>
      <c r="JNN3556" s="29"/>
      <c r="JNO3556" s="29"/>
      <c r="JNP3556" s="29"/>
      <c r="JNQ3556" s="29"/>
      <c r="JNR3556" s="29"/>
      <c r="JNS3556" s="29"/>
      <c r="JNT3556" s="29"/>
      <c r="JNU3556" s="29"/>
      <c r="JNV3556" s="29"/>
      <c r="JNW3556" s="29"/>
      <c r="JNX3556" s="29"/>
      <c r="JNY3556" s="29"/>
      <c r="JNZ3556" s="29"/>
      <c r="JOA3556" s="29"/>
      <c r="JOB3556" s="29"/>
      <c r="JOC3556" s="29"/>
      <c r="JOD3556" s="29"/>
      <c r="JOE3556" s="29"/>
      <c r="JOF3556" s="29"/>
      <c r="JOG3556" s="29"/>
      <c r="JOH3556" s="29"/>
      <c r="JOI3556" s="29"/>
      <c r="JOJ3556" s="29"/>
      <c r="JOK3556" s="29"/>
      <c r="JOL3556" s="29"/>
      <c r="JOM3556" s="29"/>
      <c r="JON3556" s="29"/>
      <c r="JOO3556" s="29"/>
      <c r="JOP3556" s="29"/>
      <c r="JOQ3556" s="29"/>
      <c r="JOR3556" s="29"/>
      <c r="JOS3556" s="29"/>
      <c r="JOT3556" s="29"/>
      <c r="JOU3556" s="29"/>
      <c r="JOV3556" s="29"/>
      <c r="JOW3556" s="29"/>
      <c r="JOX3556" s="29"/>
      <c r="JOY3556" s="29"/>
      <c r="JOZ3556" s="29"/>
      <c r="JPA3556" s="29"/>
      <c r="JPB3556" s="29"/>
      <c r="JPC3556" s="29"/>
      <c r="JPD3556" s="29"/>
      <c r="JPE3556" s="29"/>
      <c r="JPF3556" s="29"/>
      <c r="JPG3556" s="29"/>
      <c r="JPH3556" s="29"/>
      <c r="JPI3556" s="29"/>
      <c r="JPJ3556" s="29"/>
      <c r="JPK3556" s="29"/>
      <c r="JPL3556" s="29"/>
      <c r="JPM3556" s="29"/>
      <c r="JPN3556" s="29"/>
      <c r="JPO3556" s="29"/>
      <c r="JPP3556" s="29"/>
      <c r="JPQ3556" s="29"/>
      <c r="JPR3556" s="29"/>
      <c r="JPS3556" s="29"/>
      <c r="JPT3556" s="29"/>
      <c r="JPU3556" s="29"/>
      <c r="JPV3556" s="29"/>
      <c r="JPW3556" s="29"/>
      <c r="JPX3556" s="29"/>
      <c r="JPY3556" s="29"/>
      <c r="JPZ3556" s="29"/>
      <c r="JQA3556" s="29"/>
      <c r="JQB3556" s="29"/>
      <c r="JQC3556" s="29"/>
      <c r="JQD3556" s="29"/>
      <c r="JQE3556" s="29"/>
      <c r="JQF3556" s="29"/>
      <c r="JQG3556" s="29"/>
      <c r="JQH3556" s="29"/>
      <c r="JQI3556" s="29"/>
      <c r="JQJ3556" s="29"/>
      <c r="JQK3556" s="29"/>
      <c r="JQL3556" s="29"/>
      <c r="JQM3556" s="29"/>
      <c r="JQN3556" s="29"/>
      <c r="JQO3556" s="29"/>
      <c r="JQP3556" s="29"/>
      <c r="JQQ3556" s="29"/>
      <c r="JQR3556" s="29"/>
      <c r="JQS3556" s="29"/>
      <c r="JQT3556" s="29"/>
      <c r="JQU3556" s="29"/>
      <c r="JQV3556" s="29"/>
      <c r="JQW3556" s="29"/>
      <c r="JQX3556" s="29"/>
      <c r="JQY3556" s="29"/>
      <c r="JQZ3556" s="29"/>
      <c r="JRA3556" s="29"/>
      <c r="JRB3556" s="29"/>
      <c r="JRC3556" s="29"/>
      <c r="JRD3556" s="29"/>
      <c r="JRE3556" s="29"/>
      <c r="JRF3556" s="29"/>
      <c r="JRG3556" s="29"/>
      <c r="JRH3556" s="29"/>
      <c r="JRI3556" s="29"/>
      <c r="JRJ3556" s="29"/>
      <c r="JRK3556" s="29"/>
      <c r="JRL3556" s="29"/>
      <c r="JRM3556" s="29"/>
      <c r="JRN3556" s="29"/>
      <c r="JRO3556" s="29"/>
      <c r="JRP3556" s="29"/>
      <c r="JRQ3556" s="29"/>
      <c r="JRR3556" s="29"/>
      <c r="JRS3556" s="29"/>
      <c r="JRT3556" s="29"/>
      <c r="JRU3556" s="29"/>
      <c r="JRV3556" s="29"/>
      <c r="JRW3556" s="29"/>
      <c r="JRX3556" s="29"/>
      <c r="JRY3556" s="29"/>
      <c r="JRZ3556" s="29"/>
      <c r="JSA3556" s="29"/>
      <c r="JSB3556" s="29"/>
      <c r="JSC3556" s="29"/>
      <c r="JSD3556" s="29"/>
      <c r="JSE3556" s="29"/>
      <c r="JSF3556" s="29"/>
      <c r="JSG3556" s="29"/>
      <c r="JSH3556" s="29"/>
      <c r="JSI3556" s="29"/>
      <c r="JSJ3556" s="29"/>
      <c r="JSK3556" s="29"/>
      <c r="JSL3556" s="29"/>
      <c r="JSM3556" s="29"/>
      <c r="JSN3556" s="29"/>
      <c r="JSO3556" s="29"/>
      <c r="JSP3556" s="29"/>
      <c r="JSQ3556" s="29"/>
      <c r="JSR3556" s="29"/>
      <c r="JSS3556" s="29"/>
      <c r="JST3556" s="29"/>
      <c r="JSU3556" s="29"/>
      <c r="JSV3556" s="29"/>
      <c r="JSW3556" s="29"/>
      <c r="JSX3556" s="29"/>
      <c r="JSY3556" s="29"/>
      <c r="JSZ3556" s="29"/>
      <c r="JTA3556" s="29"/>
      <c r="JTB3556" s="29"/>
      <c r="JTC3556" s="29"/>
      <c r="JTD3556" s="29"/>
      <c r="JTE3556" s="29"/>
      <c r="JTF3556" s="29"/>
      <c r="JTG3556" s="29"/>
      <c r="JTH3556" s="29"/>
      <c r="JTI3556" s="29"/>
      <c r="JTJ3556" s="29"/>
      <c r="JTK3556" s="29"/>
      <c r="JTL3556" s="29"/>
      <c r="JTM3556" s="29"/>
      <c r="JTN3556" s="29"/>
      <c r="JTO3556" s="29"/>
      <c r="JTP3556" s="29"/>
      <c r="JTQ3556" s="29"/>
      <c r="JTR3556" s="29"/>
      <c r="JTS3556" s="29"/>
      <c r="JTT3556" s="29"/>
      <c r="JTU3556" s="29"/>
      <c r="JTV3556" s="29"/>
      <c r="JTW3556" s="29"/>
      <c r="JTX3556" s="29"/>
      <c r="JTY3556" s="29"/>
      <c r="JTZ3556" s="29"/>
      <c r="JUA3556" s="29"/>
      <c r="JUB3556" s="29"/>
      <c r="JUC3556" s="29"/>
      <c r="JUD3556" s="29"/>
      <c r="JUE3556" s="29"/>
      <c r="JUF3556" s="29"/>
      <c r="JUG3556" s="29"/>
      <c r="JUH3556" s="29"/>
      <c r="JUI3556" s="29"/>
      <c r="JUJ3556" s="29"/>
      <c r="JUK3556" s="29"/>
      <c r="JUL3556" s="29"/>
      <c r="JUM3556" s="29"/>
      <c r="JUN3556" s="29"/>
      <c r="JUO3556" s="29"/>
      <c r="JUP3556" s="29"/>
      <c r="JUQ3556" s="29"/>
      <c r="JUR3556" s="29"/>
      <c r="JUS3556" s="29"/>
      <c r="JUT3556" s="29"/>
      <c r="JUU3556" s="29"/>
      <c r="JUV3556" s="29"/>
      <c r="JUW3556" s="29"/>
      <c r="JUX3556" s="29"/>
      <c r="JUY3556" s="29"/>
      <c r="JUZ3556" s="29"/>
      <c r="JVA3556" s="29"/>
      <c r="JVB3556" s="29"/>
      <c r="JVC3556" s="29"/>
      <c r="JVD3556" s="29"/>
      <c r="JVE3556" s="29"/>
      <c r="JVF3556" s="29"/>
      <c r="JVG3556" s="29"/>
      <c r="JVH3556" s="29"/>
      <c r="JVI3556" s="29"/>
      <c r="JVJ3556" s="29"/>
      <c r="JVK3556" s="29"/>
      <c r="JVL3556" s="29"/>
      <c r="JVM3556" s="29"/>
      <c r="JVN3556" s="29"/>
      <c r="JVO3556" s="29"/>
      <c r="JVP3556" s="29"/>
      <c r="JVQ3556" s="29"/>
      <c r="JVR3556" s="29"/>
      <c r="JVS3556" s="29"/>
      <c r="JVT3556" s="29"/>
      <c r="JVU3556" s="29"/>
      <c r="JVV3556" s="29"/>
      <c r="JVW3556" s="29"/>
      <c r="JVX3556" s="29"/>
      <c r="JVY3556" s="29"/>
      <c r="JVZ3556" s="29"/>
      <c r="JWA3556" s="29"/>
      <c r="JWB3556" s="29"/>
      <c r="JWC3556" s="29"/>
      <c r="JWD3556" s="29"/>
      <c r="JWE3556" s="29"/>
      <c r="JWF3556" s="29"/>
      <c r="JWG3556" s="29"/>
      <c r="JWH3556" s="29"/>
      <c r="JWI3556" s="29"/>
      <c r="JWJ3556" s="29"/>
      <c r="JWK3556" s="29"/>
      <c r="JWL3556" s="29"/>
      <c r="JWM3556" s="29"/>
      <c r="JWN3556" s="29"/>
      <c r="JWO3556" s="29"/>
      <c r="JWP3556" s="29"/>
      <c r="JWQ3556" s="29"/>
      <c r="JWR3556" s="29"/>
      <c r="JWS3556" s="29"/>
      <c r="JWT3556" s="29"/>
      <c r="JWU3556" s="29"/>
      <c r="JWV3556" s="29"/>
      <c r="JWW3556" s="29"/>
      <c r="JWX3556" s="29"/>
      <c r="JWY3556" s="29"/>
      <c r="JWZ3556" s="29"/>
      <c r="JXA3556" s="29"/>
      <c r="JXB3556" s="29"/>
      <c r="JXC3556" s="29"/>
      <c r="JXD3556" s="29"/>
      <c r="JXE3556" s="29"/>
      <c r="JXF3556" s="29"/>
      <c r="JXG3556" s="29"/>
      <c r="JXH3556" s="29"/>
      <c r="JXI3556" s="29"/>
      <c r="JXJ3556" s="29"/>
      <c r="JXK3556" s="29"/>
      <c r="JXL3556" s="29"/>
      <c r="JXM3556" s="29"/>
      <c r="JXN3556" s="29"/>
      <c r="JXO3556" s="29"/>
      <c r="JXP3556" s="29"/>
      <c r="JXQ3556" s="29"/>
      <c r="JXR3556" s="29"/>
      <c r="JXS3556" s="29"/>
      <c r="JXT3556" s="29"/>
      <c r="JXU3556" s="29"/>
      <c r="JXV3556" s="29"/>
      <c r="JXW3556" s="29"/>
      <c r="JXX3556" s="29"/>
      <c r="JXY3556" s="29"/>
      <c r="JXZ3556" s="29"/>
      <c r="JYA3556" s="29"/>
      <c r="JYB3556" s="29"/>
      <c r="JYC3556" s="29"/>
      <c r="JYD3556" s="29"/>
      <c r="JYE3556" s="29"/>
      <c r="JYF3556" s="29"/>
      <c r="JYG3556" s="29"/>
      <c r="JYH3556" s="29"/>
      <c r="JYI3556" s="29"/>
      <c r="JYJ3556" s="29"/>
      <c r="JYK3556" s="29"/>
      <c r="JYL3556" s="29"/>
      <c r="JYM3556" s="29"/>
      <c r="JYN3556" s="29"/>
      <c r="JYO3556" s="29"/>
      <c r="JYP3556" s="29"/>
      <c r="JYQ3556" s="29"/>
      <c r="JYR3556" s="29"/>
      <c r="JYS3556" s="29"/>
      <c r="JYT3556" s="29"/>
      <c r="JYU3556" s="29"/>
      <c r="JYV3556" s="29"/>
      <c r="JYW3556" s="29"/>
      <c r="JYX3556" s="29"/>
      <c r="JYY3556" s="29"/>
      <c r="JYZ3556" s="29"/>
      <c r="JZA3556" s="29"/>
      <c r="JZB3556" s="29"/>
      <c r="JZC3556" s="29"/>
      <c r="JZD3556" s="29"/>
      <c r="JZE3556" s="29"/>
      <c r="JZF3556" s="29"/>
      <c r="JZG3556" s="29"/>
      <c r="JZH3556" s="29"/>
      <c r="JZI3556" s="29"/>
      <c r="JZJ3556" s="29"/>
      <c r="JZK3556" s="29"/>
      <c r="JZL3556" s="29"/>
      <c r="JZM3556" s="29"/>
      <c r="JZN3556" s="29"/>
      <c r="JZO3556" s="29"/>
      <c r="JZP3556" s="29"/>
      <c r="JZQ3556" s="29"/>
      <c r="JZR3556" s="29"/>
      <c r="JZS3556" s="29"/>
      <c r="JZT3556" s="29"/>
      <c r="JZU3556" s="29"/>
      <c r="JZV3556" s="29"/>
      <c r="JZW3556" s="29"/>
      <c r="JZX3556" s="29"/>
      <c r="JZY3556" s="29"/>
      <c r="JZZ3556" s="29"/>
      <c r="KAA3556" s="29"/>
      <c r="KAB3556" s="29"/>
      <c r="KAC3556" s="29"/>
      <c r="KAD3556" s="29"/>
      <c r="KAE3556" s="29"/>
      <c r="KAF3556" s="29"/>
      <c r="KAG3556" s="29"/>
      <c r="KAH3556" s="29"/>
      <c r="KAI3556" s="29"/>
      <c r="KAJ3556" s="29"/>
      <c r="KAK3556" s="29"/>
      <c r="KAL3556" s="29"/>
      <c r="KAM3556" s="29"/>
      <c r="KAN3556" s="29"/>
      <c r="KAO3556" s="29"/>
      <c r="KAP3556" s="29"/>
      <c r="KAQ3556" s="29"/>
      <c r="KAR3556" s="29"/>
      <c r="KAS3556" s="29"/>
      <c r="KAT3556" s="29"/>
      <c r="KAU3556" s="29"/>
      <c r="KAV3556" s="29"/>
      <c r="KAW3556" s="29"/>
      <c r="KAX3556" s="29"/>
      <c r="KAY3556" s="29"/>
      <c r="KAZ3556" s="29"/>
      <c r="KBA3556" s="29"/>
      <c r="KBB3556" s="29"/>
      <c r="KBC3556" s="29"/>
      <c r="KBD3556" s="29"/>
      <c r="KBE3556" s="29"/>
      <c r="KBF3556" s="29"/>
      <c r="KBG3556" s="29"/>
      <c r="KBH3556" s="29"/>
      <c r="KBI3556" s="29"/>
      <c r="KBJ3556" s="29"/>
      <c r="KBK3556" s="29"/>
      <c r="KBL3556" s="29"/>
      <c r="KBM3556" s="29"/>
      <c r="KBN3556" s="29"/>
      <c r="KBO3556" s="29"/>
      <c r="KBP3556" s="29"/>
      <c r="KBQ3556" s="29"/>
      <c r="KBR3556" s="29"/>
      <c r="KBS3556" s="29"/>
      <c r="KBT3556" s="29"/>
      <c r="KBU3556" s="29"/>
      <c r="KBV3556" s="29"/>
      <c r="KBW3556" s="29"/>
      <c r="KBX3556" s="29"/>
      <c r="KBY3556" s="29"/>
      <c r="KBZ3556" s="29"/>
      <c r="KCA3556" s="29"/>
      <c r="KCB3556" s="29"/>
      <c r="KCC3556" s="29"/>
      <c r="KCD3556" s="29"/>
      <c r="KCE3556" s="29"/>
      <c r="KCF3556" s="29"/>
      <c r="KCG3556" s="29"/>
      <c r="KCH3556" s="29"/>
      <c r="KCI3556" s="29"/>
      <c r="KCJ3556" s="29"/>
      <c r="KCK3556" s="29"/>
      <c r="KCL3556" s="29"/>
      <c r="KCM3556" s="29"/>
      <c r="KCN3556" s="29"/>
      <c r="KCO3556" s="29"/>
      <c r="KCP3556" s="29"/>
      <c r="KCQ3556" s="29"/>
      <c r="KCR3556" s="29"/>
      <c r="KCS3556" s="29"/>
      <c r="KCT3556" s="29"/>
      <c r="KCU3556" s="29"/>
      <c r="KCV3556" s="29"/>
      <c r="KCW3556" s="29"/>
      <c r="KCX3556" s="29"/>
      <c r="KCY3556" s="29"/>
      <c r="KCZ3556" s="29"/>
      <c r="KDA3556" s="29"/>
      <c r="KDB3556" s="29"/>
      <c r="KDC3556" s="29"/>
      <c r="KDD3556" s="29"/>
      <c r="KDE3556" s="29"/>
      <c r="KDF3556" s="29"/>
      <c r="KDG3556" s="29"/>
      <c r="KDH3556" s="29"/>
      <c r="KDI3556" s="29"/>
      <c r="KDJ3556" s="29"/>
      <c r="KDK3556" s="29"/>
      <c r="KDL3556" s="29"/>
      <c r="KDM3556" s="29"/>
      <c r="KDN3556" s="29"/>
      <c r="KDO3556" s="29"/>
      <c r="KDP3556" s="29"/>
      <c r="KDQ3556" s="29"/>
      <c r="KDR3556" s="29"/>
      <c r="KDS3556" s="29"/>
      <c r="KDT3556" s="29"/>
      <c r="KDU3556" s="29"/>
      <c r="KDV3556" s="29"/>
      <c r="KDW3556" s="29"/>
      <c r="KDX3556" s="29"/>
      <c r="KDY3556" s="29"/>
      <c r="KDZ3556" s="29"/>
      <c r="KEA3556" s="29"/>
      <c r="KEB3556" s="29"/>
      <c r="KEC3556" s="29"/>
      <c r="KED3556" s="29"/>
      <c r="KEE3556" s="29"/>
      <c r="KEF3556" s="29"/>
      <c r="KEG3556" s="29"/>
      <c r="KEH3556" s="29"/>
      <c r="KEI3556" s="29"/>
      <c r="KEJ3556" s="29"/>
      <c r="KEK3556" s="29"/>
      <c r="KEL3556" s="29"/>
      <c r="KEM3556" s="29"/>
      <c r="KEN3556" s="29"/>
      <c r="KEO3556" s="29"/>
      <c r="KEP3556" s="29"/>
      <c r="KEQ3556" s="29"/>
      <c r="KER3556" s="29"/>
      <c r="KES3556" s="29"/>
      <c r="KET3556" s="29"/>
      <c r="KEU3556" s="29"/>
      <c r="KEV3556" s="29"/>
      <c r="KEW3556" s="29"/>
      <c r="KEX3556" s="29"/>
      <c r="KEY3556" s="29"/>
      <c r="KEZ3556" s="29"/>
      <c r="KFA3556" s="29"/>
      <c r="KFB3556" s="29"/>
      <c r="KFC3556" s="29"/>
      <c r="KFD3556" s="29"/>
      <c r="KFE3556" s="29"/>
      <c r="KFF3556" s="29"/>
      <c r="KFG3556" s="29"/>
      <c r="KFH3556" s="29"/>
      <c r="KFI3556" s="29"/>
      <c r="KFJ3556" s="29"/>
      <c r="KFK3556" s="29"/>
      <c r="KFL3556" s="29"/>
      <c r="KFM3556" s="29"/>
      <c r="KFN3556" s="29"/>
      <c r="KFO3556" s="29"/>
      <c r="KFP3556" s="29"/>
      <c r="KFQ3556" s="29"/>
      <c r="KFR3556" s="29"/>
      <c r="KFS3556" s="29"/>
      <c r="KFT3556" s="29"/>
      <c r="KFU3556" s="29"/>
      <c r="KFV3556" s="29"/>
      <c r="KFW3556" s="29"/>
      <c r="KFX3556" s="29"/>
      <c r="KFY3556" s="29"/>
      <c r="KFZ3556" s="29"/>
      <c r="KGA3556" s="29"/>
      <c r="KGB3556" s="29"/>
      <c r="KGC3556" s="29"/>
      <c r="KGD3556" s="29"/>
      <c r="KGE3556" s="29"/>
      <c r="KGF3556" s="29"/>
      <c r="KGG3556" s="29"/>
      <c r="KGH3556" s="29"/>
      <c r="KGI3556" s="29"/>
      <c r="KGJ3556" s="29"/>
      <c r="KGK3556" s="29"/>
      <c r="KGL3556" s="29"/>
      <c r="KGM3556" s="29"/>
      <c r="KGN3556" s="29"/>
      <c r="KGO3556" s="29"/>
      <c r="KGP3556" s="29"/>
      <c r="KGQ3556" s="29"/>
      <c r="KGR3556" s="29"/>
      <c r="KGS3556" s="29"/>
      <c r="KGT3556" s="29"/>
      <c r="KGU3556" s="29"/>
      <c r="KGV3556" s="29"/>
      <c r="KGW3556" s="29"/>
      <c r="KGX3556" s="29"/>
      <c r="KGY3556" s="29"/>
      <c r="KGZ3556" s="29"/>
      <c r="KHA3556" s="29"/>
      <c r="KHB3556" s="29"/>
      <c r="KHC3556" s="29"/>
      <c r="KHD3556" s="29"/>
      <c r="KHE3556" s="29"/>
      <c r="KHF3556" s="29"/>
      <c r="KHG3556" s="29"/>
      <c r="KHH3556" s="29"/>
      <c r="KHI3556" s="29"/>
      <c r="KHJ3556" s="29"/>
      <c r="KHK3556" s="29"/>
      <c r="KHL3556" s="29"/>
      <c r="KHM3556" s="29"/>
      <c r="KHN3556" s="29"/>
      <c r="KHO3556" s="29"/>
      <c r="KHP3556" s="29"/>
      <c r="KHQ3556" s="29"/>
      <c r="KHR3556" s="29"/>
      <c r="KHS3556" s="29"/>
      <c r="KHT3556" s="29"/>
      <c r="KHU3556" s="29"/>
      <c r="KHV3556" s="29"/>
      <c r="KHW3556" s="29"/>
      <c r="KHX3556" s="29"/>
      <c r="KHY3556" s="29"/>
      <c r="KHZ3556" s="29"/>
      <c r="KIA3556" s="29"/>
      <c r="KIB3556" s="29"/>
      <c r="KIC3556" s="29"/>
      <c r="KID3556" s="29"/>
      <c r="KIE3556" s="29"/>
      <c r="KIF3556" s="29"/>
      <c r="KIG3556" s="29"/>
      <c r="KIH3556" s="29"/>
      <c r="KII3556" s="29"/>
      <c r="KIJ3556" s="29"/>
      <c r="KIK3556" s="29"/>
      <c r="KIL3556" s="29"/>
      <c r="KIM3556" s="29"/>
      <c r="KIN3556" s="29"/>
      <c r="KIO3556" s="29"/>
      <c r="KIP3556" s="29"/>
      <c r="KIQ3556" s="29"/>
      <c r="KIR3556" s="29"/>
      <c r="KIS3556" s="29"/>
      <c r="KIT3556" s="29"/>
      <c r="KIU3556" s="29"/>
      <c r="KIV3556" s="29"/>
      <c r="KIW3556" s="29"/>
      <c r="KIX3556" s="29"/>
      <c r="KIY3556" s="29"/>
      <c r="KIZ3556" s="29"/>
      <c r="KJA3556" s="29"/>
      <c r="KJB3556" s="29"/>
      <c r="KJC3556" s="29"/>
      <c r="KJD3556" s="29"/>
      <c r="KJE3556" s="29"/>
      <c r="KJF3556" s="29"/>
      <c r="KJG3556" s="29"/>
      <c r="KJH3556" s="29"/>
      <c r="KJI3556" s="29"/>
      <c r="KJJ3556" s="29"/>
      <c r="KJK3556" s="29"/>
      <c r="KJL3556" s="29"/>
      <c r="KJM3556" s="29"/>
      <c r="KJN3556" s="29"/>
      <c r="KJO3556" s="29"/>
      <c r="KJP3556" s="29"/>
      <c r="KJQ3556" s="29"/>
      <c r="KJR3556" s="29"/>
      <c r="KJS3556" s="29"/>
      <c r="KJT3556" s="29"/>
      <c r="KJU3556" s="29"/>
      <c r="KJV3556" s="29"/>
      <c r="KJW3556" s="29"/>
      <c r="KJX3556" s="29"/>
      <c r="KJY3556" s="29"/>
      <c r="KJZ3556" s="29"/>
      <c r="KKA3556" s="29"/>
      <c r="KKB3556" s="29"/>
      <c r="KKC3556" s="29"/>
      <c r="KKD3556" s="29"/>
      <c r="KKE3556" s="29"/>
      <c r="KKF3556" s="29"/>
      <c r="KKG3556" s="29"/>
      <c r="KKH3556" s="29"/>
      <c r="KKI3556" s="29"/>
      <c r="KKJ3556" s="29"/>
      <c r="KKK3556" s="29"/>
      <c r="KKL3556" s="29"/>
      <c r="KKM3556" s="29"/>
      <c r="KKN3556" s="29"/>
      <c r="KKO3556" s="29"/>
      <c r="KKP3556" s="29"/>
      <c r="KKQ3556" s="29"/>
      <c r="KKR3556" s="29"/>
      <c r="KKS3556" s="29"/>
      <c r="KKT3556" s="29"/>
      <c r="KKU3556" s="29"/>
      <c r="KKV3556" s="29"/>
      <c r="KKW3556" s="29"/>
      <c r="KKX3556" s="29"/>
      <c r="KKY3556" s="29"/>
      <c r="KKZ3556" s="29"/>
      <c r="KLA3556" s="29"/>
      <c r="KLB3556" s="29"/>
      <c r="KLC3556" s="29"/>
      <c r="KLD3556" s="29"/>
      <c r="KLE3556" s="29"/>
      <c r="KLF3556" s="29"/>
      <c r="KLG3556" s="29"/>
      <c r="KLH3556" s="29"/>
      <c r="KLI3556" s="29"/>
      <c r="KLJ3556" s="29"/>
      <c r="KLK3556" s="29"/>
      <c r="KLL3556" s="29"/>
      <c r="KLM3556" s="29"/>
      <c r="KLN3556" s="29"/>
      <c r="KLO3556" s="29"/>
      <c r="KLP3556" s="29"/>
      <c r="KLQ3556" s="29"/>
      <c r="KLR3556" s="29"/>
      <c r="KLS3556" s="29"/>
      <c r="KLT3556" s="29"/>
      <c r="KLU3556" s="29"/>
      <c r="KLV3556" s="29"/>
      <c r="KLW3556" s="29"/>
      <c r="KLX3556" s="29"/>
      <c r="KLY3556" s="29"/>
      <c r="KLZ3556" s="29"/>
      <c r="KMA3556" s="29"/>
      <c r="KMB3556" s="29"/>
      <c r="KMC3556" s="29"/>
      <c r="KMD3556" s="29"/>
      <c r="KME3556" s="29"/>
      <c r="KMF3556" s="29"/>
      <c r="KMG3556" s="29"/>
      <c r="KMH3556" s="29"/>
      <c r="KMI3556" s="29"/>
      <c r="KMJ3556" s="29"/>
      <c r="KMK3556" s="29"/>
      <c r="KML3556" s="29"/>
      <c r="KMM3556" s="29"/>
      <c r="KMN3556" s="29"/>
      <c r="KMO3556" s="29"/>
      <c r="KMP3556" s="29"/>
      <c r="KMQ3556" s="29"/>
      <c r="KMR3556" s="29"/>
      <c r="KMS3556" s="29"/>
      <c r="KMT3556" s="29"/>
      <c r="KMU3556" s="29"/>
      <c r="KMV3556" s="29"/>
      <c r="KMW3556" s="29"/>
      <c r="KMX3556" s="29"/>
      <c r="KMY3556" s="29"/>
      <c r="KMZ3556" s="29"/>
      <c r="KNA3556" s="29"/>
      <c r="KNB3556" s="29"/>
      <c r="KNC3556" s="29"/>
      <c r="KND3556" s="29"/>
      <c r="KNE3556" s="29"/>
      <c r="KNF3556" s="29"/>
      <c r="KNG3556" s="29"/>
      <c r="KNH3556" s="29"/>
      <c r="KNI3556" s="29"/>
      <c r="KNJ3556" s="29"/>
      <c r="KNK3556" s="29"/>
      <c r="KNL3556" s="29"/>
      <c r="KNM3556" s="29"/>
      <c r="KNN3556" s="29"/>
      <c r="KNO3556" s="29"/>
      <c r="KNP3556" s="29"/>
      <c r="KNQ3556" s="29"/>
      <c r="KNR3556" s="29"/>
      <c r="KNS3556" s="29"/>
      <c r="KNT3556" s="29"/>
      <c r="KNU3556" s="29"/>
      <c r="KNV3556" s="29"/>
      <c r="KNW3556" s="29"/>
      <c r="KNX3556" s="29"/>
      <c r="KNY3556" s="29"/>
      <c r="KNZ3556" s="29"/>
      <c r="KOA3556" s="29"/>
      <c r="KOB3556" s="29"/>
      <c r="KOC3556" s="29"/>
      <c r="KOD3556" s="29"/>
      <c r="KOE3556" s="29"/>
      <c r="KOF3556" s="29"/>
      <c r="KOG3556" s="29"/>
      <c r="KOH3556" s="29"/>
      <c r="KOI3556" s="29"/>
      <c r="KOJ3556" s="29"/>
      <c r="KOK3556" s="29"/>
      <c r="KOL3556" s="29"/>
      <c r="KOM3556" s="29"/>
      <c r="KON3556" s="29"/>
      <c r="KOO3556" s="29"/>
      <c r="KOP3556" s="29"/>
      <c r="KOQ3556" s="29"/>
      <c r="KOR3556" s="29"/>
      <c r="KOS3556" s="29"/>
      <c r="KOT3556" s="29"/>
      <c r="KOU3556" s="29"/>
      <c r="KOV3556" s="29"/>
      <c r="KOW3556" s="29"/>
      <c r="KOX3556" s="29"/>
      <c r="KOY3556" s="29"/>
      <c r="KOZ3556" s="29"/>
      <c r="KPA3556" s="29"/>
      <c r="KPB3556" s="29"/>
      <c r="KPC3556" s="29"/>
      <c r="KPD3556" s="29"/>
      <c r="KPE3556" s="29"/>
      <c r="KPF3556" s="29"/>
      <c r="KPG3556" s="29"/>
      <c r="KPH3556" s="29"/>
      <c r="KPI3556" s="29"/>
      <c r="KPJ3556" s="29"/>
      <c r="KPK3556" s="29"/>
      <c r="KPL3556" s="29"/>
      <c r="KPM3556" s="29"/>
      <c r="KPN3556" s="29"/>
      <c r="KPO3556" s="29"/>
      <c r="KPP3556" s="29"/>
      <c r="KPQ3556" s="29"/>
      <c r="KPR3556" s="29"/>
      <c r="KPS3556" s="29"/>
      <c r="KPT3556" s="29"/>
      <c r="KPU3556" s="29"/>
      <c r="KPV3556" s="29"/>
      <c r="KPW3556" s="29"/>
      <c r="KPX3556" s="29"/>
      <c r="KPY3556" s="29"/>
      <c r="KPZ3556" s="29"/>
      <c r="KQA3556" s="29"/>
      <c r="KQB3556" s="29"/>
      <c r="KQC3556" s="29"/>
      <c r="KQD3556" s="29"/>
      <c r="KQE3556" s="29"/>
      <c r="KQF3556" s="29"/>
      <c r="KQG3556" s="29"/>
      <c r="KQH3556" s="29"/>
      <c r="KQI3556" s="29"/>
      <c r="KQJ3556" s="29"/>
      <c r="KQK3556" s="29"/>
      <c r="KQL3556" s="29"/>
      <c r="KQM3556" s="29"/>
      <c r="KQN3556" s="29"/>
      <c r="KQO3556" s="29"/>
      <c r="KQP3556" s="29"/>
      <c r="KQQ3556" s="29"/>
      <c r="KQR3556" s="29"/>
      <c r="KQS3556" s="29"/>
      <c r="KQT3556" s="29"/>
      <c r="KQU3556" s="29"/>
      <c r="KQV3556" s="29"/>
      <c r="KQW3556" s="29"/>
      <c r="KQX3556" s="29"/>
      <c r="KQY3556" s="29"/>
      <c r="KQZ3556" s="29"/>
      <c r="KRA3556" s="29"/>
      <c r="KRB3556" s="29"/>
      <c r="KRC3556" s="29"/>
      <c r="KRD3556" s="29"/>
      <c r="KRE3556" s="29"/>
      <c r="KRF3556" s="29"/>
      <c r="KRG3556" s="29"/>
      <c r="KRH3556" s="29"/>
      <c r="KRI3556" s="29"/>
      <c r="KRJ3556" s="29"/>
      <c r="KRK3556" s="29"/>
      <c r="KRL3556" s="29"/>
      <c r="KRM3556" s="29"/>
      <c r="KRN3556" s="29"/>
      <c r="KRO3556" s="29"/>
      <c r="KRP3556" s="29"/>
      <c r="KRQ3556" s="29"/>
      <c r="KRR3556" s="29"/>
      <c r="KRS3556" s="29"/>
      <c r="KRT3556" s="29"/>
      <c r="KRU3556" s="29"/>
      <c r="KRV3556" s="29"/>
      <c r="KRW3556" s="29"/>
      <c r="KRX3556" s="29"/>
      <c r="KRY3556" s="29"/>
      <c r="KRZ3556" s="29"/>
      <c r="KSA3556" s="29"/>
      <c r="KSB3556" s="29"/>
      <c r="KSC3556" s="29"/>
      <c r="KSD3556" s="29"/>
      <c r="KSE3556" s="29"/>
      <c r="KSF3556" s="29"/>
      <c r="KSG3556" s="29"/>
      <c r="KSH3556" s="29"/>
      <c r="KSI3556" s="29"/>
      <c r="KSJ3556" s="29"/>
      <c r="KSK3556" s="29"/>
      <c r="KSL3556" s="29"/>
      <c r="KSM3556" s="29"/>
      <c r="KSN3556" s="29"/>
      <c r="KSO3556" s="29"/>
      <c r="KSP3556" s="29"/>
      <c r="KSQ3556" s="29"/>
      <c r="KSR3556" s="29"/>
      <c r="KSS3556" s="29"/>
      <c r="KST3556" s="29"/>
      <c r="KSU3556" s="29"/>
      <c r="KSV3556" s="29"/>
      <c r="KSW3556" s="29"/>
      <c r="KSX3556" s="29"/>
      <c r="KSY3556" s="29"/>
      <c r="KSZ3556" s="29"/>
      <c r="KTA3556" s="29"/>
      <c r="KTB3556" s="29"/>
      <c r="KTC3556" s="29"/>
      <c r="KTD3556" s="29"/>
      <c r="KTE3556" s="29"/>
      <c r="KTF3556" s="29"/>
      <c r="KTG3556" s="29"/>
      <c r="KTH3556" s="29"/>
      <c r="KTI3556" s="29"/>
      <c r="KTJ3556" s="29"/>
      <c r="KTK3556" s="29"/>
      <c r="KTL3556" s="29"/>
      <c r="KTM3556" s="29"/>
      <c r="KTN3556" s="29"/>
      <c r="KTO3556" s="29"/>
      <c r="KTP3556" s="29"/>
      <c r="KTQ3556" s="29"/>
      <c r="KTR3556" s="29"/>
      <c r="KTS3556" s="29"/>
      <c r="KTT3556" s="29"/>
      <c r="KTU3556" s="29"/>
      <c r="KTV3556" s="29"/>
      <c r="KTW3556" s="29"/>
      <c r="KTX3556" s="29"/>
      <c r="KTY3556" s="29"/>
      <c r="KTZ3556" s="29"/>
      <c r="KUA3556" s="29"/>
      <c r="KUB3556" s="29"/>
      <c r="KUC3556" s="29"/>
      <c r="KUD3556" s="29"/>
      <c r="KUE3556" s="29"/>
      <c r="KUF3556" s="29"/>
      <c r="KUG3556" s="29"/>
      <c r="KUH3556" s="29"/>
      <c r="KUI3556" s="29"/>
      <c r="KUJ3556" s="29"/>
      <c r="KUK3556" s="29"/>
      <c r="KUL3556" s="29"/>
      <c r="KUM3556" s="29"/>
      <c r="KUN3556" s="29"/>
      <c r="KUO3556" s="29"/>
      <c r="KUP3556" s="29"/>
      <c r="KUQ3556" s="29"/>
      <c r="KUR3556" s="29"/>
      <c r="KUS3556" s="29"/>
      <c r="KUT3556" s="29"/>
      <c r="KUU3556" s="29"/>
      <c r="KUV3556" s="29"/>
      <c r="KUW3556" s="29"/>
      <c r="KUX3556" s="29"/>
      <c r="KUY3556" s="29"/>
      <c r="KUZ3556" s="29"/>
      <c r="KVA3556" s="29"/>
      <c r="KVB3556" s="29"/>
      <c r="KVC3556" s="29"/>
      <c r="KVD3556" s="29"/>
      <c r="KVE3556" s="29"/>
      <c r="KVF3556" s="29"/>
      <c r="KVG3556" s="29"/>
      <c r="KVH3556" s="29"/>
      <c r="KVI3556" s="29"/>
      <c r="KVJ3556" s="29"/>
      <c r="KVK3556" s="29"/>
      <c r="KVL3556" s="29"/>
      <c r="KVM3556" s="29"/>
      <c r="KVN3556" s="29"/>
      <c r="KVO3556" s="29"/>
      <c r="KVP3556" s="29"/>
      <c r="KVQ3556" s="29"/>
      <c r="KVR3556" s="29"/>
      <c r="KVS3556" s="29"/>
      <c r="KVT3556" s="29"/>
      <c r="KVU3556" s="29"/>
      <c r="KVV3556" s="29"/>
      <c r="KVW3556" s="29"/>
      <c r="KVX3556" s="29"/>
      <c r="KVY3556" s="29"/>
      <c r="KVZ3556" s="29"/>
      <c r="KWA3556" s="29"/>
      <c r="KWB3556" s="29"/>
      <c r="KWC3556" s="29"/>
      <c r="KWD3556" s="29"/>
      <c r="KWE3556" s="29"/>
      <c r="KWF3556" s="29"/>
      <c r="KWG3556" s="29"/>
      <c r="KWH3556" s="29"/>
      <c r="KWI3556" s="29"/>
      <c r="KWJ3556" s="29"/>
      <c r="KWK3556" s="29"/>
      <c r="KWL3556" s="29"/>
      <c r="KWM3556" s="29"/>
      <c r="KWN3556" s="29"/>
      <c r="KWO3556" s="29"/>
      <c r="KWP3556" s="29"/>
      <c r="KWQ3556" s="29"/>
      <c r="KWR3556" s="29"/>
      <c r="KWS3556" s="29"/>
      <c r="KWT3556" s="29"/>
      <c r="KWU3556" s="29"/>
      <c r="KWV3556" s="29"/>
      <c r="KWW3556" s="29"/>
      <c r="KWX3556" s="29"/>
      <c r="KWY3556" s="29"/>
      <c r="KWZ3556" s="29"/>
      <c r="KXA3556" s="29"/>
      <c r="KXB3556" s="29"/>
      <c r="KXC3556" s="29"/>
      <c r="KXD3556" s="29"/>
      <c r="KXE3556" s="29"/>
      <c r="KXF3556" s="29"/>
      <c r="KXG3556" s="29"/>
      <c r="KXH3556" s="29"/>
      <c r="KXI3556" s="29"/>
      <c r="KXJ3556" s="29"/>
      <c r="KXK3556" s="29"/>
      <c r="KXL3556" s="29"/>
      <c r="KXM3556" s="29"/>
      <c r="KXN3556" s="29"/>
      <c r="KXO3556" s="29"/>
      <c r="KXP3556" s="29"/>
      <c r="KXQ3556" s="29"/>
      <c r="KXR3556" s="29"/>
      <c r="KXS3556" s="29"/>
      <c r="KXT3556" s="29"/>
      <c r="KXU3556" s="29"/>
      <c r="KXV3556" s="29"/>
      <c r="KXW3556" s="29"/>
      <c r="KXX3556" s="29"/>
      <c r="KXY3556" s="29"/>
      <c r="KXZ3556" s="29"/>
      <c r="KYA3556" s="29"/>
      <c r="KYB3556" s="29"/>
      <c r="KYC3556" s="29"/>
      <c r="KYD3556" s="29"/>
      <c r="KYE3556" s="29"/>
      <c r="KYF3556" s="29"/>
      <c r="KYG3556" s="29"/>
      <c r="KYH3556" s="29"/>
      <c r="KYI3556" s="29"/>
      <c r="KYJ3556" s="29"/>
      <c r="KYK3556" s="29"/>
      <c r="KYL3556" s="29"/>
      <c r="KYM3556" s="29"/>
      <c r="KYN3556" s="29"/>
      <c r="KYO3556" s="29"/>
      <c r="KYP3556" s="29"/>
      <c r="KYQ3556" s="29"/>
      <c r="KYR3556" s="29"/>
      <c r="KYS3556" s="29"/>
      <c r="KYT3556" s="29"/>
      <c r="KYU3556" s="29"/>
      <c r="KYV3556" s="29"/>
      <c r="KYW3556" s="29"/>
      <c r="KYX3556" s="29"/>
      <c r="KYY3556" s="29"/>
      <c r="KYZ3556" s="29"/>
      <c r="KZA3556" s="29"/>
      <c r="KZB3556" s="29"/>
      <c r="KZC3556" s="29"/>
      <c r="KZD3556" s="29"/>
      <c r="KZE3556" s="29"/>
      <c r="KZF3556" s="29"/>
      <c r="KZG3556" s="29"/>
      <c r="KZH3556" s="29"/>
      <c r="KZI3556" s="29"/>
      <c r="KZJ3556" s="29"/>
      <c r="KZK3556" s="29"/>
      <c r="KZL3556" s="29"/>
      <c r="KZM3556" s="29"/>
      <c r="KZN3556" s="29"/>
      <c r="KZO3556" s="29"/>
      <c r="KZP3556" s="29"/>
      <c r="KZQ3556" s="29"/>
      <c r="KZR3556" s="29"/>
      <c r="KZS3556" s="29"/>
      <c r="KZT3556" s="29"/>
      <c r="KZU3556" s="29"/>
      <c r="KZV3556" s="29"/>
      <c r="KZW3556" s="29"/>
      <c r="KZX3556" s="29"/>
      <c r="KZY3556" s="29"/>
      <c r="KZZ3556" s="29"/>
      <c r="LAA3556" s="29"/>
      <c r="LAB3556" s="29"/>
      <c r="LAC3556" s="29"/>
      <c r="LAD3556" s="29"/>
      <c r="LAE3556" s="29"/>
      <c r="LAF3556" s="29"/>
      <c r="LAG3556" s="29"/>
      <c r="LAH3556" s="29"/>
      <c r="LAI3556" s="29"/>
      <c r="LAJ3556" s="29"/>
      <c r="LAK3556" s="29"/>
      <c r="LAL3556" s="29"/>
      <c r="LAM3556" s="29"/>
      <c r="LAN3556" s="29"/>
      <c r="LAO3556" s="29"/>
      <c r="LAP3556" s="29"/>
      <c r="LAQ3556" s="29"/>
      <c r="LAR3556" s="29"/>
      <c r="LAS3556" s="29"/>
      <c r="LAT3556" s="29"/>
      <c r="LAU3556" s="29"/>
      <c r="LAV3556" s="29"/>
      <c r="LAW3556" s="29"/>
      <c r="LAX3556" s="29"/>
      <c r="LAY3556" s="29"/>
      <c r="LAZ3556" s="29"/>
      <c r="LBA3556" s="29"/>
      <c r="LBB3556" s="29"/>
      <c r="LBC3556" s="29"/>
      <c r="LBD3556" s="29"/>
      <c r="LBE3556" s="29"/>
      <c r="LBF3556" s="29"/>
      <c r="LBG3556" s="29"/>
      <c r="LBH3556" s="29"/>
      <c r="LBI3556" s="29"/>
      <c r="LBJ3556" s="29"/>
      <c r="LBK3556" s="29"/>
      <c r="LBL3556" s="29"/>
      <c r="LBM3556" s="29"/>
      <c r="LBN3556" s="29"/>
      <c r="LBO3556" s="29"/>
      <c r="LBP3556" s="29"/>
      <c r="LBQ3556" s="29"/>
      <c r="LBR3556" s="29"/>
      <c r="LBS3556" s="29"/>
      <c r="LBT3556" s="29"/>
      <c r="LBU3556" s="29"/>
      <c r="LBV3556" s="29"/>
      <c r="LBW3556" s="29"/>
      <c r="LBX3556" s="29"/>
      <c r="LBY3556" s="29"/>
      <c r="LBZ3556" s="29"/>
      <c r="LCA3556" s="29"/>
      <c r="LCB3556" s="29"/>
      <c r="LCC3556" s="29"/>
      <c r="LCD3556" s="29"/>
      <c r="LCE3556" s="29"/>
      <c r="LCF3556" s="29"/>
      <c r="LCG3556" s="29"/>
      <c r="LCH3556" s="29"/>
      <c r="LCI3556" s="29"/>
      <c r="LCJ3556" s="29"/>
      <c r="LCK3556" s="29"/>
      <c r="LCL3556" s="29"/>
      <c r="LCM3556" s="29"/>
      <c r="LCN3556" s="29"/>
      <c r="LCO3556" s="29"/>
      <c r="LCP3556" s="29"/>
      <c r="LCQ3556" s="29"/>
      <c r="LCR3556" s="29"/>
      <c r="LCS3556" s="29"/>
      <c r="LCT3556" s="29"/>
      <c r="LCU3556" s="29"/>
      <c r="LCV3556" s="29"/>
      <c r="LCW3556" s="29"/>
      <c r="LCX3556" s="29"/>
      <c r="LCY3556" s="29"/>
      <c r="LCZ3556" s="29"/>
      <c r="LDA3556" s="29"/>
      <c r="LDB3556" s="29"/>
      <c r="LDC3556" s="29"/>
      <c r="LDD3556" s="29"/>
      <c r="LDE3556" s="29"/>
      <c r="LDF3556" s="29"/>
      <c r="LDG3556" s="29"/>
      <c r="LDH3556" s="29"/>
      <c r="LDI3556" s="29"/>
      <c r="LDJ3556" s="29"/>
      <c r="LDK3556" s="29"/>
      <c r="LDL3556" s="29"/>
      <c r="LDM3556" s="29"/>
      <c r="LDN3556" s="29"/>
      <c r="LDO3556" s="29"/>
      <c r="LDP3556" s="29"/>
      <c r="LDQ3556" s="29"/>
      <c r="LDR3556" s="29"/>
      <c r="LDS3556" s="29"/>
      <c r="LDT3556" s="29"/>
      <c r="LDU3556" s="29"/>
      <c r="LDV3556" s="29"/>
      <c r="LDW3556" s="29"/>
      <c r="LDX3556" s="29"/>
      <c r="LDY3556" s="29"/>
      <c r="LDZ3556" s="29"/>
      <c r="LEA3556" s="29"/>
      <c r="LEB3556" s="29"/>
      <c r="LEC3556" s="29"/>
      <c r="LED3556" s="29"/>
      <c r="LEE3556" s="29"/>
      <c r="LEF3556" s="29"/>
      <c r="LEG3556" s="29"/>
      <c r="LEH3556" s="29"/>
      <c r="LEI3556" s="29"/>
      <c r="LEJ3556" s="29"/>
      <c r="LEK3556" s="29"/>
      <c r="LEL3556" s="29"/>
      <c r="LEM3556" s="29"/>
      <c r="LEN3556" s="29"/>
      <c r="LEO3556" s="29"/>
      <c r="LEP3556" s="29"/>
      <c r="LEQ3556" s="29"/>
      <c r="LER3556" s="29"/>
      <c r="LES3556" s="29"/>
      <c r="LET3556" s="29"/>
      <c r="LEU3556" s="29"/>
      <c r="LEV3556" s="29"/>
      <c r="LEW3556" s="29"/>
      <c r="LEX3556" s="29"/>
      <c r="LEY3556" s="29"/>
      <c r="LEZ3556" s="29"/>
      <c r="LFA3556" s="29"/>
      <c r="LFB3556" s="29"/>
      <c r="LFC3556" s="29"/>
      <c r="LFD3556" s="29"/>
      <c r="LFE3556" s="29"/>
      <c r="LFF3556" s="29"/>
      <c r="LFG3556" s="29"/>
      <c r="LFH3556" s="29"/>
      <c r="LFI3556" s="29"/>
      <c r="LFJ3556" s="29"/>
      <c r="LFK3556" s="29"/>
      <c r="LFL3556" s="29"/>
      <c r="LFM3556" s="29"/>
      <c r="LFN3556" s="29"/>
      <c r="LFO3556" s="29"/>
      <c r="LFP3556" s="29"/>
      <c r="LFQ3556" s="29"/>
      <c r="LFR3556" s="29"/>
      <c r="LFS3556" s="29"/>
      <c r="LFT3556" s="29"/>
      <c r="LFU3556" s="29"/>
      <c r="LFV3556" s="29"/>
      <c r="LFW3556" s="29"/>
      <c r="LFX3556" s="29"/>
      <c r="LFY3556" s="29"/>
      <c r="LFZ3556" s="29"/>
      <c r="LGA3556" s="29"/>
      <c r="LGB3556" s="29"/>
      <c r="LGC3556" s="29"/>
      <c r="LGD3556" s="29"/>
      <c r="LGE3556" s="29"/>
      <c r="LGF3556" s="29"/>
      <c r="LGG3556" s="29"/>
      <c r="LGH3556" s="29"/>
      <c r="LGI3556" s="29"/>
      <c r="LGJ3556" s="29"/>
      <c r="LGK3556" s="29"/>
      <c r="LGL3556" s="29"/>
      <c r="LGM3556" s="29"/>
      <c r="LGN3556" s="29"/>
      <c r="LGO3556" s="29"/>
      <c r="LGP3556" s="29"/>
      <c r="LGQ3556" s="29"/>
      <c r="LGR3556" s="29"/>
      <c r="LGS3556" s="29"/>
      <c r="LGT3556" s="29"/>
      <c r="LGU3556" s="29"/>
      <c r="LGV3556" s="29"/>
      <c r="LGW3556" s="29"/>
      <c r="LGX3556" s="29"/>
      <c r="LGY3556" s="29"/>
      <c r="LGZ3556" s="29"/>
      <c r="LHA3556" s="29"/>
      <c r="LHB3556" s="29"/>
      <c r="LHC3556" s="29"/>
      <c r="LHD3556" s="29"/>
      <c r="LHE3556" s="29"/>
      <c r="LHF3556" s="29"/>
      <c r="LHG3556" s="29"/>
      <c r="LHH3556" s="29"/>
      <c r="LHI3556" s="29"/>
      <c r="LHJ3556" s="29"/>
      <c r="LHK3556" s="29"/>
      <c r="LHL3556" s="29"/>
      <c r="LHM3556" s="29"/>
      <c r="LHN3556" s="29"/>
      <c r="LHO3556" s="29"/>
      <c r="LHP3556" s="29"/>
      <c r="LHQ3556" s="29"/>
      <c r="LHR3556" s="29"/>
      <c r="LHS3556" s="29"/>
      <c r="LHT3556" s="29"/>
      <c r="LHU3556" s="29"/>
      <c r="LHV3556" s="29"/>
      <c r="LHW3556" s="29"/>
      <c r="LHX3556" s="29"/>
      <c r="LHY3556" s="29"/>
      <c r="LHZ3556" s="29"/>
      <c r="LIA3556" s="29"/>
      <c r="LIB3556" s="29"/>
      <c r="LIC3556" s="29"/>
      <c r="LID3556" s="29"/>
      <c r="LIE3556" s="29"/>
      <c r="LIF3556" s="29"/>
      <c r="LIG3556" s="29"/>
      <c r="LIH3556" s="29"/>
      <c r="LII3556" s="29"/>
      <c r="LIJ3556" s="29"/>
      <c r="LIK3556" s="29"/>
      <c r="LIL3556" s="29"/>
      <c r="LIM3556" s="29"/>
      <c r="LIN3556" s="29"/>
      <c r="LIO3556" s="29"/>
      <c r="LIP3556" s="29"/>
      <c r="LIQ3556" s="29"/>
      <c r="LIR3556" s="29"/>
      <c r="LIS3556" s="29"/>
      <c r="LIT3556" s="29"/>
      <c r="LIU3556" s="29"/>
      <c r="LIV3556" s="29"/>
      <c r="LIW3556" s="29"/>
      <c r="LIX3556" s="29"/>
      <c r="LIY3556" s="29"/>
      <c r="LIZ3556" s="29"/>
      <c r="LJA3556" s="29"/>
      <c r="LJB3556" s="29"/>
      <c r="LJC3556" s="29"/>
      <c r="LJD3556" s="29"/>
      <c r="LJE3556" s="29"/>
      <c r="LJF3556" s="29"/>
      <c r="LJG3556" s="29"/>
      <c r="LJH3556" s="29"/>
      <c r="LJI3556" s="29"/>
      <c r="LJJ3556" s="29"/>
      <c r="LJK3556" s="29"/>
      <c r="LJL3556" s="29"/>
      <c r="LJM3556" s="29"/>
      <c r="LJN3556" s="29"/>
      <c r="LJO3556" s="29"/>
      <c r="LJP3556" s="29"/>
      <c r="LJQ3556" s="29"/>
      <c r="LJR3556" s="29"/>
      <c r="LJS3556" s="29"/>
      <c r="LJT3556" s="29"/>
      <c r="LJU3556" s="29"/>
      <c r="LJV3556" s="29"/>
      <c r="LJW3556" s="29"/>
      <c r="LJX3556" s="29"/>
      <c r="LJY3556" s="29"/>
      <c r="LJZ3556" s="29"/>
      <c r="LKA3556" s="29"/>
      <c r="LKB3556" s="29"/>
      <c r="LKC3556" s="29"/>
      <c r="LKD3556" s="29"/>
      <c r="LKE3556" s="29"/>
      <c r="LKF3556" s="29"/>
      <c r="LKG3556" s="29"/>
      <c r="LKH3556" s="29"/>
      <c r="LKI3556" s="29"/>
      <c r="LKJ3556" s="29"/>
      <c r="LKK3556" s="29"/>
      <c r="LKL3556" s="29"/>
      <c r="LKM3556" s="29"/>
      <c r="LKN3556" s="29"/>
      <c r="LKO3556" s="29"/>
      <c r="LKP3556" s="29"/>
      <c r="LKQ3556" s="29"/>
      <c r="LKR3556" s="29"/>
      <c r="LKS3556" s="29"/>
      <c r="LKT3556" s="29"/>
      <c r="LKU3556" s="29"/>
      <c r="LKV3556" s="29"/>
      <c r="LKW3556" s="29"/>
      <c r="LKX3556" s="29"/>
      <c r="LKY3556" s="29"/>
      <c r="LKZ3556" s="29"/>
      <c r="LLA3556" s="29"/>
      <c r="LLB3556" s="29"/>
      <c r="LLC3556" s="29"/>
      <c r="LLD3556" s="29"/>
      <c r="LLE3556" s="29"/>
      <c r="LLF3556" s="29"/>
      <c r="LLG3556" s="29"/>
      <c r="LLH3556" s="29"/>
      <c r="LLI3556" s="29"/>
      <c r="LLJ3556" s="29"/>
      <c r="LLK3556" s="29"/>
      <c r="LLL3556" s="29"/>
      <c r="LLM3556" s="29"/>
      <c r="LLN3556" s="29"/>
      <c r="LLO3556" s="29"/>
      <c r="LLP3556" s="29"/>
      <c r="LLQ3556" s="29"/>
      <c r="LLR3556" s="29"/>
      <c r="LLS3556" s="29"/>
      <c r="LLT3556" s="29"/>
      <c r="LLU3556" s="29"/>
      <c r="LLV3556" s="29"/>
      <c r="LLW3556" s="29"/>
      <c r="LLX3556" s="29"/>
      <c r="LLY3556" s="29"/>
      <c r="LLZ3556" s="29"/>
      <c r="LMA3556" s="29"/>
      <c r="LMB3556" s="29"/>
      <c r="LMC3556" s="29"/>
      <c r="LMD3556" s="29"/>
      <c r="LME3556" s="29"/>
      <c r="LMF3556" s="29"/>
      <c r="LMG3556" s="29"/>
      <c r="LMH3556" s="29"/>
      <c r="LMI3556" s="29"/>
      <c r="LMJ3556" s="29"/>
      <c r="LMK3556" s="29"/>
      <c r="LML3556" s="29"/>
      <c r="LMM3556" s="29"/>
      <c r="LMN3556" s="29"/>
      <c r="LMO3556" s="29"/>
      <c r="LMP3556" s="29"/>
      <c r="LMQ3556" s="29"/>
      <c r="LMR3556" s="29"/>
      <c r="LMS3556" s="29"/>
      <c r="LMT3556" s="29"/>
      <c r="LMU3556" s="29"/>
      <c r="LMV3556" s="29"/>
      <c r="LMW3556" s="29"/>
      <c r="LMX3556" s="29"/>
      <c r="LMY3556" s="29"/>
      <c r="LMZ3556" s="29"/>
      <c r="LNA3556" s="29"/>
      <c r="LNB3556" s="29"/>
      <c r="LNC3556" s="29"/>
      <c r="LND3556" s="29"/>
      <c r="LNE3556" s="29"/>
      <c r="LNF3556" s="29"/>
      <c r="LNG3556" s="29"/>
      <c r="LNH3556" s="29"/>
      <c r="LNI3556" s="29"/>
      <c r="LNJ3556" s="29"/>
      <c r="LNK3556" s="29"/>
      <c r="LNL3556" s="29"/>
      <c r="LNM3556" s="29"/>
      <c r="LNN3556" s="29"/>
      <c r="LNO3556" s="29"/>
      <c r="LNP3556" s="29"/>
      <c r="LNQ3556" s="29"/>
      <c r="LNR3556" s="29"/>
      <c r="LNS3556" s="29"/>
      <c r="LNT3556" s="29"/>
      <c r="LNU3556" s="29"/>
      <c r="LNV3556" s="29"/>
      <c r="LNW3556" s="29"/>
      <c r="LNX3556" s="29"/>
      <c r="LNY3556" s="29"/>
      <c r="LNZ3556" s="29"/>
      <c r="LOA3556" s="29"/>
      <c r="LOB3556" s="29"/>
      <c r="LOC3556" s="29"/>
      <c r="LOD3556" s="29"/>
      <c r="LOE3556" s="29"/>
      <c r="LOF3556" s="29"/>
      <c r="LOG3556" s="29"/>
      <c r="LOH3556" s="29"/>
      <c r="LOI3556" s="29"/>
      <c r="LOJ3556" s="29"/>
      <c r="LOK3556" s="29"/>
      <c r="LOL3556" s="29"/>
      <c r="LOM3556" s="29"/>
      <c r="LON3556" s="29"/>
      <c r="LOO3556" s="29"/>
      <c r="LOP3556" s="29"/>
      <c r="LOQ3556" s="29"/>
      <c r="LOR3556" s="29"/>
      <c r="LOS3556" s="29"/>
      <c r="LOT3556" s="29"/>
      <c r="LOU3556" s="29"/>
      <c r="LOV3556" s="29"/>
      <c r="LOW3556" s="29"/>
      <c r="LOX3556" s="29"/>
      <c r="LOY3556" s="29"/>
      <c r="LOZ3556" s="29"/>
      <c r="LPA3556" s="29"/>
      <c r="LPB3556" s="29"/>
      <c r="LPC3556" s="29"/>
      <c r="LPD3556" s="29"/>
      <c r="LPE3556" s="29"/>
      <c r="LPF3556" s="29"/>
      <c r="LPG3556" s="29"/>
      <c r="LPH3556" s="29"/>
      <c r="LPI3556" s="29"/>
      <c r="LPJ3556" s="29"/>
      <c r="LPK3556" s="29"/>
      <c r="LPL3556" s="29"/>
      <c r="LPM3556" s="29"/>
      <c r="LPN3556" s="29"/>
      <c r="LPO3556" s="29"/>
      <c r="LPP3556" s="29"/>
      <c r="LPQ3556" s="29"/>
      <c r="LPR3556" s="29"/>
      <c r="LPS3556" s="29"/>
      <c r="LPT3556" s="29"/>
      <c r="LPU3556" s="29"/>
      <c r="LPV3556" s="29"/>
      <c r="LPW3556" s="29"/>
      <c r="LPX3556" s="29"/>
      <c r="LPY3556" s="29"/>
      <c r="LPZ3556" s="29"/>
      <c r="LQA3556" s="29"/>
      <c r="LQB3556" s="29"/>
      <c r="LQC3556" s="29"/>
      <c r="LQD3556" s="29"/>
      <c r="LQE3556" s="29"/>
      <c r="LQF3556" s="29"/>
      <c r="LQG3556" s="29"/>
      <c r="LQH3556" s="29"/>
      <c r="LQI3556" s="29"/>
      <c r="LQJ3556" s="29"/>
      <c r="LQK3556" s="29"/>
      <c r="LQL3556" s="29"/>
      <c r="LQM3556" s="29"/>
      <c r="LQN3556" s="29"/>
      <c r="LQO3556" s="29"/>
      <c r="LQP3556" s="29"/>
      <c r="LQQ3556" s="29"/>
      <c r="LQR3556" s="29"/>
      <c r="LQS3556" s="29"/>
      <c r="LQT3556" s="29"/>
      <c r="LQU3556" s="29"/>
      <c r="LQV3556" s="29"/>
      <c r="LQW3556" s="29"/>
      <c r="LQX3556" s="29"/>
      <c r="LQY3556" s="29"/>
      <c r="LQZ3556" s="29"/>
      <c r="LRA3556" s="29"/>
      <c r="LRB3556" s="29"/>
      <c r="LRC3556" s="29"/>
      <c r="LRD3556" s="29"/>
      <c r="LRE3556" s="29"/>
      <c r="LRF3556" s="29"/>
      <c r="LRG3556" s="29"/>
      <c r="LRH3556" s="29"/>
      <c r="LRI3556" s="29"/>
      <c r="LRJ3556" s="29"/>
      <c r="LRK3556" s="29"/>
      <c r="LRL3556" s="29"/>
      <c r="LRM3556" s="29"/>
      <c r="LRN3556" s="29"/>
      <c r="LRO3556" s="29"/>
      <c r="LRP3556" s="29"/>
      <c r="LRQ3556" s="29"/>
      <c r="LRR3556" s="29"/>
      <c r="LRS3556" s="29"/>
      <c r="LRT3556" s="29"/>
      <c r="LRU3556" s="29"/>
      <c r="LRV3556" s="29"/>
      <c r="LRW3556" s="29"/>
      <c r="LRX3556" s="29"/>
      <c r="LRY3556" s="29"/>
      <c r="LRZ3556" s="29"/>
      <c r="LSA3556" s="29"/>
      <c r="LSB3556" s="29"/>
      <c r="LSC3556" s="29"/>
      <c r="LSD3556" s="29"/>
      <c r="LSE3556" s="29"/>
      <c r="LSF3556" s="29"/>
      <c r="LSG3556" s="29"/>
      <c r="LSH3556" s="29"/>
      <c r="LSI3556" s="29"/>
      <c r="LSJ3556" s="29"/>
      <c r="LSK3556" s="29"/>
      <c r="LSL3556" s="29"/>
      <c r="LSM3556" s="29"/>
      <c r="LSN3556" s="29"/>
      <c r="LSO3556" s="29"/>
      <c r="LSP3556" s="29"/>
      <c r="LSQ3556" s="29"/>
      <c r="LSR3556" s="29"/>
      <c r="LSS3556" s="29"/>
      <c r="LST3556" s="29"/>
      <c r="LSU3556" s="29"/>
      <c r="LSV3556" s="29"/>
      <c r="LSW3556" s="29"/>
      <c r="LSX3556" s="29"/>
      <c r="LSY3556" s="29"/>
      <c r="LSZ3556" s="29"/>
      <c r="LTA3556" s="29"/>
      <c r="LTB3556" s="29"/>
      <c r="LTC3556" s="29"/>
      <c r="LTD3556" s="29"/>
      <c r="LTE3556" s="29"/>
      <c r="LTF3556" s="29"/>
      <c r="LTG3556" s="29"/>
      <c r="LTH3556" s="29"/>
      <c r="LTI3556" s="29"/>
      <c r="LTJ3556" s="29"/>
      <c r="LTK3556" s="29"/>
      <c r="LTL3556" s="29"/>
      <c r="LTM3556" s="29"/>
      <c r="LTN3556" s="29"/>
      <c r="LTO3556" s="29"/>
      <c r="LTP3556" s="29"/>
      <c r="LTQ3556" s="29"/>
      <c r="LTR3556" s="29"/>
      <c r="LTS3556" s="29"/>
      <c r="LTT3556" s="29"/>
      <c r="LTU3556" s="29"/>
      <c r="LTV3556" s="29"/>
      <c r="LTW3556" s="29"/>
      <c r="LTX3556" s="29"/>
      <c r="LTY3556" s="29"/>
      <c r="LTZ3556" s="29"/>
      <c r="LUA3556" s="29"/>
      <c r="LUB3556" s="29"/>
      <c r="LUC3556" s="29"/>
      <c r="LUD3556" s="29"/>
      <c r="LUE3556" s="29"/>
      <c r="LUF3556" s="29"/>
      <c r="LUG3556" s="29"/>
      <c r="LUH3556" s="29"/>
      <c r="LUI3556" s="29"/>
      <c r="LUJ3556" s="29"/>
      <c r="LUK3556" s="29"/>
      <c r="LUL3556" s="29"/>
      <c r="LUM3556" s="29"/>
      <c r="LUN3556" s="29"/>
      <c r="LUO3556" s="29"/>
      <c r="LUP3556" s="29"/>
      <c r="LUQ3556" s="29"/>
      <c r="LUR3556" s="29"/>
      <c r="LUS3556" s="29"/>
      <c r="LUT3556" s="29"/>
      <c r="LUU3556" s="29"/>
      <c r="LUV3556" s="29"/>
      <c r="LUW3556" s="29"/>
      <c r="LUX3556" s="29"/>
      <c r="LUY3556" s="29"/>
      <c r="LUZ3556" s="29"/>
      <c r="LVA3556" s="29"/>
      <c r="LVB3556" s="29"/>
      <c r="LVC3556" s="29"/>
      <c r="LVD3556" s="29"/>
      <c r="LVE3556" s="29"/>
      <c r="LVF3556" s="29"/>
      <c r="LVG3556" s="29"/>
      <c r="LVH3556" s="29"/>
      <c r="LVI3556" s="29"/>
      <c r="LVJ3556" s="29"/>
      <c r="LVK3556" s="29"/>
      <c r="LVL3556" s="29"/>
      <c r="LVM3556" s="29"/>
      <c r="LVN3556" s="29"/>
      <c r="LVO3556" s="29"/>
      <c r="LVP3556" s="29"/>
      <c r="LVQ3556" s="29"/>
      <c r="LVR3556" s="29"/>
      <c r="LVS3556" s="29"/>
      <c r="LVT3556" s="29"/>
      <c r="LVU3556" s="29"/>
      <c r="LVV3556" s="29"/>
      <c r="LVW3556" s="29"/>
      <c r="LVX3556" s="29"/>
      <c r="LVY3556" s="29"/>
      <c r="LVZ3556" s="29"/>
      <c r="LWA3556" s="29"/>
      <c r="LWB3556" s="29"/>
      <c r="LWC3556" s="29"/>
      <c r="LWD3556" s="29"/>
      <c r="LWE3556" s="29"/>
      <c r="LWF3556" s="29"/>
      <c r="LWG3556" s="29"/>
      <c r="LWH3556" s="29"/>
      <c r="LWI3556" s="29"/>
      <c r="LWJ3556" s="29"/>
      <c r="LWK3556" s="29"/>
      <c r="LWL3556" s="29"/>
      <c r="LWM3556" s="29"/>
      <c r="LWN3556" s="29"/>
      <c r="LWO3556" s="29"/>
      <c r="LWP3556" s="29"/>
      <c r="LWQ3556" s="29"/>
      <c r="LWR3556" s="29"/>
      <c r="LWS3556" s="29"/>
      <c r="LWT3556" s="29"/>
      <c r="LWU3556" s="29"/>
      <c r="LWV3556" s="29"/>
      <c r="LWW3556" s="29"/>
      <c r="LWX3556" s="29"/>
      <c r="LWY3556" s="29"/>
      <c r="LWZ3556" s="29"/>
      <c r="LXA3556" s="29"/>
      <c r="LXB3556" s="29"/>
      <c r="LXC3556" s="29"/>
      <c r="LXD3556" s="29"/>
      <c r="LXE3556" s="29"/>
      <c r="LXF3556" s="29"/>
      <c r="LXG3556" s="29"/>
      <c r="LXH3556" s="29"/>
      <c r="LXI3556" s="29"/>
      <c r="LXJ3556" s="29"/>
      <c r="LXK3556" s="29"/>
      <c r="LXL3556" s="29"/>
      <c r="LXM3556" s="29"/>
      <c r="LXN3556" s="29"/>
      <c r="LXO3556" s="29"/>
      <c r="LXP3556" s="29"/>
      <c r="LXQ3556" s="29"/>
      <c r="LXR3556" s="29"/>
      <c r="LXS3556" s="29"/>
      <c r="LXT3556" s="29"/>
      <c r="LXU3556" s="29"/>
      <c r="LXV3556" s="29"/>
      <c r="LXW3556" s="29"/>
      <c r="LXX3556" s="29"/>
      <c r="LXY3556" s="29"/>
      <c r="LXZ3556" s="29"/>
      <c r="LYA3556" s="29"/>
      <c r="LYB3556" s="29"/>
      <c r="LYC3556" s="29"/>
      <c r="LYD3556" s="29"/>
      <c r="LYE3556" s="29"/>
      <c r="LYF3556" s="29"/>
      <c r="LYG3556" s="29"/>
      <c r="LYH3556" s="29"/>
      <c r="LYI3556" s="29"/>
      <c r="LYJ3556" s="29"/>
      <c r="LYK3556" s="29"/>
      <c r="LYL3556" s="29"/>
      <c r="LYM3556" s="29"/>
      <c r="LYN3556" s="29"/>
      <c r="LYO3556" s="29"/>
      <c r="LYP3556" s="29"/>
      <c r="LYQ3556" s="29"/>
      <c r="LYR3556" s="29"/>
      <c r="LYS3556" s="29"/>
      <c r="LYT3556" s="29"/>
      <c r="LYU3556" s="29"/>
      <c r="LYV3556" s="29"/>
      <c r="LYW3556" s="29"/>
      <c r="LYX3556" s="29"/>
      <c r="LYY3556" s="29"/>
      <c r="LYZ3556" s="29"/>
      <c r="LZA3556" s="29"/>
      <c r="LZB3556" s="29"/>
      <c r="LZC3556" s="29"/>
      <c r="LZD3556" s="29"/>
      <c r="LZE3556" s="29"/>
      <c r="LZF3556" s="29"/>
      <c r="LZG3556" s="29"/>
      <c r="LZH3556" s="29"/>
      <c r="LZI3556" s="29"/>
      <c r="LZJ3556" s="29"/>
      <c r="LZK3556" s="29"/>
      <c r="LZL3556" s="29"/>
      <c r="LZM3556" s="29"/>
      <c r="LZN3556" s="29"/>
      <c r="LZO3556" s="29"/>
      <c r="LZP3556" s="29"/>
      <c r="LZQ3556" s="29"/>
      <c r="LZR3556" s="29"/>
      <c r="LZS3556" s="29"/>
      <c r="LZT3556" s="29"/>
      <c r="LZU3556" s="29"/>
      <c r="LZV3556" s="29"/>
      <c r="LZW3556" s="29"/>
      <c r="LZX3556" s="29"/>
      <c r="LZY3556" s="29"/>
      <c r="LZZ3556" s="29"/>
      <c r="MAA3556" s="29"/>
      <c r="MAB3556" s="29"/>
      <c r="MAC3556" s="29"/>
      <c r="MAD3556" s="29"/>
      <c r="MAE3556" s="29"/>
      <c r="MAF3556" s="29"/>
      <c r="MAG3556" s="29"/>
      <c r="MAH3556" s="29"/>
      <c r="MAI3556" s="29"/>
      <c r="MAJ3556" s="29"/>
      <c r="MAK3556" s="29"/>
      <c r="MAL3556" s="29"/>
      <c r="MAM3556" s="29"/>
      <c r="MAN3556" s="29"/>
      <c r="MAO3556" s="29"/>
      <c r="MAP3556" s="29"/>
      <c r="MAQ3556" s="29"/>
      <c r="MAR3556" s="29"/>
      <c r="MAS3556" s="29"/>
      <c r="MAT3556" s="29"/>
      <c r="MAU3556" s="29"/>
      <c r="MAV3556" s="29"/>
      <c r="MAW3556" s="29"/>
      <c r="MAX3556" s="29"/>
      <c r="MAY3556" s="29"/>
      <c r="MAZ3556" s="29"/>
      <c r="MBA3556" s="29"/>
      <c r="MBB3556" s="29"/>
      <c r="MBC3556" s="29"/>
      <c r="MBD3556" s="29"/>
      <c r="MBE3556" s="29"/>
      <c r="MBF3556" s="29"/>
      <c r="MBG3556" s="29"/>
      <c r="MBH3556" s="29"/>
      <c r="MBI3556" s="29"/>
      <c r="MBJ3556" s="29"/>
      <c r="MBK3556" s="29"/>
      <c r="MBL3556" s="29"/>
      <c r="MBM3556" s="29"/>
      <c r="MBN3556" s="29"/>
      <c r="MBO3556" s="29"/>
      <c r="MBP3556" s="29"/>
      <c r="MBQ3556" s="29"/>
      <c r="MBR3556" s="29"/>
      <c r="MBS3556" s="29"/>
      <c r="MBT3556" s="29"/>
      <c r="MBU3556" s="29"/>
      <c r="MBV3556" s="29"/>
      <c r="MBW3556" s="29"/>
      <c r="MBX3556" s="29"/>
      <c r="MBY3556" s="29"/>
      <c r="MBZ3556" s="29"/>
      <c r="MCA3556" s="29"/>
      <c r="MCB3556" s="29"/>
      <c r="MCC3556" s="29"/>
      <c r="MCD3556" s="29"/>
      <c r="MCE3556" s="29"/>
      <c r="MCF3556" s="29"/>
      <c r="MCG3556" s="29"/>
      <c r="MCH3556" s="29"/>
      <c r="MCI3556" s="29"/>
      <c r="MCJ3556" s="29"/>
      <c r="MCK3556" s="29"/>
      <c r="MCL3556" s="29"/>
      <c r="MCM3556" s="29"/>
      <c r="MCN3556" s="29"/>
      <c r="MCO3556" s="29"/>
      <c r="MCP3556" s="29"/>
      <c r="MCQ3556" s="29"/>
      <c r="MCR3556" s="29"/>
      <c r="MCS3556" s="29"/>
      <c r="MCT3556" s="29"/>
      <c r="MCU3556" s="29"/>
      <c r="MCV3556" s="29"/>
      <c r="MCW3556" s="29"/>
      <c r="MCX3556" s="29"/>
      <c r="MCY3556" s="29"/>
      <c r="MCZ3556" s="29"/>
      <c r="MDA3556" s="29"/>
      <c r="MDB3556" s="29"/>
      <c r="MDC3556" s="29"/>
      <c r="MDD3556" s="29"/>
      <c r="MDE3556" s="29"/>
      <c r="MDF3556" s="29"/>
      <c r="MDG3556" s="29"/>
      <c r="MDH3556" s="29"/>
      <c r="MDI3556" s="29"/>
      <c r="MDJ3556" s="29"/>
      <c r="MDK3556" s="29"/>
      <c r="MDL3556" s="29"/>
      <c r="MDM3556" s="29"/>
      <c r="MDN3556" s="29"/>
      <c r="MDO3556" s="29"/>
      <c r="MDP3556" s="29"/>
      <c r="MDQ3556" s="29"/>
      <c r="MDR3556" s="29"/>
      <c r="MDS3556" s="29"/>
      <c r="MDT3556" s="29"/>
      <c r="MDU3556" s="29"/>
      <c r="MDV3556" s="29"/>
      <c r="MDW3556" s="29"/>
      <c r="MDX3556" s="29"/>
      <c r="MDY3556" s="29"/>
      <c r="MDZ3556" s="29"/>
      <c r="MEA3556" s="29"/>
      <c r="MEB3556" s="29"/>
      <c r="MEC3556" s="29"/>
      <c r="MED3556" s="29"/>
      <c r="MEE3556" s="29"/>
      <c r="MEF3556" s="29"/>
      <c r="MEG3556" s="29"/>
      <c r="MEH3556" s="29"/>
      <c r="MEI3556" s="29"/>
      <c r="MEJ3556" s="29"/>
      <c r="MEK3556" s="29"/>
      <c r="MEL3556" s="29"/>
      <c r="MEM3556" s="29"/>
      <c r="MEN3556" s="29"/>
      <c r="MEO3556" s="29"/>
      <c r="MEP3556" s="29"/>
      <c r="MEQ3556" s="29"/>
      <c r="MER3556" s="29"/>
      <c r="MES3556" s="29"/>
      <c r="MET3556" s="29"/>
      <c r="MEU3556" s="29"/>
      <c r="MEV3556" s="29"/>
      <c r="MEW3556" s="29"/>
      <c r="MEX3556" s="29"/>
      <c r="MEY3556" s="29"/>
      <c r="MEZ3556" s="29"/>
      <c r="MFA3556" s="29"/>
      <c r="MFB3556" s="29"/>
      <c r="MFC3556" s="29"/>
      <c r="MFD3556" s="29"/>
      <c r="MFE3556" s="29"/>
      <c r="MFF3556" s="29"/>
      <c r="MFG3556" s="29"/>
      <c r="MFH3556" s="29"/>
      <c r="MFI3556" s="29"/>
      <c r="MFJ3556" s="29"/>
      <c r="MFK3556" s="29"/>
      <c r="MFL3556" s="29"/>
      <c r="MFM3556" s="29"/>
      <c r="MFN3556" s="29"/>
      <c r="MFO3556" s="29"/>
      <c r="MFP3556" s="29"/>
      <c r="MFQ3556" s="29"/>
      <c r="MFR3556" s="29"/>
      <c r="MFS3556" s="29"/>
      <c r="MFT3556" s="29"/>
      <c r="MFU3556" s="29"/>
      <c r="MFV3556" s="29"/>
      <c r="MFW3556" s="29"/>
      <c r="MFX3556" s="29"/>
      <c r="MFY3556" s="29"/>
      <c r="MFZ3556" s="29"/>
      <c r="MGA3556" s="29"/>
      <c r="MGB3556" s="29"/>
      <c r="MGC3556" s="29"/>
      <c r="MGD3556" s="29"/>
      <c r="MGE3556" s="29"/>
      <c r="MGF3556" s="29"/>
      <c r="MGG3556" s="29"/>
      <c r="MGH3556" s="29"/>
      <c r="MGI3556" s="29"/>
      <c r="MGJ3556" s="29"/>
      <c r="MGK3556" s="29"/>
      <c r="MGL3556" s="29"/>
      <c r="MGM3556" s="29"/>
      <c r="MGN3556" s="29"/>
      <c r="MGO3556" s="29"/>
      <c r="MGP3556" s="29"/>
      <c r="MGQ3556" s="29"/>
      <c r="MGR3556" s="29"/>
      <c r="MGS3556" s="29"/>
      <c r="MGT3556" s="29"/>
      <c r="MGU3556" s="29"/>
      <c r="MGV3556" s="29"/>
      <c r="MGW3556" s="29"/>
      <c r="MGX3556" s="29"/>
      <c r="MGY3556" s="29"/>
      <c r="MGZ3556" s="29"/>
      <c r="MHA3556" s="29"/>
      <c r="MHB3556" s="29"/>
      <c r="MHC3556" s="29"/>
      <c r="MHD3556" s="29"/>
      <c r="MHE3556" s="29"/>
      <c r="MHF3556" s="29"/>
      <c r="MHG3556" s="29"/>
      <c r="MHH3556" s="29"/>
      <c r="MHI3556" s="29"/>
      <c r="MHJ3556" s="29"/>
      <c r="MHK3556" s="29"/>
      <c r="MHL3556" s="29"/>
      <c r="MHM3556" s="29"/>
      <c r="MHN3556" s="29"/>
      <c r="MHO3556" s="29"/>
      <c r="MHP3556" s="29"/>
      <c r="MHQ3556" s="29"/>
      <c r="MHR3556" s="29"/>
      <c r="MHS3556" s="29"/>
      <c r="MHT3556" s="29"/>
      <c r="MHU3556" s="29"/>
      <c r="MHV3556" s="29"/>
      <c r="MHW3556" s="29"/>
      <c r="MHX3556" s="29"/>
      <c r="MHY3556" s="29"/>
      <c r="MHZ3556" s="29"/>
      <c r="MIA3556" s="29"/>
      <c r="MIB3556" s="29"/>
      <c r="MIC3556" s="29"/>
      <c r="MID3556" s="29"/>
      <c r="MIE3556" s="29"/>
      <c r="MIF3556" s="29"/>
      <c r="MIG3556" s="29"/>
      <c r="MIH3556" s="29"/>
      <c r="MII3556" s="29"/>
      <c r="MIJ3556" s="29"/>
      <c r="MIK3556" s="29"/>
      <c r="MIL3556" s="29"/>
      <c r="MIM3556" s="29"/>
      <c r="MIN3556" s="29"/>
      <c r="MIO3556" s="29"/>
      <c r="MIP3556" s="29"/>
      <c r="MIQ3556" s="29"/>
      <c r="MIR3556" s="29"/>
      <c r="MIS3556" s="29"/>
      <c r="MIT3556" s="29"/>
      <c r="MIU3556" s="29"/>
      <c r="MIV3556" s="29"/>
      <c r="MIW3556" s="29"/>
      <c r="MIX3556" s="29"/>
      <c r="MIY3556" s="29"/>
      <c r="MIZ3556" s="29"/>
      <c r="MJA3556" s="29"/>
      <c r="MJB3556" s="29"/>
      <c r="MJC3556" s="29"/>
      <c r="MJD3556" s="29"/>
      <c r="MJE3556" s="29"/>
      <c r="MJF3556" s="29"/>
      <c r="MJG3556" s="29"/>
      <c r="MJH3556" s="29"/>
      <c r="MJI3556" s="29"/>
      <c r="MJJ3556" s="29"/>
      <c r="MJK3556" s="29"/>
      <c r="MJL3556" s="29"/>
      <c r="MJM3556" s="29"/>
      <c r="MJN3556" s="29"/>
      <c r="MJO3556" s="29"/>
      <c r="MJP3556" s="29"/>
      <c r="MJQ3556" s="29"/>
      <c r="MJR3556" s="29"/>
      <c r="MJS3556" s="29"/>
      <c r="MJT3556" s="29"/>
      <c r="MJU3556" s="29"/>
      <c r="MJV3556" s="29"/>
      <c r="MJW3556" s="29"/>
      <c r="MJX3556" s="29"/>
      <c r="MJY3556" s="29"/>
      <c r="MJZ3556" s="29"/>
      <c r="MKA3556" s="29"/>
      <c r="MKB3556" s="29"/>
      <c r="MKC3556" s="29"/>
      <c r="MKD3556" s="29"/>
      <c r="MKE3556" s="29"/>
      <c r="MKF3556" s="29"/>
      <c r="MKG3556" s="29"/>
      <c r="MKH3556" s="29"/>
      <c r="MKI3556" s="29"/>
      <c r="MKJ3556" s="29"/>
      <c r="MKK3556" s="29"/>
      <c r="MKL3556" s="29"/>
      <c r="MKM3556" s="29"/>
      <c r="MKN3556" s="29"/>
      <c r="MKO3556" s="29"/>
      <c r="MKP3556" s="29"/>
      <c r="MKQ3556" s="29"/>
      <c r="MKR3556" s="29"/>
      <c r="MKS3556" s="29"/>
      <c r="MKT3556" s="29"/>
      <c r="MKU3556" s="29"/>
      <c r="MKV3556" s="29"/>
      <c r="MKW3556" s="29"/>
      <c r="MKX3556" s="29"/>
      <c r="MKY3556" s="29"/>
      <c r="MKZ3556" s="29"/>
      <c r="MLA3556" s="29"/>
      <c r="MLB3556" s="29"/>
      <c r="MLC3556" s="29"/>
      <c r="MLD3556" s="29"/>
      <c r="MLE3556" s="29"/>
      <c r="MLF3556" s="29"/>
      <c r="MLG3556" s="29"/>
      <c r="MLH3556" s="29"/>
      <c r="MLI3556" s="29"/>
      <c r="MLJ3556" s="29"/>
      <c r="MLK3556" s="29"/>
      <c r="MLL3556" s="29"/>
      <c r="MLM3556" s="29"/>
      <c r="MLN3556" s="29"/>
      <c r="MLO3556" s="29"/>
      <c r="MLP3556" s="29"/>
      <c r="MLQ3556" s="29"/>
      <c r="MLR3556" s="29"/>
      <c r="MLS3556" s="29"/>
      <c r="MLT3556" s="29"/>
      <c r="MLU3556" s="29"/>
      <c r="MLV3556" s="29"/>
      <c r="MLW3556" s="29"/>
      <c r="MLX3556" s="29"/>
      <c r="MLY3556" s="29"/>
      <c r="MLZ3556" s="29"/>
      <c r="MMA3556" s="29"/>
      <c r="MMB3556" s="29"/>
      <c r="MMC3556" s="29"/>
      <c r="MMD3556" s="29"/>
      <c r="MME3556" s="29"/>
      <c r="MMF3556" s="29"/>
      <c r="MMG3556" s="29"/>
      <c r="MMH3556" s="29"/>
      <c r="MMI3556" s="29"/>
      <c r="MMJ3556" s="29"/>
      <c r="MMK3556" s="29"/>
      <c r="MML3556" s="29"/>
      <c r="MMM3556" s="29"/>
      <c r="MMN3556" s="29"/>
      <c r="MMO3556" s="29"/>
      <c r="MMP3556" s="29"/>
      <c r="MMQ3556" s="29"/>
      <c r="MMR3556" s="29"/>
      <c r="MMS3556" s="29"/>
      <c r="MMT3556" s="29"/>
      <c r="MMU3556" s="29"/>
      <c r="MMV3556" s="29"/>
      <c r="MMW3556" s="29"/>
      <c r="MMX3556" s="29"/>
      <c r="MMY3556" s="29"/>
      <c r="MMZ3556" s="29"/>
      <c r="MNA3556" s="29"/>
      <c r="MNB3556" s="29"/>
      <c r="MNC3556" s="29"/>
      <c r="MND3556" s="29"/>
      <c r="MNE3556" s="29"/>
      <c r="MNF3556" s="29"/>
      <c r="MNG3556" s="29"/>
      <c r="MNH3556" s="29"/>
      <c r="MNI3556" s="29"/>
      <c r="MNJ3556" s="29"/>
      <c r="MNK3556" s="29"/>
      <c r="MNL3556" s="29"/>
      <c r="MNM3556" s="29"/>
      <c r="MNN3556" s="29"/>
      <c r="MNO3556" s="29"/>
      <c r="MNP3556" s="29"/>
      <c r="MNQ3556" s="29"/>
      <c r="MNR3556" s="29"/>
      <c r="MNS3556" s="29"/>
      <c r="MNT3556" s="29"/>
      <c r="MNU3556" s="29"/>
      <c r="MNV3556" s="29"/>
      <c r="MNW3556" s="29"/>
      <c r="MNX3556" s="29"/>
      <c r="MNY3556" s="29"/>
      <c r="MNZ3556" s="29"/>
      <c r="MOA3556" s="29"/>
      <c r="MOB3556" s="29"/>
      <c r="MOC3556" s="29"/>
      <c r="MOD3556" s="29"/>
      <c r="MOE3556" s="29"/>
      <c r="MOF3556" s="29"/>
      <c r="MOG3556" s="29"/>
      <c r="MOH3556" s="29"/>
      <c r="MOI3556" s="29"/>
      <c r="MOJ3556" s="29"/>
      <c r="MOK3556" s="29"/>
      <c r="MOL3556" s="29"/>
      <c r="MOM3556" s="29"/>
      <c r="MON3556" s="29"/>
      <c r="MOO3556" s="29"/>
      <c r="MOP3556" s="29"/>
      <c r="MOQ3556" s="29"/>
      <c r="MOR3556" s="29"/>
      <c r="MOS3556" s="29"/>
      <c r="MOT3556" s="29"/>
      <c r="MOU3556" s="29"/>
      <c r="MOV3556" s="29"/>
      <c r="MOW3556" s="29"/>
      <c r="MOX3556" s="29"/>
      <c r="MOY3556" s="29"/>
      <c r="MOZ3556" s="29"/>
      <c r="MPA3556" s="29"/>
      <c r="MPB3556" s="29"/>
      <c r="MPC3556" s="29"/>
      <c r="MPD3556" s="29"/>
      <c r="MPE3556" s="29"/>
      <c r="MPF3556" s="29"/>
      <c r="MPG3556" s="29"/>
      <c r="MPH3556" s="29"/>
      <c r="MPI3556" s="29"/>
      <c r="MPJ3556" s="29"/>
      <c r="MPK3556" s="29"/>
      <c r="MPL3556" s="29"/>
      <c r="MPM3556" s="29"/>
      <c r="MPN3556" s="29"/>
      <c r="MPO3556" s="29"/>
      <c r="MPP3556" s="29"/>
      <c r="MPQ3556" s="29"/>
      <c r="MPR3556" s="29"/>
      <c r="MPS3556" s="29"/>
      <c r="MPT3556" s="29"/>
      <c r="MPU3556" s="29"/>
      <c r="MPV3556" s="29"/>
      <c r="MPW3556" s="29"/>
      <c r="MPX3556" s="29"/>
      <c r="MPY3556" s="29"/>
      <c r="MPZ3556" s="29"/>
      <c r="MQA3556" s="29"/>
      <c r="MQB3556" s="29"/>
      <c r="MQC3556" s="29"/>
      <c r="MQD3556" s="29"/>
      <c r="MQE3556" s="29"/>
      <c r="MQF3556" s="29"/>
      <c r="MQG3556" s="29"/>
      <c r="MQH3556" s="29"/>
      <c r="MQI3556" s="29"/>
      <c r="MQJ3556" s="29"/>
      <c r="MQK3556" s="29"/>
      <c r="MQL3556" s="29"/>
      <c r="MQM3556" s="29"/>
      <c r="MQN3556" s="29"/>
      <c r="MQO3556" s="29"/>
      <c r="MQP3556" s="29"/>
      <c r="MQQ3556" s="29"/>
      <c r="MQR3556" s="29"/>
      <c r="MQS3556" s="29"/>
      <c r="MQT3556" s="29"/>
      <c r="MQU3556" s="29"/>
      <c r="MQV3556" s="29"/>
      <c r="MQW3556" s="29"/>
      <c r="MQX3556" s="29"/>
      <c r="MQY3556" s="29"/>
      <c r="MQZ3556" s="29"/>
      <c r="MRA3556" s="29"/>
      <c r="MRB3556" s="29"/>
      <c r="MRC3556" s="29"/>
      <c r="MRD3556" s="29"/>
      <c r="MRE3556" s="29"/>
      <c r="MRF3556" s="29"/>
      <c r="MRG3556" s="29"/>
      <c r="MRH3556" s="29"/>
      <c r="MRI3556" s="29"/>
      <c r="MRJ3556" s="29"/>
      <c r="MRK3556" s="29"/>
      <c r="MRL3556" s="29"/>
      <c r="MRM3556" s="29"/>
      <c r="MRN3556" s="29"/>
      <c r="MRO3556" s="29"/>
      <c r="MRP3556" s="29"/>
      <c r="MRQ3556" s="29"/>
      <c r="MRR3556" s="29"/>
      <c r="MRS3556" s="29"/>
      <c r="MRT3556" s="29"/>
      <c r="MRU3556" s="29"/>
      <c r="MRV3556" s="29"/>
      <c r="MRW3556" s="29"/>
      <c r="MRX3556" s="29"/>
      <c r="MRY3556" s="29"/>
      <c r="MRZ3556" s="29"/>
      <c r="MSA3556" s="29"/>
      <c r="MSB3556" s="29"/>
      <c r="MSC3556" s="29"/>
      <c r="MSD3556" s="29"/>
      <c r="MSE3556" s="29"/>
      <c r="MSF3556" s="29"/>
      <c r="MSG3556" s="29"/>
      <c r="MSH3556" s="29"/>
      <c r="MSI3556" s="29"/>
      <c r="MSJ3556" s="29"/>
      <c r="MSK3556" s="29"/>
      <c r="MSL3556" s="29"/>
      <c r="MSM3556" s="29"/>
      <c r="MSN3556" s="29"/>
      <c r="MSO3556" s="29"/>
      <c r="MSP3556" s="29"/>
      <c r="MSQ3556" s="29"/>
      <c r="MSR3556" s="29"/>
      <c r="MSS3556" s="29"/>
      <c r="MST3556" s="29"/>
      <c r="MSU3556" s="29"/>
      <c r="MSV3556" s="29"/>
      <c r="MSW3556" s="29"/>
      <c r="MSX3556" s="29"/>
      <c r="MSY3556" s="29"/>
      <c r="MSZ3556" s="29"/>
      <c r="MTA3556" s="29"/>
      <c r="MTB3556" s="29"/>
      <c r="MTC3556" s="29"/>
      <c r="MTD3556" s="29"/>
      <c r="MTE3556" s="29"/>
      <c r="MTF3556" s="29"/>
      <c r="MTG3556" s="29"/>
      <c r="MTH3556" s="29"/>
      <c r="MTI3556" s="29"/>
      <c r="MTJ3556" s="29"/>
      <c r="MTK3556" s="29"/>
      <c r="MTL3556" s="29"/>
      <c r="MTM3556" s="29"/>
      <c r="MTN3556" s="29"/>
      <c r="MTO3556" s="29"/>
      <c r="MTP3556" s="29"/>
      <c r="MTQ3556" s="29"/>
      <c r="MTR3556" s="29"/>
      <c r="MTS3556" s="29"/>
      <c r="MTT3556" s="29"/>
      <c r="MTU3556" s="29"/>
      <c r="MTV3556" s="29"/>
      <c r="MTW3556" s="29"/>
      <c r="MTX3556" s="29"/>
      <c r="MTY3556" s="29"/>
      <c r="MTZ3556" s="29"/>
      <c r="MUA3556" s="29"/>
      <c r="MUB3556" s="29"/>
      <c r="MUC3556" s="29"/>
      <c r="MUD3556" s="29"/>
      <c r="MUE3556" s="29"/>
      <c r="MUF3556" s="29"/>
      <c r="MUG3556" s="29"/>
      <c r="MUH3556" s="29"/>
      <c r="MUI3556" s="29"/>
      <c r="MUJ3556" s="29"/>
      <c r="MUK3556" s="29"/>
      <c r="MUL3556" s="29"/>
      <c r="MUM3556" s="29"/>
      <c r="MUN3556" s="29"/>
      <c r="MUO3556" s="29"/>
      <c r="MUP3556" s="29"/>
      <c r="MUQ3556" s="29"/>
      <c r="MUR3556" s="29"/>
      <c r="MUS3556" s="29"/>
      <c r="MUT3556" s="29"/>
      <c r="MUU3556" s="29"/>
      <c r="MUV3556" s="29"/>
      <c r="MUW3556" s="29"/>
      <c r="MUX3556" s="29"/>
      <c r="MUY3556" s="29"/>
      <c r="MUZ3556" s="29"/>
      <c r="MVA3556" s="29"/>
      <c r="MVB3556" s="29"/>
      <c r="MVC3556" s="29"/>
      <c r="MVD3556" s="29"/>
      <c r="MVE3556" s="29"/>
      <c r="MVF3556" s="29"/>
      <c r="MVG3556" s="29"/>
      <c r="MVH3556" s="29"/>
      <c r="MVI3556" s="29"/>
      <c r="MVJ3556" s="29"/>
      <c r="MVK3556" s="29"/>
      <c r="MVL3556" s="29"/>
      <c r="MVM3556" s="29"/>
      <c r="MVN3556" s="29"/>
      <c r="MVO3556" s="29"/>
      <c r="MVP3556" s="29"/>
      <c r="MVQ3556" s="29"/>
      <c r="MVR3556" s="29"/>
      <c r="MVS3556" s="29"/>
      <c r="MVT3556" s="29"/>
      <c r="MVU3556" s="29"/>
      <c r="MVV3556" s="29"/>
      <c r="MVW3556" s="29"/>
      <c r="MVX3556" s="29"/>
      <c r="MVY3556" s="29"/>
      <c r="MVZ3556" s="29"/>
      <c r="MWA3556" s="29"/>
      <c r="MWB3556" s="29"/>
      <c r="MWC3556" s="29"/>
      <c r="MWD3556" s="29"/>
      <c r="MWE3556" s="29"/>
      <c r="MWF3556" s="29"/>
      <c r="MWG3556" s="29"/>
      <c r="MWH3556" s="29"/>
      <c r="MWI3556" s="29"/>
      <c r="MWJ3556" s="29"/>
      <c r="MWK3556" s="29"/>
      <c r="MWL3556" s="29"/>
      <c r="MWM3556" s="29"/>
      <c r="MWN3556" s="29"/>
      <c r="MWO3556" s="29"/>
      <c r="MWP3556" s="29"/>
      <c r="MWQ3556" s="29"/>
      <c r="MWR3556" s="29"/>
      <c r="MWS3556" s="29"/>
      <c r="MWT3556" s="29"/>
      <c r="MWU3556" s="29"/>
      <c r="MWV3556" s="29"/>
      <c r="MWW3556" s="29"/>
      <c r="MWX3556" s="29"/>
      <c r="MWY3556" s="29"/>
      <c r="MWZ3556" s="29"/>
      <c r="MXA3556" s="29"/>
      <c r="MXB3556" s="29"/>
      <c r="MXC3556" s="29"/>
      <c r="MXD3556" s="29"/>
      <c r="MXE3556" s="29"/>
      <c r="MXF3556" s="29"/>
      <c r="MXG3556" s="29"/>
      <c r="MXH3556" s="29"/>
      <c r="MXI3556" s="29"/>
      <c r="MXJ3556" s="29"/>
      <c r="MXK3556" s="29"/>
      <c r="MXL3556" s="29"/>
      <c r="MXM3556" s="29"/>
      <c r="MXN3556" s="29"/>
      <c r="MXO3556" s="29"/>
      <c r="MXP3556" s="29"/>
      <c r="MXQ3556" s="29"/>
      <c r="MXR3556" s="29"/>
      <c r="MXS3556" s="29"/>
      <c r="MXT3556" s="29"/>
      <c r="MXU3556" s="29"/>
      <c r="MXV3556" s="29"/>
      <c r="MXW3556" s="29"/>
      <c r="MXX3556" s="29"/>
      <c r="MXY3556" s="29"/>
      <c r="MXZ3556" s="29"/>
      <c r="MYA3556" s="29"/>
      <c r="MYB3556" s="29"/>
      <c r="MYC3556" s="29"/>
      <c r="MYD3556" s="29"/>
      <c r="MYE3556" s="29"/>
      <c r="MYF3556" s="29"/>
      <c r="MYG3556" s="29"/>
      <c r="MYH3556" s="29"/>
      <c r="MYI3556" s="29"/>
      <c r="MYJ3556" s="29"/>
      <c r="MYK3556" s="29"/>
      <c r="MYL3556" s="29"/>
      <c r="MYM3556" s="29"/>
      <c r="MYN3556" s="29"/>
      <c r="MYO3556" s="29"/>
      <c r="MYP3556" s="29"/>
      <c r="MYQ3556" s="29"/>
      <c r="MYR3556" s="29"/>
      <c r="MYS3556" s="29"/>
      <c r="MYT3556" s="29"/>
      <c r="MYU3556" s="29"/>
      <c r="MYV3556" s="29"/>
      <c r="MYW3556" s="29"/>
      <c r="MYX3556" s="29"/>
      <c r="MYY3556" s="29"/>
      <c r="MYZ3556" s="29"/>
      <c r="MZA3556" s="29"/>
      <c r="MZB3556" s="29"/>
      <c r="MZC3556" s="29"/>
      <c r="MZD3556" s="29"/>
      <c r="MZE3556" s="29"/>
      <c r="MZF3556" s="29"/>
      <c r="MZG3556" s="29"/>
      <c r="MZH3556" s="29"/>
      <c r="MZI3556" s="29"/>
      <c r="MZJ3556" s="29"/>
      <c r="MZK3556" s="29"/>
      <c r="MZL3556" s="29"/>
      <c r="MZM3556" s="29"/>
      <c r="MZN3556" s="29"/>
      <c r="MZO3556" s="29"/>
      <c r="MZP3556" s="29"/>
      <c r="MZQ3556" s="29"/>
      <c r="MZR3556" s="29"/>
      <c r="MZS3556" s="29"/>
      <c r="MZT3556" s="29"/>
      <c r="MZU3556" s="29"/>
      <c r="MZV3556" s="29"/>
      <c r="MZW3556" s="29"/>
      <c r="MZX3556" s="29"/>
      <c r="MZY3556" s="29"/>
      <c r="MZZ3556" s="29"/>
      <c r="NAA3556" s="29"/>
      <c r="NAB3556" s="29"/>
      <c r="NAC3556" s="29"/>
      <c r="NAD3556" s="29"/>
      <c r="NAE3556" s="29"/>
      <c r="NAF3556" s="29"/>
      <c r="NAG3556" s="29"/>
      <c r="NAH3556" s="29"/>
      <c r="NAI3556" s="29"/>
      <c r="NAJ3556" s="29"/>
      <c r="NAK3556" s="29"/>
      <c r="NAL3556" s="29"/>
      <c r="NAM3556" s="29"/>
      <c r="NAN3556" s="29"/>
      <c r="NAO3556" s="29"/>
      <c r="NAP3556" s="29"/>
      <c r="NAQ3556" s="29"/>
      <c r="NAR3556" s="29"/>
      <c r="NAS3556" s="29"/>
      <c r="NAT3556" s="29"/>
      <c r="NAU3556" s="29"/>
      <c r="NAV3556" s="29"/>
      <c r="NAW3556" s="29"/>
      <c r="NAX3556" s="29"/>
      <c r="NAY3556" s="29"/>
      <c r="NAZ3556" s="29"/>
      <c r="NBA3556" s="29"/>
      <c r="NBB3556" s="29"/>
      <c r="NBC3556" s="29"/>
      <c r="NBD3556" s="29"/>
      <c r="NBE3556" s="29"/>
      <c r="NBF3556" s="29"/>
      <c r="NBG3556" s="29"/>
      <c r="NBH3556" s="29"/>
      <c r="NBI3556" s="29"/>
      <c r="NBJ3556" s="29"/>
      <c r="NBK3556" s="29"/>
      <c r="NBL3556" s="29"/>
      <c r="NBM3556" s="29"/>
      <c r="NBN3556" s="29"/>
      <c r="NBO3556" s="29"/>
      <c r="NBP3556" s="29"/>
      <c r="NBQ3556" s="29"/>
      <c r="NBR3556" s="29"/>
      <c r="NBS3556" s="29"/>
      <c r="NBT3556" s="29"/>
      <c r="NBU3556" s="29"/>
      <c r="NBV3556" s="29"/>
      <c r="NBW3556" s="29"/>
      <c r="NBX3556" s="29"/>
      <c r="NBY3556" s="29"/>
      <c r="NBZ3556" s="29"/>
      <c r="NCA3556" s="29"/>
      <c r="NCB3556" s="29"/>
      <c r="NCC3556" s="29"/>
      <c r="NCD3556" s="29"/>
      <c r="NCE3556" s="29"/>
      <c r="NCF3556" s="29"/>
      <c r="NCG3556" s="29"/>
      <c r="NCH3556" s="29"/>
      <c r="NCI3556" s="29"/>
      <c r="NCJ3556" s="29"/>
      <c r="NCK3556" s="29"/>
      <c r="NCL3556" s="29"/>
      <c r="NCM3556" s="29"/>
      <c r="NCN3556" s="29"/>
      <c r="NCO3556" s="29"/>
      <c r="NCP3556" s="29"/>
      <c r="NCQ3556" s="29"/>
      <c r="NCR3556" s="29"/>
      <c r="NCS3556" s="29"/>
      <c r="NCT3556" s="29"/>
      <c r="NCU3556" s="29"/>
      <c r="NCV3556" s="29"/>
      <c r="NCW3556" s="29"/>
      <c r="NCX3556" s="29"/>
      <c r="NCY3556" s="29"/>
      <c r="NCZ3556" s="29"/>
      <c r="NDA3556" s="29"/>
      <c r="NDB3556" s="29"/>
      <c r="NDC3556" s="29"/>
      <c r="NDD3556" s="29"/>
      <c r="NDE3556" s="29"/>
      <c r="NDF3556" s="29"/>
      <c r="NDG3556" s="29"/>
      <c r="NDH3556" s="29"/>
      <c r="NDI3556" s="29"/>
      <c r="NDJ3556" s="29"/>
      <c r="NDK3556" s="29"/>
      <c r="NDL3556" s="29"/>
      <c r="NDM3556" s="29"/>
      <c r="NDN3556" s="29"/>
      <c r="NDO3556" s="29"/>
      <c r="NDP3556" s="29"/>
      <c r="NDQ3556" s="29"/>
      <c r="NDR3556" s="29"/>
      <c r="NDS3556" s="29"/>
      <c r="NDT3556" s="29"/>
      <c r="NDU3556" s="29"/>
      <c r="NDV3556" s="29"/>
      <c r="NDW3556" s="29"/>
      <c r="NDX3556" s="29"/>
      <c r="NDY3556" s="29"/>
      <c r="NDZ3556" s="29"/>
      <c r="NEA3556" s="29"/>
      <c r="NEB3556" s="29"/>
      <c r="NEC3556" s="29"/>
      <c r="NED3556" s="29"/>
      <c r="NEE3556" s="29"/>
      <c r="NEF3556" s="29"/>
      <c r="NEG3556" s="29"/>
      <c r="NEH3556" s="29"/>
      <c r="NEI3556" s="29"/>
      <c r="NEJ3556" s="29"/>
      <c r="NEK3556" s="29"/>
      <c r="NEL3556" s="29"/>
      <c r="NEM3556" s="29"/>
      <c r="NEN3556" s="29"/>
      <c r="NEO3556" s="29"/>
      <c r="NEP3556" s="29"/>
      <c r="NEQ3556" s="29"/>
      <c r="NER3556" s="29"/>
      <c r="NES3556" s="29"/>
      <c r="NET3556" s="29"/>
      <c r="NEU3556" s="29"/>
      <c r="NEV3556" s="29"/>
      <c r="NEW3556" s="29"/>
      <c r="NEX3556" s="29"/>
      <c r="NEY3556" s="29"/>
      <c r="NEZ3556" s="29"/>
      <c r="NFA3556" s="29"/>
      <c r="NFB3556" s="29"/>
      <c r="NFC3556" s="29"/>
      <c r="NFD3556" s="29"/>
      <c r="NFE3556" s="29"/>
      <c r="NFF3556" s="29"/>
      <c r="NFG3556" s="29"/>
      <c r="NFH3556" s="29"/>
      <c r="NFI3556" s="29"/>
      <c r="NFJ3556" s="29"/>
      <c r="NFK3556" s="29"/>
      <c r="NFL3556" s="29"/>
      <c r="NFM3556" s="29"/>
      <c r="NFN3556" s="29"/>
      <c r="NFO3556" s="29"/>
      <c r="NFP3556" s="29"/>
      <c r="NFQ3556" s="29"/>
      <c r="NFR3556" s="29"/>
      <c r="NFS3556" s="29"/>
      <c r="NFT3556" s="29"/>
      <c r="NFU3556" s="29"/>
      <c r="NFV3556" s="29"/>
      <c r="NFW3556" s="29"/>
      <c r="NFX3556" s="29"/>
      <c r="NFY3556" s="29"/>
      <c r="NFZ3556" s="29"/>
      <c r="NGA3556" s="29"/>
      <c r="NGB3556" s="29"/>
      <c r="NGC3556" s="29"/>
      <c r="NGD3556" s="29"/>
      <c r="NGE3556" s="29"/>
      <c r="NGF3556" s="29"/>
      <c r="NGG3556" s="29"/>
      <c r="NGH3556" s="29"/>
      <c r="NGI3556" s="29"/>
      <c r="NGJ3556" s="29"/>
      <c r="NGK3556" s="29"/>
      <c r="NGL3556" s="29"/>
      <c r="NGM3556" s="29"/>
      <c r="NGN3556" s="29"/>
      <c r="NGO3556" s="29"/>
      <c r="NGP3556" s="29"/>
      <c r="NGQ3556" s="29"/>
      <c r="NGR3556" s="29"/>
      <c r="NGS3556" s="29"/>
      <c r="NGT3556" s="29"/>
      <c r="NGU3556" s="29"/>
      <c r="NGV3556" s="29"/>
      <c r="NGW3556" s="29"/>
      <c r="NGX3556" s="29"/>
      <c r="NGY3556" s="29"/>
      <c r="NGZ3556" s="29"/>
      <c r="NHA3556" s="29"/>
      <c r="NHB3556" s="29"/>
      <c r="NHC3556" s="29"/>
      <c r="NHD3556" s="29"/>
      <c r="NHE3556" s="29"/>
      <c r="NHF3556" s="29"/>
      <c r="NHG3556" s="29"/>
      <c r="NHH3556" s="29"/>
      <c r="NHI3556" s="29"/>
      <c r="NHJ3556" s="29"/>
      <c r="NHK3556" s="29"/>
      <c r="NHL3556" s="29"/>
      <c r="NHM3556" s="29"/>
      <c r="NHN3556" s="29"/>
      <c r="NHO3556" s="29"/>
      <c r="NHP3556" s="29"/>
      <c r="NHQ3556" s="29"/>
      <c r="NHR3556" s="29"/>
      <c r="NHS3556" s="29"/>
      <c r="NHT3556" s="29"/>
      <c r="NHU3556" s="29"/>
      <c r="NHV3556" s="29"/>
      <c r="NHW3556" s="29"/>
      <c r="NHX3556" s="29"/>
      <c r="NHY3556" s="29"/>
      <c r="NHZ3556" s="29"/>
      <c r="NIA3556" s="29"/>
      <c r="NIB3556" s="29"/>
      <c r="NIC3556" s="29"/>
      <c r="NID3556" s="29"/>
      <c r="NIE3556" s="29"/>
      <c r="NIF3556" s="29"/>
      <c r="NIG3556" s="29"/>
      <c r="NIH3556" s="29"/>
      <c r="NII3556" s="29"/>
      <c r="NIJ3556" s="29"/>
      <c r="NIK3556" s="29"/>
      <c r="NIL3556" s="29"/>
      <c r="NIM3556" s="29"/>
      <c r="NIN3556" s="29"/>
      <c r="NIO3556" s="29"/>
      <c r="NIP3556" s="29"/>
      <c r="NIQ3556" s="29"/>
      <c r="NIR3556" s="29"/>
      <c r="NIS3556" s="29"/>
      <c r="NIT3556" s="29"/>
      <c r="NIU3556" s="29"/>
      <c r="NIV3556" s="29"/>
      <c r="NIW3556" s="29"/>
      <c r="NIX3556" s="29"/>
      <c r="NIY3556" s="29"/>
      <c r="NIZ3556" s="29"/>
      <c r="NJA3556" s="29"/>
      <c r="NJB3556" s="29"/>
      <c r="NJC3556" s="29"/>
      <c r="NJD3556" s="29"/>
      <c r="NJE3556" s="29"/>
      <c r="NJF3556" s="29"/>
      <c r="NJG3556" s="29"/>
      <c r="NJH3556" s="29"/>
      <c r="NJI3556" s="29"/>
      <c r="NJJ3556" s="29"/>
      <c r="NJK3556" s="29"/>
      <c r="NJL3556" s="29"/>
      <c r="NJM3556" s="29"/>
      <c r="NJN3556" s="29"/>
      <c r="NJO3556" s="29"/>
      <c r="NJP3556" s="29"/>
      <c r="NJQ3556" s="29"/>
      <c r="NJR3556" s="29"/>
      <c r="NJS3556" s="29"/>
      <c r="NJT3556" s="29"/>
      <c r="NJU3556" s="29"/>
      <c r="NJV3556" s="29"/>
      <c r="NJW3556" s="29"/>
      <c r="NJX3556" s="29"/>
      <c r="NJY3556" s="29"/>
      <c r="NJZ3556" s="29"/>
      <c r="NKA3556" s="29"/>
      <c r="NKB3556" s="29"/>
      <c r="NKC3556" s="29"/>
      <c r="NKD3556" s="29"/>
      <c r="NKE3556" s="29"/>
      <c r="NKF3556" s="29"/>
      <c r="NKG3556" s="29"/>
      <c r="NKH3556" s="29"/>
      <c r="NKI3556" s="29"/>
      <c r="NKJ3556" s="29"/>
      <c r="NKK3556" s="29"/>
      <c r="NKL3556" s="29"/>
      <c r="NKM3556" s="29"/>
      <c r="NKN3556" s="29"/>
      <c r="NKO3556" s="29"/>
      <c r="NKP3556" s="29"/>
      <c r="NKQ3556" s="29"/>
      <c r="NKR3556" s="29"/>
      <c r="NKS3556" s="29"/>
      <c r="NKT3556" s="29"/>
      <c r="NKU3556" s="29"/>
      <c r="NKV3556" s="29"/>
      <c r="NKW3556" s="29"/>
      <c r="NKX3556" s="29"/>
      <c r="NKY3556" s="29"/>
      <c r="NKZ3556" s="29"/>
      <c r="NLA3556" s="29"/>
      <c r="NLB3556" s="29"/>
      <c r="NLC3556" s="29"/>
      <c r="NLD3556" s="29"/>
      <c r="NLE3556" s="29"/>
      <c r="NLF3556" s="29"/>
      <c r="NLG3556" s="29"/>
      <c r="NLH3556" s="29"/>
      <c r="NLI3556" s="29"/>
      <c r="NLJ3556" s="29"/>
      <c r="NLK3556" s="29"/>
      <c r="NLL3556" s="29"/>
      <c r="NLM3556" s="29"/>
      <c r="NLN3556" s="29"/>
      <c r="NLO3556" s="29"/>
      <c r="NLP3556" s="29"/>
      <c r="NLQ3556" s="29"/>
      <c r="NLR3556" s="29"/>
      <c r="NLS3556" s="29"/>
      <c r="NLT3556" s="29"/>
      <c r="NLU3556" s="29"/>
      <c r="NLV3556" s="29"/>
      <c r="NLW3556" s="29"/>
      <c r="NLX3556" s="29"/>
      <c r="NLY3556" s="29"/>
      <c r="NLZ3556" s="29"/>
      <c r="NMA3556" s="29"/>
      <c r="NMB3556" s="29"/>
      <c r="NMC3556" s="29"/>
      <c r="NMD3556" s="29"/>
      <c r="NME3556" s="29"/>
      <c r="NMF3556" s="29"/>
      <c r="NMG3556" s="29"/>
      <c r="NMH3556" s="29"/>
      <c r="NMI3556" s="29"/>
      <c r="NMJ3556" s="29"/>
      <c r="NMK3556" s="29"/>
      <c r="NML3556" s="29"/>
      <c r="NMM3556" s="29"/>
      <c r="NMN3556" s="29"/>
      <c r="NMO3556" s="29"/>
      <c r="NMP3556" s="29"/>
      <c r="NMQ3556" s="29"/>
      <c r="NMR3556" s="29"/>
      <c r="NMS3556" s="29"/>
      <c r="NMT3556" s="29"/>
      <c r="NMU3556" s="29"/>
      <c r="NMV3556" s="29"/>
      <c r="NMW3556" s="29"/>
      <c r="NMX3556" s="29"/>
      <c r="NMY3556" s="29"/>
      <c r="NMZ3556" s="29"/>
      <c r="NNA3556" s="29"/>
      <c r="NNB3556" s="29"/>
      <c r="NNC3556" s="29"/>
      <c r="NND3556" s="29"/>
      <c r="NNE3556" s="29"/>
      <c r="NNF3556" s="29"/>
      <c r="NNG3556" s="29"/>
      <c r="NNH3556" s="29"/>
      <c r="NNI3556" s="29"/>
      <c r="NNJ3556" s="29"/>
      <c r="NNK3556" s="29"/>
      <c r="NNL3556" s="29"/>
      <c r="NNM3556" s="29"/>
      <c r="NNN3556" s="29"/>
      <c r="NNO3556" s="29"/>
      <c r="NNP3556" s="29"/>
      <c r="NNQ3556" s="29"/>
      <c r="NNR3556" s="29"/>
      <c r="NNS3556" s="29"/>
      <c r="NNT3556" s="29"/>
      <c r="NNU3556" s="29"/>
      <c r="NNV3556" s="29"/>
      <c r="NNW3556" s="29"/>
      <c r="NNX3556" s="29"/>
      <c r="NNY3556" s="29"/>
      <c r="NNZ3556" s="29"/>
      <c r="NOA3556" s="29"/>
      <c r="NOB3556" s="29"/>
      <c r="NOC3556" s="29"/>
      <c r="NOD3556" s="29"/>
      <c r="NOE3556" s="29"/>
      <c r="NOF3556" s="29"/>
      <c r="NOG3556" s="29"/>
      <c r="NOH3556" s="29"/>
      <c r="NOI3556" s="29"/>
      <c r="NOJ3556" s="29"/>
      <c r="NOK3556" s="29"/>
      <c r="NOL3556" s="29"/>
      <c r="NOM3556" s="29"/>
      <c r="NON3556" s="29"/>
      <c r="NOO3556" s="29"/>
      <c r="NOP3556" s="29"/>
      <c r="NOQ3556" s="29"/>
      <c r="NOR3556" s="29"/>
      <c r="NOS3556" s="29"/>
      <c r="NOT3556" s="29"/>
      <c r="NOU3556" s="29"/>
      <c r="NOV3556" s="29"/>
      <c r="NOW3556" s="29"/>
      <c r="NOX3556" s="29"/>
      <c r="NOY3556" s="29"/>
      <c r="NOZ3556" s="29"/>
      <c r="NPA3556" s="29"/>
      <c r="NPB3556" s="29"/>
      <c r="NPC3556" s="29"/>
      <c r="NPD3556" s="29"/>
      <c r="NPE3556" s="29"/>
      <c r="NPF3556" s="29"/>
      <c r="NPG3556" s="29"/>
      <c r="NPH3556" s="29"/>
      <c r="NPI3556" s="29"/>
      <c r="NPJ3556" s="29"/>
      <c r="NPK3556" s="29"/>
      <c r="NPL3556" s="29"/>
      <c r="NPM3556" s="29"/>
      <c r="NPN3556" s="29"/>
      <c r="NPO3556" s="29"/>
      <c r="NPP3556" s="29"/>
      <c r="NPQ3556" s="29"/>
      <c r="NPR3556" s="29"/>
      <c r="NPS3556" s="29"/>
      <c r="NPT3556" s="29"/>
      <c r="NPU3556" s="29"/>
      <c r="NPV3556" s="29"/>
      <c r="NPW3556" s="29"/>
      <c r="NPX3556" s="29"/>
      <c r="NPY3556" s="29"/>
      <c r="NPZ3556" s="29"/>
      <c r="NQA3556" s="29"/>
      <c r="NQB3556" s="29"/>
      <c r="NQC3556" s="29"/>
      <c r="NQD3556" s="29"/>
      <c r="NQE3556" s="29"/>
      <c r="NQF3556" s="29"/>
      <c r="NQG3556" s="29"/>
      <c r="NQH3556" s="29"/>
      <c r="NQI3556" s="29"/>
      <c r="NQJ3556" s="29"/>
      <c r="NQK3556" s="29"/>
      <c r="NQL3556" s="29"/>
      <c r="NQM3556" s="29"/>
      <c r="NQN3556" s="29"/>
      <c r="NQO3556" s="29"/>
      <c r="NQP3556" s="29"/>
      <c r="NQQ3556" s="29"/>
      <c r="NQR3556" s="29"/>
      <c r="NQS3556" s="29"/>
      <c r="NQT3556" s="29"/>
      <c r="NQU3556" s="29"/>
      <c r="NQV3556" s="29"/>
      <c r="NQW3556" s="29"/>
      <c r="NQX3556" s="29"/>
      <c r="NQY3556" s="29"/>
      <c r="NQZ3556" s="29"/>
      <c r="NRA3556" s="29"/>
      <c r="NRB3556" s="29"/>
      <c r="NRC3556" s="29"/>
      <c r="NRD3556" s="29"/>
      <c r="NRE3556" s="29"/>
      <c r="NRF3556" s="29"/>
      <c r="NRG3556" s="29"/>
      <c r="NRH3556" s="29"/>
      <c r="NRI3556" s="29"/>
      <c r="NRJ3556" s="29"/>
      <c r="NRK3556" s="29"/>
      <c r="NRL3556" s="29"/>
      <c r="NRM3556" s="29"/>
      <c r="NRN3556" s="29"/>
      <c r="NRO3556" s="29"/>
      <c r="NRP3556" s="29"/>
      <c r="NRQ3556" s="29"/>
      <c r="NRR3556" s="29"/>
      <c r="NRS3556" s="29"/>
      <c r="NRT3556" s="29"/>
      <c r="NRU3556" s="29"/>
      <c r="NRV3556" s="29"/>
      <c r="NRW3556" s="29"/>
      <c r="NRX3556" s="29"/>
      <c r="NRY3556" s="29"/>
      <c r="NRZ3556" s="29"/>
      <c r="NSA3556" s="29"/>
      <c r="NSB3556" s="29"/>
      <c r="NSC3556" s="29"/>
      <c r="NSD3556" s="29"/>
      <c r="NSE3556" s="29"/>
      <c r="NSF3556" s="29"/>
      <c r="NSG3556" s="29"/>
      <c r="NSH3556" s="29"/>
      <c r="NSI3556" s="29"/>
      <c r="NSJ3556" s="29"/>
      <c r="NSK3556" s="29"/>
      <c r="NSL3556" s="29"/>
      <c r="NSM3556" s="29"/>
      <c r="NSN3556" s="29"/>
      <c r="NSO3556" s="29"/>
      <c r="NSP3556" s="29"/>
      <c r="NSQ3556" s="29"/>
      <c r="NSR3556" s="29"/>
      <c r="NSS3556" s="29"/>
      <c r="NST3556" s="29"/>
      <c r="NSU3556" s="29"/>
      <c r="NSV3556" s="29"/>
      <c r="NSW3556" s="29"/>
      <c r="NSX3556" s="29"/>
      <c r="NSY3556" s="29"/>
      <c r="NSZ3556" s="29"/>
      <c r="NTA3556" s="29"/>
      <c r="NTB3556" s="29"/>
      <c r="NTC3556" s="29"/>
      <c r="NTD3556" s="29"/>
      <c r="NTE3556" s="29"/>
      <c r="NTF3556" s="29"/>
      <c r="NTG3556" s="29"/>
      <c r="NTH3556" s="29"/>
      <c r="NTI3556" s="29"/>
      <c r="NTJ3556" s="29"/>
      <c r="NTK3556" s="29"/>
      <c r="NTL3556" s="29"/>
      <c r="NTM3556" s="29"/>
      <c r="NTN3556" s="29"/>
      <c r="NTO3556" s="29"/>
      <c r="NTP3556" s="29"/>
      <c r="NTQ3556" s="29"/>
      <c r="NTR3556" s="29"/>
      <c r="NTS3556" s="29"/>
      <c r="NTT3556" s="29"/>
      <c r="NTU3556" s="29"/>
      <c r="NTV3556" s="29"/>
      <c r="NTW3556" s="29"/>
      <c r="NTX3556" s="29"/>
      <c r="NTY3556" s="29"/>
      <c r="NTZ3556" s="29"/>
      <c r="NUA3556" s="29"/>
      <c r="NUB3556" s="29"/>
      <c r="NUC3556" s="29"/>
      <c r="NUD3556" s="29"/>
      <c r="NUE3556" s="29"/>
      <c r="NUF3556" s="29"/>
      <c r="NUG3556" s="29"/>
      <c r="NUH3556" s="29"/>
      <c r="NUI3556" s="29"/>
      <c r="NUJ3556" s="29"/>
      <c r="NUK3556" s="29"/>
      <c r="NUL3556" s="29"/>
      <c r="NUM3556" s="29"/>
      <c r="NUN3556" s="29"/>
      <c r="NUO3556" s="29"/>
      <c r="NUP3556" s="29"/>
      <c r="NUQ3556" s="29"/>
      <c r="NUR3556" s="29"/>
      <c r="NUS3556" s="29"/>
      <c r="NUT3556" s="29"/>
      <c r="NUU3556" s="29"/>
      <c r="NUV3556" s="29"/>
      <c r="NUW3556" s="29"/>
      <c r="NUX3556" s="29"/>
      <c r="NUY3556" s="29"/>
      <c r="NUZ3556" s="29"/>
      <c r="NVA3556" s="29"/>
      <c r="NVB3556" s="29"/>
      <c r="NVC3556" s="29"/>
      <c r="NVD3556" s="29"/>
      <c r="NVE3556" s="29"/>
      <c r="NVF3556" s="29"/>
      <c r="NVG3556" s="29"/>
      <c r="NVH3556" s="29"/>
      <c r="NVI3556" s="29"/>
      <c r="NVJ3556" s="29"/>
      <c r="NVK3556" s="29"/>
      <c r="NVL3556" s="29"/>
      <c r="NVM3556" s="29"/>
      <c r="NVN3556" s="29"/>
      <c r="NVO3556" s="29"/>
      <c r="NVP3556" s="29"/>
      <c r="NVQ3556" s="29"/>
      <c r="NVR3556" s="29"/>
      <c r="NVS3556" s="29"/>
      <c r="NVT3556" s="29"/>
      <c r="NVU3556" s="29"/>
      <c r="NVV3556" s="29"/>
      <c r="NVW3556" s="29"/>
      <c r="NVX3556" s="29"/>
      <c r="NVY3556" s="29"/>
      <c r="NVZ3556" s="29"/>
      <c r="NWA3556" s="29"/>
      <c r="NWB3556" s="29"/>
      <c r="NWC3556" s="29"/>
      <c r="NWD3556" s="29"/>
      <c r="NWE3556" s="29"/>
      <c r="NWF3556" s="29"/>
      <c r="NWG3556" s="29"/>
      <c r="NWH3556" s="29"/>
      <c r="NWI3556" s="29"/>
      <c r="NWJ3556" s="29"/>
      <c r="NWK3556" s="29"/>
      <c r="NWL3556" s="29"/>
      <c r="NWM3556" s="29"/>
      <c r="NWN3556" s="29"/>
      <c r="NWO3556" s="29"/>
      <c r="NWP3556" s="29"/>
      <c r="NWQ3556" s="29"/>
      <c r="NWR3556" s="29"/>
      <c r="NWS3556" s="29"/>
      <c r="NWT3556" s="29"/>
      <c r="NWU3556" s="29"/>
      <c r="NWV3556" s="29"/>
      <c r="NWW3556" s="29"/>
      <c r="NWX3556" s="29"/>
      <c r="NWY3556" s="29"/>
      <c r="NWZ3556" s="29"/>
      <c r="NXA3556" s="29"/>
      <c r="NXB3556" s="29"/>
      <c r="NXC3556" s="29"/>
      <c r="NXD3556" s="29"/>
      <c r="NXE3556" s="29"/>
      <c r="NXF3556" s="29"/>
      <c r="NXG3556" s="29"/>
      <c r="NXH3556" s="29"/>
      <c r="NXI3556" s="29"/>
      <c r="NXJ3556" s="29"/>
      <c r="NXK3556" s="29"/>
      <c r="NXL3556" s="29"/>
      <c r="NXM3556" s="29"/>
      <c r="NXN3556" s="29"/>
      <c r="NXO3556" s="29"/>
      <c r="NXP3556" s="29"/>
      <c r="NXQ3556" s="29"/>
      <c r="NXR3556" s="29"/>
      <c r="NXS3556" s="29"/>
      <c r="NXT3556" s="29"/>
      <c r="NXU3556" s="29"/>
      <c r="NXV3556" s="29"/>
      <c r="NXW3556" s="29"/>
      <c r="NXX3556" s="29"/>
      <c r="NXY3556" s="29"/>
      <c r="NXZ3556" s="29"/>
      <c r="NYA3556" s="29"/>
      <c r="NYB3556" s="29"/>
      <c r="NYC3556" s="29"/>
      <c r="NYD3556" s="29"/>
      <c r="NYE3556" s="29"/>
      <c r="NYF3556" s="29"/>
      <c r="NYG3556" s="29"/>
      <c r="NYH3556" s="29"/>
      <c r="NYI3556" s="29"/>
      <c r="NYJ3556" s="29"/>
      <c r="NYK3556" s="29"/>
      <c r="NYL3556" s="29"/>
      <c r="NYM3556" s="29"/>
      <c r="NYN3556" s="29"/>
      <c r="NYO3556" s="29"/>
      <c r="NYP3556" s="29"/>
      <c r="NYQ3556" s="29"/>
      <c r="NYR3556" s="29"/>
      <c r="NYS3556" s="29"/>
      <c r="NYT3556" s="29"/>
      <c r="NYU3556" s="29"/>
      <c r="NYV3556" s="29"/>
      <c r="NYW3556" s="29"/>
      <c r="NYX3556" s="29"/>
      <c r="NYY3556" s="29"/>
      <c r="NYZ3556" s="29"/>
      <c r="NZA3556" s="29"/>
      <c r="NZB3556" s="29"/>
      <c r="NZC3556" s="29"/>
      <c r="NZD3556" s="29"/>
      <c r="NZE3556" s="29"/>
      <c r="NZF3556" s="29"/>
      <c r="NZG3556" s="29"/>
      <c r="NZH3556" s="29"/>
      <c r="NZI3556" s="29"/>
      <c r="NZJ3556" s="29"/>
      <c r="NZK3556" s="29"/>
      <c r="NZL3556" s="29"/>
      <c r="NZM3556" s="29"/>
      <c r="NZN3556" s="29"/>
      <c r="NZO3556" s="29"/>
      <c r="NZP3556" s="29"/>
      <c r="NZQ3556" s="29"/>
      <c r="NZR3556" s="29"/>
      <c r="NZS3556" s="29"/>
      <c r="NZT3556" s="29"/>
      <c r="NZU3556" s="29"/>
      <c r="NZV3556" s="29"/>
      <c r="NZW3556" s="29"/>
      <c r="NZX3556" s="29"/>
      <c r="NZY3556" s="29"/>
      <c r="NZZ3556" s="29"/>
      <c r="OAA3556" s="29"/>
      <c r="OAB3556" s="29"/>
      <c r="OAC3556" s="29"/>
      <c r="OAD3556" s="29"/>
      <c r="OAE3556" s="29"/>
      <c r="OAF3556" s="29"/>
      <c r="OAG3556" s="29"/>
      <c r="OAH3556" s="29"/>
      <c r="OAI3556" s="29"/>
      <c r="OAJ3556" s="29"/>
      <c r="OAK3556" s="29"/>
      <c r="OAL3556" s="29"/>
      <c r="OAM3556" s="29"/>
      <c r="OAN3556" s="29"/>
      <c r="OAO3556" s="29"/>
      <c r="OAP3556" s="29"/>
      <c r="OAQ3556" s="29"/>
      <c r="OAR3556" s="29"/>
      <c r="OAS3556" s="29"/>
      <c r="OAT3556" s="29"/>
      <c r="OAU3556" s="29"/>
      <c r="OAV3556" s="29"/>
      <c r="OAW3556" s="29"/>
      <c r="OAX3556" s="29"/>
      <c r="OAY3556" s="29"/>
      <c r="OAZ3556" s="29"/>
      <c r="OBA3556" s="29"/>
      <c r="OBB3556" s="29"/>
      <c r="OBC3556" s="29"/>
      <c r="OBD3556" s="29"/>
      <c r="OBE3556" s="29"/>
      <c r="OBF3556" s="29"/>
      <c r="OBG3556" s="29"/>
      <c r="OBH3556" s="29"/>
      <c r="OBI3556" s="29"/>
      <c r="OBJ3556" s="29"/>
      <c r="OBK3556" s="29"/>
      <c r="OBL3556" s="29"/>
      <c r="OBM3556" s="29"/>
      <c r="OBN3556" s="29"/>
      <c r="OBO3556" s="29"/>
      <c r="OBP3556" s="29"/>
      <c r="OBQ3556" s="29"/>
      <c r="OBR3556" s="29"/>
      <c r="OBS3556" s="29"/>
      <c r="OBT3556" s="29"/>
      <c r="OBU3556" s="29"/>
      <c r="OBV3556" s="29"/>
      <c r="OBW3556" s="29"/>
      <c r="OBX3556" s="29"/>
      <c r="OBY3556" s="29"/>
      <c r="OBZ3556" s="29"/>
      <c r="OCA3556" s="29"/>
      <c r="OCB3556" s="29"/>
      <c r="OCC3556" s="29"/>
      <c r="OCD3556" s="29"/>
      <c r="OCE3556" s="29"/>
      <c r="OCF3556" s="29"/>
      <c r="OCG3556" s="29"/>
      <c r="OCH3556" s="29"/>
      <c r="OCI3556" s="29"/>
      <c r="OCJ3556" s="29"/>
      <c r="OCK3556" s="29"/>
      <c r="OCL3556" s="29"/>
      <c r="OCM3556" s="29"/>
      <c r="OCN3556" s="29"/>
      <c r="OCO3556" s="29"/>
      <c r="OCP3556" s="29"/>
      <c r="OCQ3556" s="29"/>
      <c r="OCR3556" s="29"/>
      <c r="OCS3556" s="29"/>
      <c r="OCT3556" s="29"/>
      <c r="OCU3556" s="29"/>
      <c r="OCV3556" s="29"/>
      <c r="OCW3556" s="29"/>
      <c r="OCX3556" s="29"/>
      <c r="OCY3556" s="29"/>
      <c r="OCZ3556" s="29"/>
      <c r="ODA3556" s="29"/>
      <c r="ODB3556" s="29"/>
      <c r="ODC3556" s="29"/>
      <c r="ODD3556" s="29"/>
      <c r="ODE3556" s="29"/>
      <c r="ODF3556" s="29"/>
      <c r="ODG3556" s="29"/>
      <c r="ODH3556" s="29"/>
      <c r="ODI3556" s="29"/>
      <c r="ODJ3556" s="29"/>
      <c r="ODK3556" s="29"/>
      <c r="ODL3556" s="29"/>
      <c r="ODM3556" s="29"/>
      <c r="ODN3556" s="29"/>
      <c r="ODO3556" s="29"/>
      <c r="ODP3556" s="29"/>
      <c r="ODQ3556" s="29"/>
      <c r="ODR3556" s="29"/>
      <c r="ODS3556" s="29"/>
      <c r="ODT3556" s="29"/>
      <c r="ODU3556" s="29"/>
      <c r="ODV3556" s="29"/>
      <c r="ODW3556" s="29"/>
      <c r="ODX3556" s="29"/>
      <c r="ODY3556" s="29"/>
      <c r="ODZ3556" s="29"/>
      <c r="OEA3556" s="29"/>
      <c r="OEB3556" s="29"/>
      <c r="OEC3556" s="29"/>
      <c r="OED3556" s="29"/>
      <c r="OEE3556" s="29"/>
      <c r="OEF3556" s="29"/>
      <c r="OEG3556" s="29"/>
      <c r="OEH3556" s="29"/>
      <c r="OEI3556" s="29"/>
      <c r="OEJ3556" s="29"/>
      <c r="OEK3556" s="29"/>
      <c r="OEL3556" s="29"/>
      <c r="OEM3556" s="29"/>
      <c r="OEN3556" s="29"/>
      <c r="OEO3556" s="29"/>
      <c r="OEP3556" s="29"/>
      <c r="OEQ3556" s="29"/>
      <c r="OER3556" s="29"/>
      <c r="OES3556" s="29"/>
      <c r="OET3556" s="29"/>
      <c r="OEU3556" s="29"/>
      <c r="OEV3556" s="29"/>
      <c r="OEW3556" s="29"/>
      <c r="OEX3556" s="29"/>
      <c r="OEY3556" s="29"/>
      <c r="OEZ3556" s="29"/>
      <c r="OFA3556" s="29"/>
      <c r="OFB3556" s="29"/>
      <c r="OFC3556" s="29"/>
      <c r="OFD3556" s="29"/>
      <c r="OFE3556" s="29"/>
      <c r="OFF3556" s="29"/>
      <c r="OFG3556" s="29"/>
      <c r="OFH3556" s="29"/>
      <c r="OFI3556" s="29"/>
      <c r="OFJ3556" s="29"/>
      <c r="OFK3556" s="29"/>
      <c r="OFL3556" s="29"/>
      <c r="OFM3556" s="29"/>
      <c r="OFN3556" s="29"/>
      <c r="OFO3556" s="29"/>
      <c r="OFP3556" s="29"/>
      <c r="OFQ3556" s="29"/>
      <c r="OFR3556" s="29"/>
      <c r="OFS3556" s="29"/>
      <c r="OFT3556" s="29"/>
      <c r="OFU3556" s="29"/>
      <c r="OFV3556" s="29"/>
      <c r="OFW3556" s="29"/>
      <c r="OFX3556" s="29"/>
      <c r="OFY3556" s="29"/>
      <c r="OFZ3556" s="29"/>
      <c r="OGA3556" s="29"/>
      <c r="OGB3556" s="29"/>
      <c r="OGC3556" s="29"/>
      <c r="OGD3556" s="29"/>
      <c r="OGE3556" s="29"/>
      <c r="OGF3556" s="29"/>
      <c r="OGG3556" s="29"/>
      <c r="OGH3556" s="29"/>
      <c r="OGI3556" s="29"/>
      <c r="OGJ3556" s="29"/>
      <c r="OGK3556" s="29"/>
      <c r="OGL3556" s="29"/>
      <c r="OGM3556" s="29"/>
      <c r="OGN3556" s="29"/>
      <c r="OGO3556" s="29"/>
      <c r="OGP3556" s="29"/>
      <c r="OGQ3556" s="29"/>
      <c r="OGR3556" s="29"/>
      <c r="OGS3556" s="29"/>
      <c r="OGT3556" s="29"/>
      <c r="OGU3556" s="29"/>
      <c r="OGV3556" s="29"/>
      <c r="OGW3556" s="29"/>
      <c r="OGX3556" s="29"/>
      <c r="OGY3556" s="29"/>
      <c r="OGZ3556" s="29"/>
      <c r="OHA3556" s="29"/>
      <c r="OHB3556" s="29"/>
      <c r="OHC3556" s="29"/>
      <c r="OHD3556" s="29"/>
      <c r="OHE3556" s="29"/>
      <c r="OHF3556" s="29"/>
      <c r="OHG3556" s="29"/>
      <c r="OHH3556" s="29"/>
      <c r="OHI3556" s="29"/>
      <c r="OHJ3556" s="29"/>
      <c r="OHK3556" s="29"/>
      <c r="OHL3556" s="29"/>
      <c r="OHM3556" s="29"/>
      <c r="OHN3556" s="29"/>
      <c r="OHO3556" s="29"/>
      <c r="OHP3556" s="29"/>
      <c r="OHQ3556" s="29"/>
      <c r="OHR3556" s="29"/>
      <c r="OHS3556" s="29"/>
      <c r="OHT3556" s="29"/>
      <c r="OHU3556" s="29"/>
      <c r="OHV3556" s="29"/>
      <c r="OHW3556" s="29"/>
      <c r="OHX3556" s="29"/>
      <c r="OHY3556" s="29"/>
      <c r="OHZ3556" s="29"/>
      <c r="OIA3556" s="29"/>
      <c r="OIB3556" s="29"/>
      <c r="OIC3556" s="29"/>
      <c r="OID3556" s="29"/>
      <c r="OIE3556" s="29"/>
      <c r="OIF3556" s="29"/>
      <c r="OIG3556" s="29"/>
      <c r="OIH3556" s="29"/>
      <c r="OII3556" s="29"/>
      <c r="OIJ3556" s="29"/>
      <c r="OIK3556" s="29"/>
      <c r="OIL3556" s="29"/>
      <c r="OIM3556" s="29"/>
      <c r="OIN3556" s="29"/>
      <c r="OIO3556" s="29"/>
      <c r="OIP3556" s="29"/>
      <c r="OIQ3556" s="29"/>
      <c r="OIR3556" s="29"/>
      <c r="OIS3556" s="29"/>
      <c r="OIT3556" s="29"/>
      <c r="OIU3556" s="29"/>
      <c r="OIV3556" s="29"/>
      <c r="OIW3556" s="29"/>
      <c r="OIX3556" s="29"/>
      <c r="OIY3556" s="29"/>
      <c r="OIZ3556" s="29"/>
      <c r="OJA3556" s="29"/>
      <c r="OJB3556" s="29"/>
      <c r="OJC3556" s="29"/>
      <c r="OJD3556" s="29"/>
      <c r="OJE3556" s="29"/>
      <c r="OJF3556" s="29"/>
      <c r="OJG3556" s="29"/>
      <c r="OJH3556" s="29"/>
      <c r="OJI3556" s="29"/>
      <c r="OJJ3556" s="29"/>
      <c r="OJK3556" s="29"/>
      <c r="OJL3556" s="29"/>
      <c r="OJM3556" s="29"/>
      <c r="OJN3556" s="29"/>
      <c r="OJO3556" s="29"/>
      <c r="OJP3556" s="29"/>
      <c r="OJQ3556" s="29"/>
      <c r="OJR3556" s="29"/>
      <c r="OJS3556" s="29"/>
      <c r="OJT3556" s="29"/>
      <c r="OJU3556" s="29"/>
      <c r="OJV3556" s="29"/>
      <c r="OJW3556" s="29"/>
      <c r="OJX3556" s="29"/>
      <c r="OJY3556" s="29"/>
      <c r="OJZ3556" s="29"/>
      <c r="OKA3556" s="29"/>
      <c r="OKB3556" s="29"/>
      <c r="OKC3556" s="29"/>
      <c r="OKD3556" s="29"/>
      <c r="OKE3556" s="29"/>
      <c r="OKF3556" s="29"/>
      <c r="OKG3556" s="29"/>
      <c r="OKH3556" s="29"/>
      <c r="OKI3556" s="29"/>
      <c r="OKJ3556" s="29"/>
      <c r="OKK3556" s="29"/>
      <c r="OKL3556" s="29"/>
      <c r="OKM3556" s="29"/>
      <c r="OKN3556" s="29"/>
      <c r="OKO3556" s="29"/>
      <c r="OKP3556" s="29"/>
      <c r="OKQ3556" s="29"/>
      <c r="OKR3556" s="29"/>
      <c r="OKS3556" s="29"/>
      <c r="OKT3556" s="29"/>
      <c r="OKU3556" s="29"/>
      <c r="OKV3556" s="29"/>
      <c r="OKW3556" s="29"/>
      <c r="OKX3556" s="29"/>
      <c r="OKY3556" s="29"/>
      <c r="OKZ3556" s="29"/>
      <c r="OLA3556" s="29"/>
      <c r="OLB3556" s="29"/>
      <c r="OLC3556" s="29"/>
      <c r="OLD3556" s="29"/>
      <c r="OLE3556" s="29"/>
      <c r="OLF3556" s="29"/>
      <c r="OLG3556" s="29"/>
      <c r="OLH3556" s="29"/>
      <c r="OLI3556" s="29"/>
      <c r="OLJ3556" s="29"/>
      <c r="OLK3556" s="29"/>
      <c r="OLL3556" s="29"/>
      <c r="OLM3556" s="29"/>
      <c r="OLN3556" s="29"/>
      <c r="OLO3556" s="29"/>
      <c r="OLP3556" s="29"/>
      <c r="OLQ3556" s="29"/>
      <c r="OLR3556" s="29"/>
      <c r="OLS3556" s="29"/>
      <c r="OLT3556" s="29"/>
      <c r="OLU3556" s="29"/>
      <c r="OLV3556" s="29"/>
      <c r="OLW3556" s="29"/>
      <c r="OLX3556" s="29"/>
      <c r="OLY3556" s="29"/>
      <c r="OLZ3556" s="29"/>
      <c r="OMA3556" s="29"/>
      <c r="OMB3556" s="29"/>
      <c r="OMC3556" s="29"/>
      <c r="OMD3556" s="29"/>
      <c r="OME3556" s="29"/>
      <c r="OMF3556" s="29"/>
      <c r="OMG3556" s="29"/>
      <c r="OMH3556" s="29"/>
      <c r="OMI3556" s="29"/>
      <c r="OMJ3556" s="29"/>
      <c r="OMK3556" s="29"/>
      <c r="OML3556" s="29"/>
      <c r="OMM3556" s="29"/>
      <c r="OMN3556" s="29"/>
      <c r="OMO3556" s="29"/>
      <c r="OMP3556" s="29"/>
      <c r="OMQ3556" s="29"/>
      <c r="OMR3556" s="29"/>
      <c r="OMS3556" s="29"/>
      <c r="OMT3556" s="29"/>
      <c r="OMU3556" s="29"/>
      <c r="OMV3556" s="29"/>
      <c r="OMW3556" s="29"/>
      <c r="OMX3556" s="29"/>
      <c r="OMY3556" s="29"/>
      <c r="OMZ3556" s="29"/>
      <c r="ONA3556" s="29"/>
      <c r="ONB3556" s="29"/>
      <c r="ONC3556" s="29"/>
      <c r="OND3556" s="29"/>
      <c r="ONE3556" s="29"/>
      <c r="ONF3556" s="29"/>
      <c r="ONG3556" s="29"/>
      <c r="ONH3556" s="29"/>
      <c r="ONI3556" s="29"/>
      <c r="ONJ3556" s="29"/>
      <c r="ONK3556" s="29"/>
      <c r="ONL3556" s="29"/>
      <c r="ONM3556" s="29"/>
      <c r="ONN3556" s="29"/>
      <c r="ONO3556" s="29"/>
      <c r="ONP3556" s="29"/>
      <c r="ONQ3556" s="29"/>
      <c r="ONR3556" s="29"/>
      <c r="ONS3556" s="29"/>
      <c r="ONT3556" s="29"/>
      <c r="ONU3556" s="29"/>
      <c r="ONV3556" s="29"/>
      <c r="ONW3556" s="29"/>
      <c r="ONX3556" s="29"/>
      <c r="ONY3556" s="29"/>
      <c r="ONZ3556" s="29"/>
      <c r="OOA3556" s="29"/>
      <c r="OOB3556" s="29"/>
      <c r="OOC3556" s="29"/>
      <c r="OOD3556" s="29"/>
      <c r="OOE3556" s="29"/>
      <c r="OOF3556" s="29"/>
      <c r="OOG3556" s="29"/>
      <c r="OOH3556" s="29"/>
      <c r="OOI3556" s="29"/>
      <c r="OOJ3556" s="29"/>
      <c r="OOK3556" s="29"/>
      <c r="OOL3556" s="29"/>
      <c r="OOM3556" s="29"/>
      <c r="OON3556" s="29"/>
      <c r="OOO3556" s="29"/>
      <c r="OOP3556" s="29"/>
      <c r="OOQ3556" s="29"/>
      <c r="OOR3556" s="29"/>
      <c r="OOS3556" s="29"/>
      <c r="OOT3556" s="29"/>
      <c r="OOU3556" s="29"/>
      <c r="OOV3556" s="29"/>
      <c r="OOW3556" s="29"/>
      <c r="OOX3556" s="29"/>
      <c r="OOY3556" s="29"/>
      <c r="OOZ3556" s="29"/>
      <c r="OPA3556" s="29"/>
      <c r="OPB3556" s="29"/>
      <c r="OPC3556" s="29"/>
      <c r="OPD3556" s="29"/>
      <c r="OPE3556" s="29"/>
      <c r="OPF3556" s="29"/>
      <c r="OPG3556" s="29"/>
      <c r="OPH3556" s="29"/>
      <c r="OPI3556" s="29"/>
      <c r="OPJ3556" s="29"/>
      <c r="OPK3556" s="29"/>
      <c r="OPL3556" s="29"/>
      <c r="OPM3556" s="29"/>
      <c r="OPN3556" s="29"/>
      <c r="OPO3556" s="29"/>
      <c r="OPP3556" s="29"/>
      <c r="OPQ3556" s="29"/>
      <c r="OPR3556" s="29"/>
      <c r="OPS3556" s="29"/>
      <c r="OPT3556" s="29"/>
      <c r="OPU3556" s="29"/>
      <c r="OPV3556" s="29"/>
      <c r="OPW3556" s="29"/>
      <c r="OPX3556" s="29"/>
      <c r="OPY3556" s="29"/>
      <c r="OPZ3556" s="29"/>
      <c r="OQA3556" s="29"/>
      <c r="OQB3556" s="29"/>
      <c r="OQC3556" s="29"/>
      <c r="OQD3556" s="29"/>
      <c r="OQE3556" s="29"/>
      <c r="OQF3556" s="29"/>
      <c r="OQG3556" s="29"/>
      <c r="OQH3556" s="29"/>
      <c r="OQI3556" s="29"/>
      <c r="OQJ3556" s="29"/>
      <c r="OQK3556" s="29"/>
      <c r="OQL3556" s="29"/>
      <c r="OQM3556" s="29"/>
      <c r="OQN3556" s="29"/>
      <c r="OQO3556" s="29"/>
      <c r="OQP3556" s="29"/>
      <c r="OQQ3556" s="29"/>
      <c r="OQR3556" s="29"/>
      <c r="OQS3556" s="29"/>
      <c r="OQT3556" s="29"/>
      <c r="OQU3556" s="29"/>
      <c r="OQV3556" s="29"/>
      <c r="OQW3556" s="29"/>
      <c r="OQX3556" s="29"/>
      <c r="OQY3556" s="29"/>
      <c r="OQZ3556" s="29"/>
      <c r="ORA3556" s="29"/>
      <c r="ORB3556" s="29"/>
      <c r="ORC3556" s="29"/>
      <c r="ORD3556" s="29"/>
      <c r="ORE3556" s="29"/>
      <c r="ORF3556" s="29"/>
      <c r="ORG3556" s="29"/>
      <c r="ORH3556" s="29"/>
      <c r="ORI3556" s="29"/>
      <c r="ORJ3556" s="29"/>
      <c r="ORK3556" s="29"/>
      <c r="ORL3556" s="29"/>
      <c r="ORM3556" s="29"/>
      <c r="ORN3556" s="29"/>
      <c r="ORO3556" s="29"/>
      <c r="ORP3556" s="29"/>
      <c r="ORQ3556" s="29"/>
      <c r="ORR3556" s="29"/>
      <c r="ORS3556" s="29"/>
      <c r="ORT3556" s="29"/>
      <c r="ORU3556" s="29"/>
      <c r="ORV3556" s="29"/>
      <c r="ORW3556" s="29"/>
      <c r="ORX3556" s="29"/>
      <c r="ORY3556" s="29"/>
      <c r="ORZ3556" s="29"/>
      <c r="OSA3556" s="29"/>
      <c r="OSB3556" s="29"/>
      <c r="OSC3556" s="29"/>
      <c r="OSD3556" s="29"/>
      <c r="OSE3556" s="29"/>
      <c r="OSF3556" s="29"/>
      <c r="OSG3556" s="29"/>
      <c r="OSH3556" s="29"/>
      <c r="OSI3556" s="29"/>
      <c r="OSJ3556" s="29"/>
      <c r="OSK3556" s="29"/>
      <c r="OSL3556" s="29"/>
      <c r="OSM3556" s="29"/>
      <c r="OSN3556" s="29"/>
      <c r="OSO3556" s="29"/>
      <c r="OSP3556" s="29"/>
      <c r="OSQ3556" s="29"/>
      <c r="OSR3556" s="29"/>
      <c r="OSS3556" s="29"/>
      <c r="OST3556" s="29"/>
      <c r="OSU3556" s="29"/>
      <c r="OSV3556" s="29"/>
      <c r="OSW3556" s="29"/>
      <c r="OSX3556" s="29"/>
      <c r="OSY3556" s="29"/>
      <c r="OSZ3556" s="29"/>
      <c r="OTA3556" s="29"/>
      <c r="OTB3556" s="29"/>
      <c r="OTC3556" s="29"/>
      <c r="OTD3556" s="29"/>
      <c r="OTE3556" s="29"/>
      <c r="OTF3556" s="29"/>
      <c r="OTG3556" s="29"/>
      <c r="OTH3556" s="29"/>
      <c r="OTI3556" s="29"/>
      <c r="OTJ3556" s="29"/>
      <c r="OTK3556" s="29"/>
      <c r="OTL3556" s="29"/>
      <c r="OTM3556" s="29"/>
      <c r="OTN3556" s="29"/>
      <c r="OTO3556" s="29"/>
      <c r="OTP3556" s="29"/>
      <c r="OTQ3556" s="29"/>
      <c r="OTR3556" s="29"/>
      <c r="OTS3556" s="29"/>
      <c r="OTT3556" s="29"/>
      <c r="OTU3556" s="29"/>
      <c r="OTV3556" s="29"/>
      <c r="OTW3556" s="29"/>
      <c r="OTX3556" s="29"/>
      <c r="OTY3556" s="29"/>
      <c r="OTZ3556" s="29"/>
      <c r="OUA3556" s="29"/>
      <c r="OUB3556" s="29"/>
      <c r="OUC3556" s="29"/>
      <c r="OUD3556" s="29"/>
      <c r="OUE3556" s="29"/>
      <c r="OUF3556" s="29"/>
      <c r="OUG3556" s="29"/>
      <c r="OUH3556" s="29"/>
      <c r="OUI3556" s="29"/>
      <c r="OUJ3556" s="29"/>
      <c r="OUK3556" s="29"/>
      <c r="OUL3556" s="29"/>
      <c r="OUM3556" s="29"/>
      <c r="OUN3556" s="29"/>
      <c r="OUO3556" s="29"/>
      <c r="OUP3556" s="29"/>
      <c r="OUQ3556" s="29"/>
      <c r="OUR3556" s="29"/>
      <c r="OUS3556" s="29"/>
      <c r="OUT3556" s="29"/>
      <c r="OUU3556" s="29"/>
      <c r="OUV3556" s="29"/>
      <c r="OUW3556" s="29"/>
      <c r="OUX3556" s="29"/>
      <c r="OUY3556" s="29"/>
      <c r="OUZ3556" s="29"/>
      <c r="OVA3556" s="29"/>
      <c r="OVB3556" s="29"/>
      <c r="OVC3556" s="29"/>
      <c r="OVD3556" s="29"/>
      <c r="OVE3556" s="29"/>
      <c r="OVF3556" s="29"/>
      <c r="OVG3556" s="29"/>
      <c r="OVH3556" s="29"/>
      <c r="OVI3556" s="29"/>
      <c r="OVJ3556" s="29"/>
      <c r="OVK3556" s="29"/>
      <c r="OVL3556" s="29"/>
      <c r="OVM3556" s="29"/>
      <c r="OVN3556" s="29"/>
      <c r="OVO3556" s="29"/>
      <c r="OVP3556" s="29"/>
      <c r="OVQ3556" s="29"/>
      <c r="OVR3556" s="29"/>
      <c r="OVS3556" s="29"/>
      <c r="OVT3556" s="29"/>
      <c r="OVU3556" s="29"/>
      <c r="OVV3556" s="29"/>
      <c r="OVW3556" s="29"/>
      <c r="OVX3556" s="29"/>
      <c r="OVY3556" s="29"/>
      <c r="OVZ3556" s="29"/>
      <c r="OWA3556" s="29"/>
      <c r="OWB3556" s="29"/>
      <c r="OWC3556" s="29"/>
      <c r="OWD3556" s="29"/>
      <c r="OWE3556" s="29"/>
      <c r="OWF3556" s="29"/>
      <c r="OWG3556" s="29"/>
      <c r="OWH3556" s="29"/>
      <c r="OWI3556" s="29"/>
      <c r="OWJ3556" s="29"/>
      <c r="OWK3556" s="29"/>
      <c r="OWL3556" s="29"/>
      <c r="OWM3556" s="29"/>
      <c r="OWN3556" s="29"/>
      <c r="OWO3556" s="29"/>
      <c r="OWP3556" s="29"/>
      <c r="OWQ3556" s="29"/>
      <c r="OWR3556" s="29"/>
      <c r="OWS3556" s="29"/>
      <c r="OWT3556" s="29"/>
      <c r="OWU3556" s="29"/>
      <c r="OWV3556" s="29"/>
      <c r="OWW3556" s="29"/>
      <c r="OWX3556" s="29"/>
      <c r="OWY3556" s="29"/>
      <c r="OWZ3556" s="29"/>
      <c r="OXA3556" s="29"/>
      <c r="OXB3556" s="29"/>
      <c r="OXC3556" s="29"/>
      <c r="OXD3556" s="29"/>
      <c r="OXE3556" s="29"/>
      <c r="OXF3556" s="29"/>
      <c r="OXG3556" s="29"/>
      <c r="OXH3556" s="29"/>
      <c r="OXI3556" s="29"/>
      <c r="OXJ3556" s="29"/>
      <c r="OXK3556" s="29"/>
      <c r="OXL3556" s="29"/>
      <c r="OXM3556" s="29"/>
      <c r="OXN3556" s="29"/>
      <c r="OXO3556" s="29"/>
      <c r="OXP3556" s="29"/>
      <c r="OXQ3556" s="29"/>
      <c r="OXR3556" s="29"/>
      <c r="OXS3556" s="29"/>
      <c r="OXT3556" s="29"/>
      <c r="OXU3556" s="29"/>
      <c r="OXV3556" s="29"/>
      <c r="OXW3556" s="29"/>
      <c r="OXX3556" s="29"/>
      <c r="OXY3556" s="29"/>
      <c r="OXZ3556" s="29"/>
      <c r="OYA3556" s="29"/>
      <c r="OYB3556" s="29"/>
      <c r="OYC3556" s="29"/>
      <c r="OYD3556" s="29"/>
      <c r="OYE3556" s="29"/>
      <c r="OYF3556" s="29"/>
      <c r="OYG3556" s="29"/>
      <c r="OYH3556" s="29"/>
      <c r="OYI3556" s="29"/>
      <c r="OYJ3556" s="29"/>
      <c r="OYK3556" s="29"/>
      <c r="OYL3556" s="29"/>
      <c r="OYM3556" s="29"/>
      <c r="OYN3556" s="29"/>
      <c r="OYO3556" s="29"/>
      <c r="OYP3556" s="29"/>
      <c r="OYQ3556" s="29"/>
      <c r="OYR3556" s="29"/>
      <c r="OYS3556" s="29"/>
      <c r="OYT3556" s="29"/>
      <c r="OYU3556" s="29"/>
      <c r="OYV3556" s="29"/>
      <c r="OYW3556" s="29"/>
      <c r="OYX3556" s="29"/>
      <c r="OYY3556" s="29"/>
      <c r="OYZ3556" s="29"/>
      <c r="OZA3556" s="29"/>
      <c r="OZB3556" s="29"/>
      <c r="OZC3556" s="29"/>
      <c r="OZD3556" s="29"/>
      <c r="OZE3556" s="29"/>
      <c r="OZF3556" s="29"/>
      <c r="OZG3556" s="29"/>
      <c r="OZH3556" s="29"/>
      <c r="OZI3556" s="29"/>
      <c r="OZJ3556" s="29"/>
      <c r="OZK3556" s="29"/>
      <c r="OZL3556" s="29"/>
      <c r="OZM3556" s="29"/>
      <c r="OZN3556" s="29"/>
      <c r="OZO3556" s="29"/>
      <c r="OZP3556" s="29"/>
      <c r="OZQ3556" s="29"/>
      <c r="OZR3556" s="29"/>
      <c r="OZS3556" s="29"/>
      <c r="OZT3556" s="29"/>
      <c r="OZU3556" s="29"/>
      <c r="OZV3556" s="29"/>
      <c r="OZW3556" s="29"/>
      <c r="OZX3556" s="29"/>
      <c r="OZY3556" s="29"/>
      <c r="OZZ3556" s="29"/>
      <c r="PAA3556" s="29"/>
      <c r="PAB3556" s="29"/>
      <c r="PAC3556" s="29"/>
      <c r="PAD3556" s="29"/>
      <c r="PAE3556" s="29"/>
      <c r="PAF3556" s="29"/>
      <c r="PAG3556" s="29"/>
      <c r="PAH3556" s="29"/>
      <c r="PAI3556" s="29"/>
      <c r="PAJ3556" s="29"/>
      <c r="PAK3556" s="29"/>
      <c r="PAL3556" s="29"/>
      <c r="PAM3556" s="29"/>
      <c r="PAN3556" s="29"/>
      <c r="PAO3556" s="29"/>
      <c r="PAP3556" s="29"/>
      <c r="PAQ3556" s="29"/>
      <c r="PAR3556" s="29"/>
      <c r="PAS3556" s="29"/>
      <c r="PAT3556" s="29"/>
      <c r="PAU3556" s="29"/>
      <c r="PAV3556" s="29"/>
      <c r="PAW3556" s="29"/>
      <c r="PAX3556" s="29"/>
      <c r="PAY3556" s="29"/>
      <c r="PAZ3556" s="29"/>
      <c r="PBA3556" s="29"/>
      <c r="PBB3556" s="29"/>
      <c r="PBC3556" s="29"/>
      <c r="PBD3556" s="29"/>
      <c r="PBE3556" s="29"/>
      <c r="PBF3556" s="29"/>
      <c r="PBG3556" s="29"/>
      <c r="PBH3556" s="29"/>
      <c r="PBI3556" s="29"/>
      <c r="PBJ3556" s="29"/>
      <c r="PBK3556" s="29"/>
      <c r="PBL3556" s="29"/>
      <c r="PBM3556" s="29"/>
      <c r="PBN3556" s="29"/>
      <c r="PBO3556" s="29"/>
      <c r="PBP3556" s="29"/>
      <c r="PBQ3556" s="29"/>
      <c r="PBR3556" s="29"/>
      <c r="PBS3556" s="29"/>
      <c r="PBT3556" s="29"/>
      <c r="PBU3556" s="29"/>
      <c r="PBV3556" s="29"/>
      <c r="PBW3556" s="29"/>
      <c r="PBX3556" s="29"/>
      <c r="PBY3556" s="29"/>
      <c r="PBZ3556" s="29"/>
      <c r="PCA3556" s="29"/>
      <c r="PCB3556" s="29"/>
      <c r="PCC3556" s="29"/>
      <c r="PCD3556" s="29"/>
      <c r="PCE3556" s="29"/>
      <c r="PCF3556" s="29"/>
      <c r="PCG3556" s="29"/>
      <c r="PCH3556" s="29"/>
      <c r="PCI3556" s="29"/>
      <c r="PCJ3556" s="29"/>
      <c r="PCK3556" s="29"/>
      <c r="PCL3556" s="29"/>
      <c r="PCM3556" s="29"/>
      <c r="PCN3556" s="29"/>
      <c r="PCO3556" s="29"/>
      <c r="PCP3556" s="29"/>
      <c r="PCQ3556" s="29"/>
      <c r="PCR3556" s="29"/>
      <c r="PCS3556" s="29"/>
      <c r="PCT3556" s="29"/>
      <c r="PCU3556" s="29"/>
      <c r="PCV3556" s="29"/>
      <c r="PCW3556" s="29"/>
      <c r="PCX3556" s="29"/>
      <c r="PCY3556" s="29"/>
      <c r="PCZ3556" s="29"/>
      <c r="PDA3556" s="29"/>
      <c r="PDB3556" s="29"/>
      <c r="PDC3556" s="29"/>
      <c r="PDD3556" s="29"/>
      <c r="PDE3556" s="29"/>
      <c r="PDF3556" s="29"/>
      <c r="PDG3556" s="29"/>
      <c r="PDH3556" s="29"/>
      <c r="PDI3556" s="29"/>
      <c r="PDJ3556" s="29"/>
      <c r="PDK3556" s="29"/>
      <c r="PDL3556" s="29"/>
      <c r="PDM3556" s="29"/>
      <c r="PDN3556" s="29"/>
      <c r="PDO3556" s="29"/>
      <c r="PDP3556" s="29"/>
      <c r="PDQ3556" s="29"/>
      <c r="PDR3556" s="29"/>
      <c r="PDS3556" s="29"/>
      <c r="PDT3556" s="29"/>
      <c r="PDU3556" s="29"/>
      <c r="PDV3556" s="29"/>
      <c r="PDW3556" s="29"/>
      <c r="PDX3556" s="29"/>
      <c r="PDY3556" s="29"/>
      <c r="PDZ3556" s="29"/>
      <c r="PEA3556" s="29"/>
      <c r="PEB3556" s="29"/>
      <c r="PEC3556" s="29"/>
      <c r="PED3556" s="29"/>
      <c r="PEE3556" s="29"/>
      <c r="PEF3556" s="29"/>
      <c r="PEG3556" s="29"/>
      <c r="PEH3556" s="29"/>
      <c r="PEI3556" s="29"/>
      <c r="PEJ3556" s="29"/>
      <c r="PEK3556" s="29"/>
      <c r="PEL3556" s="29"/>
      <c r="PEM3556" s="29"/>
      <c r="PEN3556" s="29"/>
      <c r="PEO3556" s="29"/>
      <c r="PEP3556" s="29"/>
      <c r="PEQ3556" s="29"/>
      <c r="PER3556" s="29"/>
      <c r="PES3556" s="29"/>
      <c r="PET3556" s="29"/>
      <c r="PEU3556" s="29"/>
      <c r="PEV3556" s="29"/>
      <c r="PEW3556" s="29"/>
      <c r="PEX3556" s="29"/>
      <c r="PEY3556" s="29"/>
      <c r="PEZ3556" s="29"/>
      <c r="PFA3556" s="29"/>
      <c r="PFB3556" s="29"/>
      <c r="PFC3556" s="29"/>
      <c r="PFD3556" s="29"/>
      <c r="PFE3556" s="29"/>
      <c r="PFF3556" s="29"/>
      <c r="PFG3556" s="29"/>
      <c r="PFH3556" s="29"/>
      <c r="PFI3556" s="29"/>
      <c r="PFJ3556" s="29"/>
      <c r="PFK3556" s="29"/>
      <c r="PFL3556" s="29"/>
      <c r="PFM3556" s="29"/>
      <c r="PFN3556" s="29"/>
      <c r="PFO3556" s="29"/>
      <c r="PFP3556" s="29"/>
      <c r="PFQ3556" s="29"/>
      <c r="PFR3556" s="29"/>
      <c r="PFS3556" s="29"/>
      <c r="PFT3556" s="29"/>
      <c r="PFU3556" s="29"/>
      <c r="PFV3556" s="29"/>
      <c r="PFW3556" s="29"/>
      <c r="PFX3556" s="29"/>
      <c r="PFY3556" s="29"/>
      <c r="PFZ3556" s="29"/>
      <c r="PGA3556" s="29"/>
      <c r="PGB3556" s="29"/>
      <c r="PGC3556" s="29"/>
      <c r="PGD3556" s="29"/>
      <c r="PGE3556" s="29"/>
      <c r="PGF3556" s="29"/>
      <c r="PGG3556" s="29"/>
      <c r="PGH3556" s="29"/>
      <c r="PGI3556" s="29"/>
      <c r="PGJ3556" s="29"/>
      <c r="PGK3556" s="29"/>
      <c r="PGL3556" s="29"/>
      <c r="PGM3556" s="29"/>
      <c r="PGN3556" s="29"/>
      <c r="PGO3556" s="29"/>
      <c r="PGP3556" s="29"/>
      <c r="PGQ3556" s="29"/>
      <c r="PGR3556" s="29"/>
      <c r="PGS3556" s="29"/>
      <c r="PGT3556" s="29"/>
      <c r="PGU3556" s="29"/>
      <c r="PGV3556" s="29"/>
      <c r="PGW3556" s="29"/>
      <c r="PGX3556" s="29"/>
      <c r="PGY3556" s="29"/>
      <c r="PGZ3556" s="29"/>
      <c r="PHA3556" s="29"/>
      <c r="PHB3556" s="29"/>
      <c r="PHC3556" s="29"/>
      <c r="PHD3556" s="29"/>
      <c r="PHE3556" s="29"/>
      <c r="PHF3556" s="29"/>
      <c r="PHG3556" s="29"/>
      <c r="PHH3556" s="29"/>
      <c r="PHI3556" s="29"/>
      <c r="PHJ3556" s="29"/>
      <c r="PHK3556" s="29"/>
      <c r="PHL3556" s="29"/>
      <c r="PHM3556" s="29"/>
      <c r="PHN3556" s="29"/>
      <c r="PHO3556" s="29"/>
      <c r="PHP3556" s="29"/>
      <c r="PHQ3556" s="29"/>
      <c r="PHR3556" s="29"/>
      <c r="PHS3556" s="29"/>
      <c r="PHT3556" s="29"/>
      <c r="PHU3556" s="29"/>
      <c r="PHV3556" s="29"/>
      <c r="PHW3556" s="29"/>
      <c r="PHX3556" s="29"/>
      <c r="PHY3556" s="29"/>
      <c r="PHZ3556" s="29"/>
      <c r="PIA3556" s="29"/>
      <c r="PIB3556" s="29"/>
      <c r="PIC3556" s="29"/>
      <c r="PID3556" s="29"/>
      <c r="PIE3556" s="29"/>
      <c r="PIF3556" s="29"/>
      <c r="PIG3556" s="29"/>
      <c r="PIH3556" s="29"/>
      <c r="PII3556" s="29"/>
      <c r="PIJ3556" s="29"/>
      <c r="PIK3556" s="29"/>
      <c r="PIL3556" s="29"/>
      <c r="PIM3556" s="29"/>
      <c r="PIN3556" s="29"/>
      <c r="PIO3556" s="29"/>
      <c r="PIP3556" s="29"/>
      <c r="PIQ3556" s="29"/>
      <c r="PIR3556" s="29"/>
      <c r="PIS3556" s="29"/>
      <c r="PIT3556" s="29"/>
      <c r="PIU3556" s="29"/>
      <c r="PIV3556" s="29"/>
      <c r="PIW3556" s="29"/>
      <c r="PIX3556" s="29"/>
      <c r="PIY3556" s="29"/>
      <c r="PIZ3556" s="29"/>
      <c r="PJA3556" s="29"/>
      <c r="PJB3556" s="29"/>
      <c r="PJC3556" s="29"/>
      <c r="PJD3556" s="29"/>
      <c r="PJE3556" s="29"/>
      <c r="PJF3556" s="29"/>
      <c r="PJG3556" s="29"/>
      <c r="PJH3556" s="29"/>
      <c r="PJI3556" s="29"/>
      <c r="PJJ3556" s="29"/>
      <c r="PJK3556" s="29"/>
      <c r="PJL3556" s="29"/>
      <c r="PJM3556" s="29"/>
      <c r="PJN3556" s="29"/>
      <c r="PJO3556" s="29"/>
      <c r="PJP3556" s="29"/>
      <c r="PJQ3556" s="29"/>
      <c r="PJR3556" s="29"/>
      <c r="PJS3556" s="29"/>
      <c r="PJT3556" s="29"/>
      <c r="PJU3556" s="29"/>
      <c r="PJV3556" s="29"/>
      <c r="PJW3556" s="29"/>
      <c r="PJX3556" s="29"/>
      <c r="PJY3556" s="29"/>
      <c r="PJZ3556" s="29"/>
      <c r="PKA3556" s="29"/>
      <c r="PKB3556" s="29"/>
      <c r="PKC3556" s="29"/>
      <c r="PKD3556" s="29"/>
      <c r="PKE3556" s="29"/>
      <c r="PKF3556" s="29"/>
      <c r="PKG3556" s="29"/>
      <c r="PKH3556" s="29"/>
      <c r="PKI3556" s="29"/>
      <c r="PKJ3556" s="29"/>
      <c r="PKK3556" s="29"/>
      <c r="PKL3556" s="29"/>
      <c r="PKM3556" s="29"/>
      <c r="PKN3556" s="29"/>
      <c r="PKO3556" s="29"/>
      <c r="PKP3556" s="29"/>
      <c r="PKQ3556" s="29"/>
      <c r="PKR3556" s="29"/>
      <c r="PKS3556" s="29"/>
      <c r="PKT3556" s="29"/>
      <c r="PKU3556" s="29"/>
      <c r="PKV3556" s="29"/>
      <c r="PKW3556" s="29"/>
      <c r="PKX3556" s="29"/>
      <c r="PKY3556" s="29"/>
      <c r="PKZ3556" s="29"/>
      <c r="PLA3556" s="29"/>
      <c r="PLB3556" s="29"/>
      <c r="PLC3556" s="29"/>
      <c r="PLD3556" s="29"/>
      <c r="PLE3556" s="29"/>
      <c r="PLF3556" s="29"/>
      <c r="PLG3556" s="29"/>
      <c r="PLH3556" s="29"/>
      <c r="PLI3556" s="29"/>
      <c r="PLJ3556" s="29"/>
      <c r="PLK3556" s="29"/>
      <c r="PLL3556" s="29"/>
      <c r="PLM3556" s="29"/>
      <c r="PLN3556" s="29"/>
      <c r="PLO3556" s="29"/>
      <c r="PLP3556" s="29"/>
      <c r="PLQ3556" s="29"/>
      <c r="PLR3556" s="29"/>
      <c r="PLS3556" s="29"/>
      <c r="PLT3556" s="29"/>
      <c r="PLU3556" s="29"/>
      <c r="PLV3556" s="29"/>
      <c r="PLW3556" s="29"/>
      <c r="PLX3556" s="29"/>
      <c r="PLY3556" s="29"/>
      <c r="PLZ3556" s="29"/>
      <c r="PMA3556" s="29"/>
      <c r="PMB3556" s="29"/>
      <c r="PMC3556" s="29"/>
      <c r="PMD3556" s="29"/>
      <c r="PME3556" s="29"/>
      <c r="PMF3556" s="29"/>
      <c r="PMG3556" s="29"/>
      <c r="PMH3556" s="29"/>
      <c r="PMI3556" s="29"/>
      <c r="PMJ3556" s="29"/>
      <c r="PMK3556" s="29"/>
      <c r="PML3556" s="29"/>
      <c r="PMM3556" s="29"/>
      <c r="PMN3556" s="29"/>
      <c r="PMO3556" s="29"/>
      <c r="PMP3556" s="29"/>
      <c r="PMQ3556" s="29"/>
      <c r="PMR3556" s="29"/>
      <c r="PMS3556" s="29"/>
      <c r="PMT3556" s="29"/>
      <c r="PMU3556" s="29"/>
      <c r="PMV3556" s="29"/>
      <c r="PMW3556" s="29"/>
      <c r="PMX3556" s="29"/>
      <c r="PMY3556" s="29"/>
      <c r="PMZ3556" s="29"/>
      <c r="PNA3556" s="29"/>
      <c r="PNB3556" s="29"/>
      <c r="PNC3556" s="29"/>
      <c r="PND3556" s="29"/>
      <c r="PNE3556" s="29"/>
      <c r="PNF3556" s="29"/>
      <c r="PNG3556" s="29"/>
      <c r="PNH3556" s="29"/>
      <c r="PNI3556" s="29"/>
      <c r="PNJ3556" s="29"/>
      <c r="PNK3556" s="29"/>
      <c r="PNL3556" s="29"/>
      <c r="PNM3556" s="29"/>
      <c r="PNN3556" s="29"/>
      <c r="PNO3556" s="29"/>
      <c r="PNP3556" s="29"/>
      <c r="PNQ3556" s="29"/>
      <c r="PNR3556" s="29"/>
      <c r="PNS3556" s="29"/>
      <c r="PNT3556" s="29"/>
      <c r="PNU3556" s="29"/>
      <c r="PNV3556" s="29"/>
      <c r="PNW3556" s="29"/>
      <c r="PNX3556" s="29"/>
      <c r="PNY3556" s="29"/>
      <c r="PNZ3556" s="29"/>
      <c r="POA3556" s="29"/>
      <c r="POB3556" s="29"/>
      <c r="POC3556" s="29"/>
      <c r="POD3556" s="29"/>
      <c r="POE3556" s="29"/>
      <c r="POF3556" s="29"/>
      <c r="POG3556" s="29"/>
      <c r="POH3556" s="29"/>
      <c r="POI3556" s="29"/>
      <c r="POJ3556" s="29"/>
      <c r="POK3556" s="29"/>
      <c r="POL3556" s="29"/>
      <c r="POM3556" s="29"/>
      <c r="PON3556" s="29"/>
      <c r="POO3556" s="29"/>
      <c r="POP3556" s="29"/>
      <c r="POQ3556" s="29"/>
      <c r="POR3556" s="29"/>
      <c r="POS3556" s="29"/>
      <c r="POT3556" s="29"/>
      <c r="POU3556" s="29"/>
      <c r="POV3556" s="29"/>
      <c r="POW3556" s="29"/>
      <c r="POX3556" s="29"/>
      <c r="POY3556" s="29"/>
      <c r="POZ3556" s="29"/>
      <c r="PPA3556" s="29"/>
      <c r="PPB3556" s="29"/>
      <c r="PPC3556" s="29"/>
      <c r="PPD3556" s="29"/>
      <c r="PPE3556" s="29"/>
      <c r="PPF3556" s="29"/>
      <c r="PPG3556" s="29"/>
      <c r="PPH3556" s="29"/>
      <c r="PPI3556" s="29"/>
      <c r="PPJ3556" s="29"/>
      <c r="PPK3556" s="29"/>
      <c r="PPL3556" s="29"/>
      <c r="PPM3556" s="29"/>
      <c r="PPN3556" s="29"/>
      <c r="PPO3556" s="29"/>
      <c r="PPP3556" s="29"/>
      <c r="PPQ3556" s="29"/>
      <c r="PPR3556" s="29"/>
      <c r="PPS3556" s="29"/>
      <c r="PPT3556" s="29"/>
      <c r="PPU3556" s="29"/>
      <c r="PPV3556" s="29"/>
      <c r="PPW3556" s="29"/>
      <c r="PPX3556" s="29"/>
      <c r="PPY3556" s="29"/>
      <c r="PPZ3556" s="29"/>
      <c r="PQA3556" s="29"/>
      <c r="PQB3556" s="29"/>
      <c r="PQC3556" s="29"/>
      <c r="PQD3556" s="29"/>
      <c r="PQE3556" s="29"/>
      <c r="PQF3556" s="29"/>
      <c r="PQG3556" s="29"/>
      <c r="PQH3556" s="29"/>
      <c r="PQI3556" s="29"/>
      <c r="PQJ3556" s="29"/>
      <c r="PQK3556" s="29"/>
      <c r="PQL3556" s="29"/>
      <c r="PQM3556" s="29"/>
      <c r="PQN3556" s="29"/>
      <c r="PQO3556" s="29"/>
      <c r="PQP3556" s="29"/>
      <c r="PQQ3556" s="29"/>
      <c r="PQR3556" s="29"/>
      <c r="PQS3556" s="29"/>
      <c r="PQT3556" s="29"/>
      <c r="PQU3556" s="29"/>
      <c r="PQV3556" s="29"/>
      <c r="PQW3556" s="29"/>
      <c r="PQX3556" s="29"/>
      <c r="PQY3556" s="29"/>
      <c r="PQZ3556" s="29"/>
      <c r="PRA3556" s="29"/>
      <c r="PRB3556" s="29"/>
      <c r="PRC3556" s="29"/>
      <c r="PRD3556" s="29"/>
      <c r="PRE3556" s="29"/>
      <c r="PRF3556" s="29"/>
      <c r="PRG3556" s="29"/>
      <c r="PRH3556" s="29"/>
      <c r="PRI3556" s="29"/>
      <c r="PRJ3556" s="29"/>
      <c r="PRK3556" s="29"/>
      <c r="PRL3556" s="29"/>
      <c r="PRM3556" s="29"/>
      <c r="PRN3556" s="29"/>
      <c r="PRO3556" s="29"/>
      <c r="PRP3556" s="29"/>
      <c r="PRQ3556" s="29"/>
      <c r="PRR3556" s="29"/>
      <c r="PRS3556" s="29"/>
      <c r="PRT3556" s="29"/>
      <c r="PRU3556" s="29"/>
      <c r="PRV3556" s="29"/>
      <c r="PRW3556" s="29"/>
      <c r="PRX3556" s="29"/>
      <c r="PRY3556" s="29"/>
      <c r="PRZ3556" s="29"/>
      <c r="PSA3556" s="29"/>
      <c r="PSB3556" s="29"/>
      <c r="PSC3556" s="29"/>
      <c r="PSD3556" s="29"/>
      <c r="PSE3556" s="29"/>
      <c r="PSF3556" s="29"/>
      <c r="PSG3556" s="29"/>
      <c r="PSH3556" s="29"/>
      <c r="PSI3556" s="29"/>
      <c r="PSJ3556" s="29"/>
      <c r="PSK3556" s="29"/>
      <c r="PSL3556" s="29"/>
      <c r="PSM3556" s="29"/>
      <c r="PSN3556" s="29"/>
      <c r="PSO3556" s="29"/>
      <c r="PSP3556" s="29"/>
      <c r="PSQ3556" s="29"/>
      <c r="PSR3556" s="29"/>
      <c r="PSS3556" s="29"/>
      <c r="PST3556" s="29"/>
      <c r="PSU3556" s="29"/>
      <c r="PSV3556" s="29"/>
      <c r="PSW3556" s="29"/>
      <c r="PSX3556" s="29"/>
      <c r="PSY3556" s="29"/>
      <c r="PSZ3556" s="29"/>
      <c r="PTA3556" s="29"/>
      <c r="PTB3556" s="29"/>
      <c r="PTC3556" s="29"/>
      <c r="PTD3556" s="29"/>
      <c r="PTE3556" s="29"/>
      <c r="PTF3556" s="29"/>
      <c r="PTG3556" s="29"/>
      <c r="PTH3556" s="29"/>
      <c r="PTI3556" s="29"/>
      <c r="PTJ3556" s="29"/>
      <c r="PTK3556" s="29"/>
      <c r="PTL3556" s="29"/>
      <c r="PTM3556" s="29"/>
      <c r="PTN3556" s="29"/>
      <c r="PTO3556" s="29"/>
      <c r="PTP3556" s="29"/>
      <c r="PTQ3556" s="29"/>
      <c r="PTR3556" s="29"/>
      <c r="PTS3556" s="29"/>
      <c r="PTT3556" s="29"/>
      <c r="PTU3556" s="29"/>
      <c r="PTV3556" s="29"/>
      <c r="PTW3556" s="29"/>
      <c r="PTX3556" s="29"/>
      <c r="PTY3556" s="29"/>
      <c r="PTZ3556" s="29"/>
      <c r="PUA3556" s="29"/>
      <c r="PUB3556" s="29"/>
      <c r="PUC3556" s="29"/>
      <c r="PUD3556" s="29"/>
      <c r="PUE3556" s="29"/>
      <c r="PUF3556" s="29"/>
      <c r="PUG3556" s="29"/>
      <c r="PUH3556" s="29"/>
      <c r="PUI3556" s="29"/>
      <c r="PUJ3556" s="29"/>
      <c r="PUK3556" s="29"/>
      <c r="PUL3556" s="29"/>
      <c r="PUM3556" s="29"/>
      <c r="PUN3556" s="29"/>
      <c r="PUO3556" s="29"/>
      <c r="PUP3556" s="29"/>
      <c r="PUQ3556" s="29"/>
      <c r="PUR3556" s="29"/>
      <c r="PUS3556" s="29"/>
      <c r="PUT3556" s="29"/>
      <c r="PUU3556" s="29"/>
      <c r="PUV3556" s="29"/>
      <c r="PUW3556" s="29"/>
      <c r="PUX3556" s="29"/>
      <c r="PUY3556" s="29"/>
      <c r="PUZ3556" s="29"/>
      <c r="PVA3556" s="29"/>
      <c r="PVB3556" s="29"/>
      <c r="PVC3556" s="29"/>
      <c r="PVD3556" s="29"/>
      <c r="PVE3556" s="29"/>
      <c r="PVF3556" s="29"/>
      <c r="PVG3556" s="29"/>
      <c r="PVH3556" s="29"/>
      <c r="PVI3556" s="29"/>
      <c r="PVJ3556" s="29"/>
      <c r="PVK3556" s="29"/>
      <c r="PVL3556" s="29"/>
      <c r="PVM3556" s="29"/>
      <c r="PVN3556" s="29"/>
      <c r="PVO3556" s="29"/>
      <c r="PVP3556" s="29"/>
      <c r="PVQ3556" s="29"/>
      <c r="PVR3556" s="29"/>
      <c r="PVS3556" s="29"/>
      <c r="PVT3556" s="29"/>
      <c r="PVU3556" s="29"/>
      <c r="PVV3556" s="29"/>
      <c r="PVW3556" s="29"/>
      <c r="PVX3556" s="29"/>
      <c r="PVY3556" s="29"/>
      <c r="PVZ3556" s="29"/>
      <c r="PWA3556" s="29"/>
      <c r="PWB3556" s="29"/>
      <c r="PWC3556" s="29"/>
      <c r="PWD3556" s="29"/>
      <c r="PWE3556" s="29"/>
      <c r="PWF3556" s="29"/>
      <c r="PWG3556" s="29"/>
      <c r="PWH3556" s="29"/>
      <c r="PWI3556" s="29"/>
      <c r="PWJ3556" s="29"/>
      <c r="PWK3556" s="29"/>
      <c r="PWL3556" s="29"/>
      <c r="PWM3556" s="29"/>
      <c r="PWN3556" s="29"/>
      <c r="PWO3556" s="29"/>
      <c r="PWP3556" s="29"/>
      <c r="PWQ3556" s="29"/>
      <c r="PWR3556" s="29"/>
      <c r="PWS3556" s="29"/>
      <c r="PWT3556" s="29"/>
      <c r="PWU3556" s="29"/>
      <c r="PWV3556" s="29"/>
      <c r="PWW3556" s="29"/>
      <c r="PWX3556" s="29"/>
      <c r="PWY3556" s="29"/>
      <c r="PWZ3556" s="29"/>
      <c r="PXA3556" s="29"/>
      <c r="PXB3556" s="29"/>
      <c r="PXC3556" s="29"/>
      <c r="PXD3556" s="29"/>
      <c r="PXE3556" s="29"/>
      <c r="PXF3556" s="29"/>
      <c r="PXG3556" s="29"/>
      <c r="PXH3556" s="29"/>
      <c r="PXI3556" s="29"/>
      <c r="PXJ3556" s="29"/>
      <c r="PXK3556" s="29"/>
      <c r="PXL3556" s="29"/>
      <c r="PXM3556" s="29"/>
      <c r="PXN3556" s="29"/>
      <c r="PXO3556" s="29"/>
      <c r="PXP3556" s="29"/>
      <c r="PXQ3556" s="29"/>
      <c r="PXR3556" s="29"/>
      <c r="PXS3556" s="29"/>
      <c r="PXT3556" s="29"/>
      <c r="PXU3556" s="29"/>
      <c r="PXV3556" s="29"/>
      <c r="PXW3556" s="29"/>
      <c r="PXX3556" s="29"/>
      <c r="PXY3556" s="29"/>
      <c r="PXZ3556" s="29"/>
      <c r="PYA3556" s="29"/>
      <c r="PYB3556" s="29"/>
      <c r="PYC3556" s="29"/>
      <c r="PYD3556" s="29"/>
      <c r="PYE3556" s="29"/>
      <c r="PYF3556" s="29"/>
      <c r="PYG3556" s="29"/>
      <c r="PYH3556" s="29"/>
      <c r="PYI3556" s="29"/>
      <c r="PYJ3556" s="29"/>
      <c r="PYK3556" s="29"/>
      <c r="PYL3556" s="29"/>
      <c r="PYM3556" s="29"/>
      <c r="PYN3556" s="29"/>
      <c r="PYO3556" s="29"/>
      <c r="PYP3556" s="29"/>
      <c r="PYQ3556" s="29"/>
      <c r="PYR3556" s="29"/>
      <c r="PYS3556" s="29"/>
      <c r="PYT3556" s="29"/>
      <c r="PYU3556" s="29"/>
      <c r="PYV3556" s="29"/>
      <c r="PYW3556" s="29"/>
      <c r="PYX3556" s="29"/>
      <c r="PYY3556" s="29"/>
      <c r="PYZ3556" s="29"/>
      <c r="PZA3556" s="29"/>
      <c r="PZB3556" s="29"/>
      <c r="PZC3556" s="29"/>
      <c r="PZD3556" s="29"/>
      <c r="PZE3556" s="29"/>
      <c r="PZF3556" s="29"/>
      <c r="PZG3556" s="29"/>
      <c r="PZH3556" s="29"/>
      <c r="PZI3556" s="29"/>
      <c r="PZJ3556" s="29"/>
      <c r="PZK3556" s="29"/>
      <c r="PZL3556" s="29"/>
      <c r="PZM3556" s="29"/>
      <c r="PZN3556" s="29"/>
      <c r="PZO3556" s="29"/>
      <c r="PZP3556" s="29"/>
      <c r="PZQ3556" s="29"/>
      <c r="PZR3556" s="29"/>
      <c r="PZS3556" s="29"/>
      <c r="PZT3556" s="29"/>
      <c r="PZU3556" s="29"/>
      <c r="PZV3556" s="29"/>
      <c r="PZW3556" s="29"/>
      <c r="PZX3556" s="29"/>
      <c r="PZY3556" s="29"/>
      <c r="PZZ3556" s="29"/>
      <c r="QAA3556" s="29"/>
      <c r="QAB3556" s="29"/>
      <c r="QAC3556" s="29"/>
      <c r="QAD3556" s="29"/>
      <c r="QAE3556" s="29"/>
      <c r="QAF3556" s="29"/>
      <c r="QAG3556" s="29"/>
      <c r="QAH3556" s="29"/>
      <c r="QAI3556" s="29"/>
      <c r="QAJ3556" s="29"/>
      <c r="QAK3556" s="29"/>
      <c r="QAL3556" s="29"/>
      <c r="QAM3556" s="29"/>
      <c r="QAN3556" s="29"/>
      <c r="QAO3556" s="29"/>
      <c r="QAP3556" s="29"/>
      <c r="QAQ3556" s="29"/>
      <c r="QAR3556" s="29"/>
      <c r="QAS3556" s="29"/>
      <c r="QAT3556" s="29"/>
      <c r="QAU3556" s="29"/>
      <c r="QAV3556" s="29"/>
      <c r="QAW3556" s="29"/>
      <c r="QAX3556" s="29"/>
      <c r="QAY3556" s="29"/>
      <c r="QAZ3556" s="29"/>
      <c r="QBA3556" s="29"/>
      <c r="QBB3556" s="29"/>
      <c r="QBC3556" s="29"/>
      <c r="QBD3556" s="29"/>
      <c r="QBE3556" s="29"/>
      <c r="QBF3556" s="29"/>
      <c r="QBG3556" s="29"/>
      <c r="QBH3556" s="29"/>
      <c r="QBI3556" s="29"/>
      <c r="QBJ3556" s="29"/>
      <c r="QBK3556" s="29"/>
      <c r="QBL3556" s="29"/>
      <c r="QBM3556" s="29"/>
      <c r="QBN3556" s="29"/>
      <c r="QBO3556" s="29"/>
      <c r="QBP3556" s="29"/>
      <c r="QBQ3556" s="29"/>
      <c r="QBR3556" s="29"/>
      <c r="QBS3556" s="29"/>
      <c r="QBT3556" s="29"/>
      <c r="QBU3556" s="29"/>
      <c r="QBV3556" s="29"/>
      <c r="QBW3556" s="29"/>
      <c r="QBX3556" s="29"/>
      <c r="QBY3556" s="29"/>
      <c r="QBZ3556" s="29"/>
      <c r="QCA3556" s="29"/>
      <c r="QCB3556" s="29"/>
      <c r="QCC3556" s="29"/>
      <c r="QCD3556" s="29"/>
      <c r="QCE3556" s="29"/>
      <c r="QCF3556" s="29"/>
      <c r="QCG3556" s="29"/>
      <c r="QCH3556" s="29"/>
      <c r="QCI3556" s="29"/>
      <c r="QCJ3556" s="29"/>
      <c r="QCK3556" s="29"/>
      <c r="QCL3556" s="29"/>
      <c r="QCM3556" s="29"/>
      <c r="QCN3556" s="29"/>
      <c r="QCO3556" s="29"/>
      <c r="QCP3556" s="29"/>
      <c r="QCQ3556" s="29"/>
      <c r="QCR3556" s="29"/>
      <c r="QCS3556" s="29"/>
      <c r="QCT3556" s="29"/>
      <c r="QCU3556" s="29"/>
      <c r="QCV3556" s="29"/>
      <c r="QCW3556" s="29"/>
      <c r="QCX3556" s="29"/>
      <c r="QCY3556" s="29"/>
      <c r="QCZ3556" s="29"/>
      <c r="QDA3556" s="29"/>
      <c r="QDB3556" s="29"/>
      <c r="QDC3556" s="29"/>
      <c r="QDD3556" s="29"/>
      <c r="QDE3556" s="29"/>
      <c r="QDF3556" s="29"/>
      <c r="QDG3556" s="29"/>
      <c r="QDH3556" s="29"/>
      <c r="QDI3556" s="29"/>
      <c r="QDJ3556" s="29"/>
      <c r="QDK3556" s="29"/>
      <c r="QDL3556" s="29"/>
      <c r="QDM3556" s="29"/>
      <c r="QDN3556" s="29"/>
      <c r="QDO3556" s="29"/>
      <c r="QDP3556" s="29"/>
      <c r="QDQ3556" s="29"/>
      <c r="QDR3556" s="29"/>
      <c r="QDS3556" s="29"/>
      <c r="QDT3556" s="29"/>
      <c r="QDU3556" s="29"/>
      <c r="QDV3556" s="29"/>
      <c r="QDW3556" s="29"/>
      <c r="QDX3556" s="29"/>
      <c r="QDY3556" s="29"/>
      <c r="QDZ3556" s="29"/>
      <c r="QEA3556" s="29"/>
      <c r="QEB3556" s="29"/>
      <c r="QEC3556" s="29"/>
      <c r="QED3556" s="29"/>
      <c r="QEE3556" s="29"/>
      <c r="QEF3556" s="29"/>
      <c r="QEG3556" s="29"/>
      <c r="QEH3556" s="29"/>
      <c r="QEI3556" s="29"/>
      <c r="QEJ3556" s="29"/>
      <c r="QEK3556" s="29"/>
      <c r="QEL3556" s="29"/>
      <c r="QEM3556" s="29"/>
      <c r="QEN3556" s="29"/>
      <c r="QEO3556" s="29"/>
      <c r="QEP3556" s="29"/>
      <c r="QEQ3556" s="29"/>
      <c r="QER3556" s="29"/>
      <c r="QES3556" s="29"/>
      <c r="QET3556" s="29"/>
      <c r="QEU3556" s="29"/>
      <c r="QEV3556" s="29"/>
      <c r="QEW3556" s="29"/>
      <c r="QEX3556" s="29"/>
      <c r="QEY3556" s="29"/>
      <c r="QEZ3556" s="29"/>
      <c r="QFA3556" s="29"/>
      <c r="QFB3556" s="29"/>
      <c r="QFC3556" s="29"/>
      <c r="QFD3556" s="29"/>
      <c r="QFE3556" s="29"/>
      <c r="QFF3556" s="29"/>
      <c r="QFG3556" s="29"/>
      <c r="QFH3556" s="29"/>
      <c r="QFI3556" s="29"/>
      <c r="QFJ3556" s="29"/>
      <c r="QFK3556" s="29"/>
      <c r="QFL3556" s="29"/>
      <c r="QFM3556" s="29"/>
      <c r="QFN3556" s="29"/>
      <c r="QFO3556" s="29"/>
      <c r="QFP3556" s="29"/>
      <c r="QFQ3556" s="29"/>
      <c r="QFR3556" s="29"/>
      <c r="QFS3556" s="29"/>
      <c r="QFT3556" s="29"/>
      <c r="QFU3556" s="29"/>
      <c r="QFV3556" s="29"/>
      <c r="QFW3556" s="29"/>
      <c r="QFX3556" s="29"/>
      <c r="QFY3556" s="29"/>
      <c r="QFZ3556" s="29"/>
      <c r="QGA3556" s="29"/>
      <c r="QGB3556" s="29"/>
      <c r="QGC3556" s="29"/>
      <c r="QGD3556" s="29"/>
      <c r="QGE3556" s="29"/>
      <c r="QGF3556" s="29"/>
      <c r="QGG3556" s="29"/>
      <c r="QGH3556" s="29"/>
      <c r="QGI3556" s="29"/>
      <c r="QGJ3556" s="29"/>
      <c r="QGK3556" s="29"/>
      <c r="QGL3556" s="29"/>
      <c r="QGM3556" s="29"/>
      <c r="QGN3556" s="29"/>
      <c r="QGO3556" s="29"/>
      <c r="QGP3556" s="29"/>
      <c r="QGQ3556" s="29"/>
      <c r="QGR3556" s="29"/>
      <c r="QGS3556" s="29"/>
      <c r="QGT3556" s="29"/>
      <c r="QGU3556" s="29"/>
      <c r="QGV3556" s="29"/>
      <c r="QGW3556" s="29"/>
      <c r="QGX3556" s="29"/>
      <c r="QGY3556" s="29"/>
      <c r="QGZ3556" s="29"/>
      <c r="QHA3556" s="29"/>
      <c r="QHB3556" s="29"/>
      <c r="QHC3556" s="29"/>
      <c r="QHD3556" s="29"/>
      <c r="QHE3556" s="29"/>
      <c r="QHF3556" s="29"/>
      <c r="QHG3556" s="29"/>
      <c r="QHH3556" s="29"/>
      <c r="QHI3556" s="29"/>
      <c r="QHJ3556" s="29"/>
      <c r="QHK3556" s="29"/>
      <c r="QHL3556" s="29"/>
      <c r="QHM3556" s="29"/>
      <c r="QHN3556" s="29"/>
      <c r="QHO3556" s="29"/>
      <c r="QHP3556" s="29"/>
      <c r="QHQ3556" s="29"/>
      <c r="QHR3556" s="29"/>
      <c r="QHS3556" s="29"/>
      <c r="QHT3556" s="29"/>
      <c r="QHU3556" s="29"/>
      <c r="QHV3556" s="29"/>
      <c r="QHW3556" s="29"/>
      <c r="QHX3556" s="29"/>
      <c r="QHY3556" s="29"/>
      <c r="QHZ3556" s="29"/>
      <c r="QIA3556" s="29"/>
      <c r="QIB3556" s="29"/>
      <c r="QIC3556" s="29"/>
      <c r="QID3556" s="29"/>
      <c r="QIE3556" s="29"/>
      <c r="QIF3556" s="29"/>
      <c r="QIG3556" s="29"/>
      <c r="QIH3556" s="29"/>
      <c r="QII3556" s="29"/>
      <c r="QIJ3556" s="29"/>
      <c r="QIK3556" s="29"/>
      <c r="QIL3556" s="29"/>
      <c r="QIM3556" s="29"/>
      <c r="QIN3556" s="29"/>
      <c r="QIO3556" s="29"/>
      <c r="QIP3556" s="29"/>
      <c r="QIQ3556" s="29"/>
      <c r="QIR3556" s="29"/>
      <c r="QIS3556" s="29"/>
      <c r="QIT3556" s="29"/>
      <c r="QIU3556" s="29"/>
      <c r="QIV3556" s="29"/>
      <c r="QIW3556" s="29"/>
      <c r="QIX3556" s="29"/>
      <c r="QIY3556" s="29"/>
      <c r="QIZ3556" s="29"/>
      <c r="QJA3556" s="29"/>
      <c r="QJB3556" s="29"/>
      <c r="QJC3556" s="29"/>
      <c r="QJD3556" s="29"/>
      <c r="QJE3556" s="29"/>
      <c r="QJF3556" s="29"/>
      <c r="QJG3556" s="29"/>
      <c r="QJH3556" s="29"/>
      <c r="QJI3556" s="29"/>
      <c r="QJJ3556" s="29"/>
      <c r="QJK3556" s="29"/>
      <c r="QJL3556" s="29"/>
      <c r="QJM3556" s="29"/>
      <c r="QJN3556" s="29"/>
      <c r="QJO3556" s="29"/>
      <c r="QJP3556" s="29"/>
      <c r="QJQ3556" s="29"/>
      <c r="QJR3556" s="29"/>
      <c r="QJS3556" s="29"/>
      <c r="QJT3556" s="29"/>
      <c r="QJU3556" s="29"/>
      <c r="QJV3556" s="29"/>
      <c r="QJW3556" s="29"/>
      <c r="QJX3556" s="29"/>
      <c r="QJY3556" s="29"/>
      <c r="QJZ3556" s="29"/>
      <c r="QKA3556" s="29"/>
      <c r="QKB3556" s="29"/>
      <c r="QKC3556" s="29"/>
      <c r="QKD3556" s="29"/>
      <c r="QKE3556" s="29"/>
      <c r="QKF3556" s="29"/>
      <c r="QKG3556" s="29"/>
      <c r="QKH3556" s="29"/>
      <c r="QKI3556" s="29"/>
      <c r="QKJ3556" s="29"/>
      <c r="QKK3556" s="29"/>
      <c r="QKL3556" s="29"/>
      <c r="QKM3556" s="29"/>
      <c r="QKN3556" s="29"/>
      <c r="QKO3556" s="29"/>
      <c r="QKP3556" s="29"/>
      <c r="QKQ3556" s="29"/>
      <c r="QKR3556" s="29"/>
      <c r="QKS3556" s="29"/>
      <c r="QKT3556" s="29"/>
      <c r="QKU3556" s="29"/>
      <c r="QKV3556" s="29"/>
      <c r="QKW3556" s="29"/>
      <c r="QKX3556" s="29"/>
      <c r="QKY3556" s="29"/>
      <c r="QKZ3556" s="29"/>
      <c r="QLA3556" s="29"/>
      <c r="QLB3556" s="29"/>
      <c r="QLC3556" s="29"/>
      <c r="QLD3556" s="29"/>
      <c r="QLE3556" s="29"/>
      <c r="QLF3556" s="29"/>
      <c r="QLG3556" s="29"/>
      <c r="QLH3556" s="29"/>
      <c r="QLI3556" s="29"/>
      <c r="QLJ3556" s="29"/>
      <c r="QLK3556" s="29"/>
      <c r="QLL3556" s="29"/>
      <c r="QLM3556" s="29"/>
      <c r="QLN3556" s="29"/>
      <c r="QLO3556" s="29"/>
      <c r="QLP3556" s="29"/>
      <c r="QLQ3556" s="29"/>
      <c r="QLR3556" s="29"/>
      <c r="QLS3556" s="29"/>
      <c r="QLT3556" s="29"/>
      <c r="QLU3556" s="29"/>
      <c r="QLV3556" s="29"/>
      <c r="QLW3556" s="29"/>
      <c r="QLX3556" s="29"/>
      <c r="QLY3556" s="29"/>
      <c r="QLZ3556" s="29"/>
      <c r="QMA3556" s="29"/>
      <c r="QMB3556" s="29"/>
      <c r="QMC3556" s="29"/>
      <c r="QMD3556" s="29"/>
      <c r="QME3556" s="29"/>
      <c r="QMF3556" s="29"/>
      <c r="QMG3556" s="29"/>
      <c r="QMH3556" s="29"/>
      <c r="QMI3556" s="29"/>
      <c r="QMJ3556" s="29"/>
      <c r="QMK3556" s="29"/>
      <c r="QML3556" s="29"/>
      <c r="QMM3556" s="29"/>
      <c r="QMN3556" s="29"/>
      <c r="QMO3556" s="29"/>
      <c r="QMP3556" s="29"/>
      <c r="QMQ3556" s="29"/>
      <c r="QMR3556" s="29"/>
      <c r="QMS3556" s="29"/>
      <c r="QMT3556" s="29"/>
      <c r="QMU3556" s="29"/>
      <c r="QMV3556" s="29"/>
      <c r="QMW3556" s="29"/>
      <c r="QMX3556" s="29"/>
      <c r="QMY3556" s="29"/>
      <c r="QMZ3556" s="29"/>
      <c r="QNA3556" s="29"/>
      <c r="QNB3556" s="29"/>
      <c r="QNC3556" s="29"/>
      <c r="QND3556" s="29"/>
      <c r="QNE3556" s="29"/>
      <c r="QNF3556" s="29"/>
      <c r="QNG3556" s="29"/>
      <c r="QNH3556" s="29"/>
      <c r="QNI3556" s="29"/>
      <c r="QNJ3556" s="29"/>
      <c r="QNK3556" s="29"/>
      <c r="QNL3556" s="29"/>
      <c r="QNM3556" s="29"/>
      <c r="QNN3556" s="29"/>
      <c r="QNO3556" s="29"/>
      <c r="QNP3556" s="29"/>
      <c r="QNQ3556" s="29"/>
      <c r="QNR3556" s="29"/>
      <c r="QNS3556" s="29"/>
      <c r="QNT3556" s="29"/>
      <c r="QNU3556" s="29"/>
      <c r="QNV3556" s="29"/>
      <c r="QNW3556" s="29"/>
      <c r="QNX3556" s="29"/>
      <c r="QNY3556" s="29"/>
      <c r="QNZ3556" s="29"/>
      <c r="QOA3556" s="29"/>
      <c r="QOB3556" s="29"/>
      <c r="QOC3556" s="29"/>
      <c r="QOD3556" s="29"/>
      <c r="QOE3556" s="29"/>
      <c r="QOF3556" s="29"/>
      <c r="QOG3556" s="29"/>
      <c r="QOH3556" s="29"/>
      <c r="QOI3556" s="29"/>
      <c r="QOJ3556" s="29"/>
      <c r="QOK3556" s="29"/>
      <c r="QOL3556" s="29"/>
      <c r="QOM3556" s="29"/>
      <c r="QON3556" s="29"/>
      <c r="QOO3556" s="29"/>
      <c r="QOP3556" s="29"/>
      <c r="QOQ3556" s="29"/>
      <c r="QOR3556" s="29"/>
      <c r="QOS3556" s="29"/>
      <c r="QOT3556" s="29"/>
      <c r="QOU3556" s="29"/>
      <c r="QOV3556" s="29"/>
      <c r="QOW3556" s="29"/>
      <c r="QOX3556" s="29"/>
      <c r="QOY3556" s="29"/>
      <c r="QOZ3556" s="29"/>
      <c r="QPA3556" s="29"/>
      <c r="QPB3556" s="29"/>
      <c r="QPC3556" s="29"/>
      <c r="QPD3556" s="29"/>
      <c r="QPE3556" s="29"/>
      <c r="QPF3556" s="29"/>
      <c r="QPG3556" s="29"/>
      <c r="QPH3556" s="29"/>
      <c r="QPI3556" s="29"/>
      <c r="QPJ3556" s="29"/>
      <c r="QPK3556" s="29"/>
      <c r="QPL3556" s="29"/>
      <c r="QPM3556" s="29"/>
      <c r="QPN3556" s="29"/>
      <c r="QPO3556" s="29"/>
      <c r="QPP3556" s="29"/>
      <c r="QPQ3556" s="29"/>
      <c r="QPR3556" s="29"/>
      <c r="QPS3556" s="29"/>
      <c r="QPT3556" s="29"/>
      <c r="QPU3556" s="29"/>
      <c r="QPV3556" s="29"/>
      <c r="QPW3556" s="29"/>
      <c r="QPX3556" s="29"/>
      <c r="QPY3556" s="29"/>
      <c r="QPZ3556" s="29"/>
      <c r="QQA3556" s="29"/>
      <c r="QQB3556" s="29"/>
      <c r="QQC3556" s="29"/>
      <c r="QQD3556" s="29"/>
      <c r="QQE3556" s="29"/>
      <c r="QQF3556" s="29"/>
      <c r="QQG3556" s="29"/>
      <c r="QQH3556" s="29"/>
      <c r="QQI3556" s="29"/>
      <c r="QQJ3556" s="29"/>
      <c r="QQK3556" s="29"/>
      <c r="QQL3556" s="29"/>
      <c r="QQM3556" s="29"/>
      <c r="QQN3556" s="29"/>
      <c r="QQO3556" s="29"/>
      <c r="QQP3556" s="29"/>
      <c r="QQQ3556" s="29"/>
      <c r="QQR3556" s="29"/>
      <c r="QQS3556" s="29"/>
      <c r="QQT3556" s="29"/>
      <c r="QQU3556" s="29"/>
      <c r="QQV3556" s="29"/>
      <c r="QQW3556" s="29"/>
      <c r="QQX3556" s="29"/>
      <c r="QQY3556" s="29"/>
      <c r="QQZ3556" s="29"/>
      <c r="QRA3556" s="29"/>
      <c r="QRB3556" s="29"/>
      <c r="QRC3556" s="29"/>
      <c r="QRD3556" s="29"/>
      <c r="QRE3556" s="29"/>
      <c r="QRF3556" s="29"/>
      <c r="QRG3556" s="29"/>
      <c r="QRH3556" s="29"/>
      <c r="QRI3556" s="29"/>
      <c r="QRJ3556" s="29"/>
      <c r="QRK3556" s="29"/>
      <c r="QRL3556" s="29"/>
      <c r="QRM3556" s="29"/>
      <c r="QRN3556" s="29"/>
      <c r="QRO3556" s="29"/>
      <c r="QRP3556" s="29"/>
      <c r="QRQ3556" s="29"/>
      <c r="QRR3556" s="29"/>
      <c r="QRS3556" s="29"/>
      <c r="QRT3556" s="29"/>
      <c r="QRU3556" s="29"/>
      <c r="QRV3556" s="29"/>
      <c r="QRW3556" s="29"/>
      <c r="QRX3556" s="29"/>
      <c r="QRY3556" s="29"/>
      <c r="QRZ3556" s="29"/>
      <c r="QSA3556" s="29"/>
      <c r="QSB3556" s="29"/>
      <c r="QSC3556" s="29"/>
      <c r="QSD3556" s="29"/>
      <c r="QSE3556" s="29"/>
      <c r="QSF3556" s="29"/>
      <c r="QSG3556" s="29"/>
      <c r="QSH3556" s="29"/>
      <c r="QSI3556" s="29"/>
      <c r="QSJ3556" s="29"/>
      <c r="QSK3556" s="29"/>
      <c r="QSL3556" s="29"/>
      <c r="QSM3556" s="29"/>
      <c r="QSN3556" s="29"/>
      <c r="QSO3556" s="29"/>
      <c r="QSP3556" s="29"/>
      <c r="QSQ3556" s="29"/>
      <c r="QSR3556" s="29"/>
      <c r="QSS3556" s="29"/>
      <c r="QST3556" s="29"/>
      <c r="QSU3556" s="29"/>
      <c r="QSV3556" s="29"/>
      <c r="QSW3556" s="29"/>
      <c r="QSX3556" s="29"/>
      <c r="QSY3556" s="29"/>
      <c r="QSZ3556" s="29"/>
      <c r="QTA3556" s="29"/>
      <c r="QTB3556" s="29"/>
      <c r="QTC3556" s="29"/>
      <c r="QTD3556" s="29"/>
      <c r="QTE3556" s="29"/>
      <c r="QTF3556" s="29"/>
      <c r="QTG3556" s="29"/>
      <c r="QTH3556" s="29"/>
      <c r="QTI3556" s="29"/>
      <c r="QTJ3556" s="29"/>
      <c r="QTK3556" s="29"/>
      <c r="QTL3556" s="29"/>
      <c r="QTM3556" s="29"/>
      <c r="QTN3556" s="29"/>
      <c r="QTO3556" s="29"/>
      <c r="QTP3556" s="29"/>
      <c r="QTQ3556" s="29"/>
      <c r="QTR3556" s="29"/>
      <c r="QTS3556" s="29"/>
      <c r="QTT3556" s="29"/>
      <c r="QTU3556" s="29"/>
      <c r="QTV3556" s="29"/>
      <c r="QTW3556" s="29"/>
      <c r="QTX3556" s="29"/>
      <c r="QTY3556" s="29"/>
      <c r="QTZ3556" s="29"/>
      <c r="QUA3556" s="29"/>
      <c r="QUB3556" s="29"/>
      <c r="QUC3556" s="29"/>
      <c r="QUD3556" s="29"/>
      <c r="QUE3556" s="29"/>
      <c r="QUF3556" s="29"/>
      <c r="QUG3556" s="29"/>
      <c r="QUH3556" s="29"/>
      <c r="QUI3556" s="29"/>
      <c r="QUJ3556" s="29"/>
      <c r="QUK3556" s="29"/>
      <c r="QUL3556" s="29"/>
      <c r="QUM3556" s="29"/>
      <c r="QUN3556" s="29"/>
      <c r="QUO3556" s="29"/>
      <c r="QUP3556" s="29"/>
      <c r="QUQ3556" s="29"/>
      <c r="QUR3556" s="29"/>
      <c r="QUS3556" s="29"/>
      <c r="QUT3556" s="29"/>
      <c r="QUU3556" s="29"/>
      <c r="QUV3556" s="29"/>
      <c r="QUW3556" s="29"/>
      <c r="QUX3556" s="29"/>
      <c r="QUY3556" s="29"/>
      <c r="QUZ3556" s="29"/>
      <c r="QVA3556" s="29"/>
      <c r="QVB3556" s="29"/>
      <c r="QVC3556" s="29"/>
      <c r="QVD3556" s="29"/>
      <c r="QVE3556" s="29"/>
      <c r="QVF3556" s="29"/>
      <c r="QVG3556" s="29"/>
      <c r="QVH3556" s="29"/>
      <c r="QVI3556" s="29"/>
      <c r="QVJ3556" s="29"/>
      <c r="QVK3556" s="29"/>
      <c r="QVL3556" s="29"/>
      <c r="QVM3556" s="29"/>
      <c r="QVN3556" s="29"/>
      <c r="QVO3556" s="29"/>
      <c r="QVP3556" s="29"/>
      <c r="QVQ3556" s="29"/>
      <c r="QVR3556" s="29"/>
      <c r="QVS3556" s="29"/>
      <c r="QVT3556" s="29"/>
      <c r="QVU3556" s="29"/>
      <c r="QVV3556" s="29"/>
      <c r="QVW3556" s="29"/>
      <c r="QVX3556" s="29"/>
      <c r="QVY3556" s="29"/>
      <c r="QVZ3556" s="29"/>
      <c r="QWA3556" s="29"/>
      <c r="QWB3556" s="29"/>
      <c r="QWC3556" s="29"/>
      <c r="QWD3556" s="29"/>
      <c r="QWE3556" s="29"/>
      <c r="QWF3556" s="29"/>
      <c r="QWG3556" s="29"/>
      <c r="QWH3556" s="29"/>
      <c r="QWI3556" s="29"/>
      <c r="QWJ3556" s="29"/>
      <c r="QWK3556" s="29"/>
      <c r="QWL3556" s="29"/>
      <c r="QWM3556" s="29"/>
      <c r="QWN3556" s="29"/>
      <c r="QWO3556" s="29"/>
      <c r="QWP3556" s="29"/>
      <c r="QWQ3556" s="29"/>
      <c r="QWR3556" s="29"/>
      <c r="QWS3556" s="29"/>
      <c r="QWT3556" s="29"/>
      <c r="QWU3556" s="29"/>
      <c r="QWV3556" s="29"/>
      <c r="QWW3556" s="29"/>
      <c r="QWX3556" s="29"/>
      <c r="QWY3556" s="29"/>
      <c r="QWZ3556" s="29"/>
      <c r="QXA3556" s="29"/>
      <c r="QXB3556" s="29"/>
      <c r="QXC3556" s="29"/>
      <c r="QXD3556" s="29"/>
      <c r="QXE3556" s="29"/>
      <c r="QXF3556" s="29"/>
      <c r="QXG3556" s="29"/>
      <c r="QXH3556" s="29"/>
      <c r="QXI3556" s="29"/>
      <c r="QXJ3556" s="29"/>
      <c r="QXK3556" s="29"/>
      <c r="QXL3556" s="29"/>
      <c r="QXM3556" s="29"/>
      <c r="QXN3556" s="29"/>
      <c r="QXO3556" s="29"/>
      <c r="QXP3556" s="29"/>
      <c r="QXQ3556" s="29"/>
      <c r="QXR3556" s="29"/>
      <c r="QXS3556" s="29"/>
      <c r="QXT3556" s="29"/>
      <c r="QXU3556" s="29"/>
      <c r="QXV3556" s="29"/>
      <c r="QXW3556" s="29"/>
      <c r="QXX3556" s="29"/>
      <c r="QXY3556" s="29"/>
      <c r="QXZ3556" s="29"/>
      <c r="QYA3556" s="29"/>
      <c r="QYB3556" s="29"/>
      <c r="QYC3556" s="29"/>
      <c r="QYD3556" s="29"/>
      <c r="QYE3556" s="29"/>
      <c r="QYF3556" s="29"/>
      <c r="QYG3556" s="29"/>
      <c r="QYH3556" s="29"/>
      <c r="QYI3556" s="29"/>
      <c r="QYJ3556" s="29"/>
      <c r="QYK3556" s="29"/>
      <c r="QYL3556" s="29"/>
      <c r="QYM3556" s="29"/>
      <c r="QYN3556" s="29"/>
      <c r="QYO3556" s="29"/>
      <c r="QYP3556" s="29"/>
      <c r="QYQ3556" s="29"/>
      <c r="QYR3556" s="29"/>
      <c r="QYS3556" s="29"/>
      <c r="QYT3556" s="29"/>
      <c r="QYU3556" s="29"/>
      <c r="QYV3556" s="29"/>
      <c r="QYW3556" s="29"/>
      <c r="QYX3556" s="29"/>
      <c r="QYY3556" s="29"/>
      <c r="QYZ3556" s="29"/>
      <c r="QZA3556" s="29"/>
      <c r="QZB3556" s="29"/>
      <c r="QZC3556" s="29"/>
      <c r="QZD3556" s="29"/>
      <c r="QZE3556" s="29"/>
      <c r="QZF3556" s="29"/>
      <c r="QZG3556" s="29"/>
      <c r="QZH3556" s="29"/>
      <c r="QZI3556" s="29"/>
      <c r="QZJ3556" s="29"/>
      <c r="QZK3556" s="29"/>
      <c r="QZL3556" s="29"/>
      <c r="QZM3556" s="29"/>
      <c r="QZN3556" s="29"/>
      <c r="QZO3556" s="29"/>
      <c r="QZP3556" s="29"/>
      <c r="QZQ3556" s="29"/>
      <c r="QZR3556" s="29"/>
      <c r="QZS3556" s="29"/>
      <c r="QZT3556" s="29"/>
      <c r="QZU3556" s="29"/>
      <c r="QZV3556" s="29"/>
      <c r="QZW3556" s="29"/>
      <c r="QZX3556" s="29"/>
      <c r="QZY3556" s="29"/>
      <c r="QZZ3556" s="29"/>
      <c r="RAA3556" s="29"/>
      <c r="RAB3556" s="29"/>
      <c r="RAC3556" s="29"/>
      <c r="RAD3556" s="29"/>
      <c r="RAE3556" s="29"/>
      <c r="RAF3556" s="29"/>
      <c r="RAG3556" s="29"/>
      <c r="RAH3556" s="29"/>
      <c r="RAI3556" s="29"/>
      <c r="RAJ3556" s="29"/>
      <c r="RAK3556" s="29"/>
      <c r="RAL3556" s="29"/>
      <c r="RAM3556" s="29"/>
      <c r="RAN3556" s="29"/>
      <c r="RAO3556" s="29"/>
      <c r="RAP3556" s="29"/>
      <c r="RAQ3556" s="29"/>
      <c r="RAR3556" s="29"/>
      <c r="RAS3556" s="29"/>
      <c r="RAT3556" s="29"/>
      <c r="RAU3556" s="29"/>
      <c r="RAV3556" s="29"/>
      <c r="RAW3556" s="29"/>
      <c r="RAX3556" s="29"/>
      <c r="RAY3556" s="29"/>
      <c r="RAZ3556" s="29"/>
      <c r="RBA3556" s="29"/>
      <c r="RBB3556" s="29"/>
      <c r="RBC3556" s="29"/>
      <c r="RBD3556" s="29"/>
      <c r="RBE3556" s="29"/>
      <c r="RBF3556" s="29"/>
      <c r="RBG3556" s="29"/>
      <c r="RBH3556" s="29"/>
      <c r="RBI3556" s="29"/>
      <c r="RBJ3556" s="29"/>
      <c r="RBK3556" s="29"/>
      <c r="RBL3556" s="29"/>
      <c r="RBM3556" s="29"/>
      <c r="RBN3556" s="29"/>
      <c r="RBO3556" s="29"/>
      <c r="RBP3556" s="29"/>
      <c r="RBQ3556" s="29"/>
      <c r="RBR3556" s="29"/>
      <c r="RBS3556" s="29"/>
      <c r="RBT3556" s="29"/>
      <c r="RBU3556" s="29"/>
      <c r="RBV3556" s="29"/>
      <c r="RBW3556" s="29"/>
      <c r="RBX3556" s="29"/>
      <c r="RBY3556" s="29"/>
      <c r="RBZ3556" s="29"/>
      <c r="RCA3556" s="29"/>
      <c r="RCB3556" s="29"/>
      <c r="RCC3556" s="29"/>
      <c r="RCD3556" s="29"/>
      <c r="RCE3556" s="29"/>
      <c r="RCF3556" s="29"/>
      <c r="RCG3556" s="29"/>
      <c r="RCH3556" s="29"/>
      <c r="RCI3556" s="29"/>
      <c r="RCJ3556" s="29"/>
      <c r="RCK3556" s="29"/>
      <c r="RCL3556" s="29"/>
      <c r="RCM3556" s="29"/>
      <c r="RCN3556" s="29"/>
      <c r="RCO3556" s="29"/>
      <c r="RCP3556" s="29"/>
      <c r="RCQ3556" s="29"/>
      <c r="RCR3556" s="29"/>
      <c r="RCS3556" s="29"/>
      <c r="RCT3556" s="29"/>
      <c r="RCU3556" s="29"/>
      <c r="RCV3556" s="29"/>
      <c r="RCW3556" s="29"/>
      <c r="RCX3556" s="29"/>
      <c r="RCY3556" s="29"/>
      <c r="RCZ3556" s="29"/>
      <c r="RDA3556" s="29"/>
      <c r="RDB3556" s="29"/>
      <c r="RDC3556" s="29"/>
      <c r="RDD3556" s="29"/>
      <c r="RDE3556" s="29"/>
      <c r="RDF3556" s="29"/>
      <c r="RDG3556" s="29"/>
      <c r="RDH3556" s="29"/>
      <c r="RDI3556" s="29"/>
      <c r="RDJ3556" s="29"/>
      <c r="RDK3556" s="29"/>
      <c r="RDL3556" s="29"/>
      <c r="RDM3556" s="29"/>
      <c r="RDN3556" s="29"/>
      <c r="RDO3556" s="29"/>
      <c r="RDP3556" s="29"/>
      <c r="RDQ3556" s="29"/>
      <c r="RDR3556" s="29"/>
      <c r="RDS3556" s="29"/>
      <c r="RDT3556" s="29"/>
      <c r="RDU3556" s="29"/>
      <c r="RDV3556" s="29"/>
      <c r="RDW3556" s="29"/>
      <c r="RDX3556" s="29"/>
      <c r="RDY3556" s="29"/>
      <c r="RDZ3556" s="29"/>
      <c r="REA3556" s="29"/>
      <c r="REB3556" s="29"/>
      <c r="REC3556" s="29"/>
      <c r="RED3556" s="29"/>
      <c r="REE3556" s="29"/>
      <c r="REF3556" s="29"/>
      <c r="REG3556" s="29"/>
      <c r="REH3556" s="29"/>
      <c r="REI3556" s="29"/>
      <c r="REJ3556" s="29"/>
      <c r="REK3556" s="29"/>
      <c r="REL3556" s="29"/>
      <c r="REM3556" s="29"/>
      <c r="REN3556" s="29"/>
      <c r="REO3556" s="29"/>
      <c r="REP3556" s="29"/>
      <c r="REQ3556" s="29"/>
      <c r="RER3556" s="29"/>
      <c r="RES3556" s="29"/>
      <c r="RET3556" s="29"/>
      <c r="REU3556" s="29"/>
      <c r="REV3556" s="29"/>
      <c r="REW3556" s="29"/>
      <c r="REX3556" s="29"/>
      <c r="REY3556" s="29"/>
      <c r="REZ3556" s="29"/>
      <c r="RFA3556" s="29"/>
      <c r="RFB3556" s="29"/>
      <c r="RFC3556" s="29"/>
      <c r="RFD3556" s="29"/>
      <c r="RFE3556" s="29"/>
      <c r="RFF3556" s="29"/>
      <c r="RFG3556" s="29"/>
      <c r="RFH3556" s="29"/>
      <c r="RFI3556" s="29"/>
      <c r="RFJ3556" s="29"/>
      <c r="RFK3556" s="29"/>
      <c r="RFL3556" s="29"/>
      <c r="RFM3556" s="29"/>
      <c r="RFN3556" s="29"/>
      <c r="RFO3556" s="29"/>
      <c r="RFP3556" s="29"/>
      <c r="RFQ3556" s="29"/>
      <c r="RFR3556" s="29"/>
      <c r="RFS3556" s="29"/>
      <c r="RFT3556" s="29"/>
      <c r="RFU3556" s="29"/>
      <c r="RFV3556" s="29"/>
      <c r="RFW3556" s="29"/>
      <c r="RFX3556" s="29"/>
      <c r="RFY3556" s="29"/>
      <c r="RFZ3556" s="29"/>
      <c r="RGA3556" s="29"/>
      <c r="RGB3556" s="29"/>
      <c r="RGC3556" s="29"/>
      <c r="RGD3556" s="29"/>
      <c r="RGE3556" s="29"/>
      <c r="RGF3556" s="29"/>
      <c r="RGG3556" s="29"/>
      <c r="RGH3556" s="29"/>
      <c r="RGI3556" s="29"/>
      <c r="RGJ3556" s="29"/>
      <c r="RGK3556" s="29"/>
      <c r="RGL3556" s="29"/>
      <c r="RGM3556" s="29"/>
      <c r="RGN3556" s="29"/>
      <c r="RGO3556" s="29"/>
      <c r="RGP3556" s="29"/>
      <c r="RGQ3556" s="29"/>
      <c r="RGR3556" s="29"/>
      <c r="RGS3556" s="29"/>
      <c r="RGT3556" s="29"/>
      <c r="RGU3556" s="29"/>
      <c r="RGV3556" s="29"/>
      <c r="RGW3556" s="29"/>
      <c r="RGX3556" s="29"/>
      <c r="RGY3556" s="29"/>
      <c r="RGZ3556" s="29"/>
      <c r="RHA3556" s="29"/>
      <c r="RHB3556" s="29"/>
      <c r="RHC3556" s="29"/>
      <c r="RHD3556" s="29"/>
      <c r="RHE3556" s="29"/>
      <c r="RHF3556" s="29"/>
      <c r="RHG3556" s="29"/>
      <c r="RHH3556" s="29"/>
      <c r="RHI3556" s="29"/>
      <c r="RHJ3556" s="29"/>
      <c r="RHK3556" s="29"/>
      <c r="RHL3556" s="29"/>
      <c r="RHM3556" s="29"/>
      <c r="RHN3556" s="29"/>
      <c r="RHO3556" s="29"/>
      <c r="RHP3556" s="29"/>
      <c r="RHQ3556" s="29"/>
      <c r="RHR3556" s="29"/>
      <c r="RHS3556" s="29"/>
      <c r="RHT3556" s="29"/>
      <c r="RHU3556" s="29"/>
      <c r="RHV3556" s="29"/>
      <c r="RHW3556" s="29"/>
      <c r="RHX3556" s="29"/>
      <c r="RHY3556" s="29"/>
      <c r="RHZ3556" s="29"/>
      <c r="RIA3556" s="29"/>
      <c r="RIB3556" s="29"/>
      <c r="RIC3556" s="29"/>
      <c r="RID3556" s="29"/>
      <c r="RIE3556" s="29"/>
      <c r="RIF3556" s="29"/>
      <c r="RIG3556" s="29"/>
      <c r="RIH3556" s="29"/>
      <c r="RII3556" s="29"/>
      <c r="RIJ3556" s="29"/>
      <c r="RIK3556" s="29"/>
      <c r="RIL3556" s="29"/>
      <c r="RIM3556" s="29"/>
      <c r="RIN3556" s="29"/>
      <c r="RIO3556" s="29"/>
      <c r="RIP3556" s="29"/>
      <c r="RIQ3556" s="29"/>
      <c r="RIR3556" s="29"/>
      <c r="RIS3556" s="29"/>
      <c r="RIT3556" s="29"/>
      <c r="RIU3556" s="29"/>
      <c r="RIV3556" s="29"/>
      <c r="RIW3556" s="29"/>
      <c r="RIX3556" s="29"/>
      <c r="RIY3556" s="29"/>
      <c r="RIZ3556" s="29"/>
      <c r="RJA3556" s="29"/>
      <c r="RJB3556" s="29"/>
      <c r="RJC3556" s="29"/>
      <c r="RJD3556" s="29"/>
      <c r="RJE3556" s="29"/>
      <c r="RJF3556" s="29"/>
      <c r="RJG3556" s="29"/>
      <c r="RJH3556" s="29"/>
      <c r="RJI3556" s="29"/>
      <c r="RJJ3556" s="29"/>
      <c r="RJK3556" s="29"/>
      <c r="RJL3556" s="29"/>
      <c r="RJM3556" s="29"/>
      <c r="RJN3556" s="29"/>
      <c r="RJO3556" s="29"/>
      <c r="RJP3556" s="29"/>
      <c r="RJQ3556" s="29"/>
      <c r="RJR3556" s="29"/>
      <c r="RJS3556" s="29"/>
      <c r="RJT3556" s="29"/>
      <c r="RJU3556" s="29"/>
      <c r="RJV3556" s="29"/>
      <c r="RJW3556" s="29"/>
      <c r="RJX3556" s="29"/>
      <c r="RJY3556" s="29"/>
      <c r="RJZ3556" s="29"/>
      <c r="RKA3556" s="29"/>
      <c r="RKB3556" s="29"/>
      <c r="RKC3556" s="29"/>
      <c r="RKD3556" s="29"/>
      <c r="RKE3556" s="29"/>
      <c r="RKF3556" s="29"/>
      <c r="RKG3556" s="29"/>
      <c r="RKH3556" s="29"/>
      <c r="RKI3556" s="29"/>
      <c r="RKJ3556" s="29"/>
      <c r="RKK3556" s="29"/>
      <c r="RKL3556" s="29"/>
      <c r="RKM3556" s="29"/>
      <c r="RKN3556" s="29"/>
      <c r="RKO3556" s="29"/>
      <c r="RKP3556" s="29"/>
      <c r="RKQ3556" s="29"/>
      <c r="RKR3556" s="29"/>
      <c r="RKS3556" s="29"/>
      <c r="RKT3556" s="29"/>
      <c r="RKU3556" s="29"/>
      <c r="RKV3556" s="29"/>
      <c r="RKW3556" s="29"/>
      <c r="RKX3556" s="29"/>
      <c r="RKY3556" s="29"/>
      <c r="RKZ3556" s="29"/>
      <c r="RLA3556" s="29"/>
      <c r="RLB3556" s="29"/>
      <c r="RLC3556" s="29"/>
      <c r="RLD3556" s="29"/>
      <c r="RLE3556" s="29"/>
      <c r="RLF3556" s="29"/>
      <c r="RLG3556" s="29"/>
      <c r="RLH3556" s="29"/>
      <c r="RLI3556" s="29"/>
      <c r="RLJ3556" s="29"/>
      <c r="RLK3556" s="29"/>
      <c r="RLL3556" s="29"/>
      <c r="RLM3556" s="29"/>
      <c r="RLN3556" s="29"/>
      <c r="RLO3556" s="29"/>
      <c r="RLP3556" s="29"/>
      <c r="RLQ3556" s="29"/>
      <c r="RLR3556" s="29"/>
      <c r="RLS3556" s="29"/>
      <c r="RLT3556" s="29"/>
      <c r="RLU3556" s="29"/>
      <c r="RLV3556" s="29"/>
      <c r="RLW3556" s="29"/>
      <c r="RLX3556" s="29"/>
      <c r="RLY3556" s="29"/>
      <c r="RLZ3556" s="29"/>
      <c r="RMA3556" s="29"/>
      <c r="RMB3556" s="29"/>
      <c r="RMC3556" s="29"/>
      <c r="RMD3556" s="29"/>
      <c r="RME3556" s="29"/>
      <c r="RMF3556" s="29"/>
      <c r="RMG3556" s="29"/>
      <c r="RMH3556" s="29"/>
      <c r="RMI3556" s="29"/>
      <c r="RMJ3556" s="29"/>
      <c r="RMK3556" s="29"/>
      <c r="RML3556" s="29"/>
      <c r="RMM3556" s="29"/>
      <c r="RMN3556" s="29"/>
      <c r="RMO3556" s="29"/>
      <c r="RMP3556" s="29"/>
      <c r="RMQ3556" s="29"/>
      <c r="RMR3556" s="29"/>
      <c r="RMS3556" s="29"/>
      <c r="RMT3556" s="29"/>
      <c r="RMU3556" s="29"/>
      <c r="RMV3556" s="29"/>
      <c r="RMW3556" s="29"/>
      <c r="RMX3556" s="29"/>
      <c r="RMY3556" s="29"/>
      <c r="RMZ3556" s="29"/>
      <c r="RNA3556" s="29"/>
      <c r="RNB3556" s="29"/>
      <c r="RNC3556" s="29"/>
      <c r="RND3556" s="29"/>
      <c r="RNE3556" s="29"/>
      <c r="RNF3556" s="29"/>
      <c r="RNG3556" s="29"/>
      <c r="RNH3556" s="29"/>
      <c r="RNI3556" s="29"/>
      <c r="RNJ3556" s="29"/>
      <c r="RNK3556" s="29"/>
      <c r="RNL3556" s="29"/>
      <c r="RNM3556" s="29"/>
      <c r="RNN3556" s="29"/>
      <c r="RNO3556" s="29"/>
      <c r="RNP3556" s="29"/>
      <c r="RNQ3556" s="29"/>
      <c r="RNR3556" s="29"/>
      <c r="RNS3556" s="29"/>
      <c r="RNT3556" s="29"/>
      <c r="RNU3556" s="29"/>
      <c r="RNV3556" s="29"/>
      <c r="RNW3556" s="29"/>
      <c r="RNX3556" s="29"/>
      <c r="RNY3556" s="29"/>
      <c r="RNZ3556" s="29"/>
      <c r="ROA3556" s="29"/>
      <c r="ROB3556" s="29"/>
      <c r="ROC3556" s="29"/>
      <c r="ROD3556" s="29"/>
      <c r="ROE3556" s="29"/>
      <c r="ROF3556" s="29"/>
      <c r="ROG3556" s="29"/>
      <c r="ROH3556" s="29"/>
      <c r="ROI3556" s="29"/>
      <c r="ROJ3556" s="29"/>
      <c r="ROK3556" s="29"/>
      <c r="ROL3556" s="29"/>
      <c r="ROM3556" s="29"/>
      <c r="RON3556" s="29"/>
      <c r="ROO3556" s="29"/>
      <c r="ROP3556" s="29"/>
      <c r="ROQ3556" s="29"/>
      <c r="ROR3556" s="29"/>
      <c r="ROS3556" s="29"/>
      <c r="ROT3556" s="29"/>
      <c r="ROU3556" s="29"/>
      <c r="ROV3556" s="29"/>
      <c r="ROW3556" s="29"/>
      <c r="ROX3556" s="29"/>
      <c r="ROY3556" s="29"/>
      <c r="ROZ3556" s="29"/>
      <c r="RPA3556" s="29"/>
      <c r="RPB3556" s="29"/>
      <c r="RPC3556" s="29"/>
      <c r="RPD3556" s="29"/>
      <c r="RPE3556" s="29"/>
      <c r="RPF3556" s="29"/>
      <c r="RPG3556" s="29"/>
      <c r="RPH3556" s="29"/>
      <c r="RPI3556" s="29"/>
      <c r="RPJ3556" s="29"/>
      <c r="RPK3556" s="29"/>
      <c r="RPL3556" s="29"/>
      <c r="RPM3556" s="29"/>
      <c r="RPN3556" s="29"/>
      <c r="RPO3556" s="29"/>
      <c r="RPP3556" s="29"/>
      <c r="RPQ3556" s="29"/>
      <c r="RPR3556" s="29"/>
      <c r="RPS3556" s="29"/>
      <c r="RPT3556" s="29"/>
      <c r="RPU3556" s="29"/>
      <c r="RPV3556" s="29"/>
      <c r="RPW3556" s="29"/>
      <c r="RPX3556" s="29"/>
      <c r="RPY3556" s="29"/>
      <c r="RPZ3556" s="29"/>
      <c r="RQA3556" s="29"/>
      <c r="RQB3556" s="29"/>
      <c r="RQC3556" s="29"/>
      <c r="RQD3556" s="29"/>
      <c r="RQE3556" s="29"/>
      <c r="RQF3556" s="29"/>
      <c r="RQG3556" s="29"/>
      <c r="RQH3556" s="29"/>
      <c r="RQI3556" s="29"/>
      <c r="RQJ3556" s="29"/>
      <c r="RQK3556" s="29"/>
      <c r="RQL3556" s="29"/>
      <c r="RQM3556" s="29"/>
      <c r="RQN3556" s="29"/>
      <c r="RQO3556" s="29"/>
      <c r="RQP3556" s="29"/>
      <c r="RQQ3556" s="29"/>
      <c r="RQR3556" s="29"/>
      <c r="RQS3556" s="29"/>
      <c r="RQT3556" s="29"/>
      <c r="RQU3556" s="29"/>
      <c r="RQV3556" s="29"/>
      <c r="RQW3556" s="29"/>
      <c r="RQX3556" s="29"/>
      <c r="RQY3556" s="29"/>
      <c r="RQZ3556" s="29"/>
      <c r="RRA3556" s="29"/>
      <c r="RRB3556" s="29"/>
      <c r="RRC3556" s="29"/>
      <c r="RRD3556" s="29"/>
      <c r="RRE3556" s="29"/>
      <c r="RRF3556" s="29"/>
      <c r="RRG3556" s="29"/>
      <c r="RRH3556" s="29"/>
      <c r="RRI3556" s="29"/>
      <c r="RRJ3556" s="29"/>
      <c r="RRK3556" s="29"/>
      <c r="RRL3556" s="29"/>
      <c r="RRM3556" s="29"/>
      <c r="RRN3556" s="29"/>
      <c r="RRO3556" s="29"/>
      <c r="RRP3556" s="29"/>
      <c r="RRQ3556" s="29"/>
      <c r="RRR3556" s="29"/>
      <c r="RRS3556" s="29"/>
      <c r="RRT3556" s="29"/>
      <c r="RRU3556" s="29"/>
      <c r="RRV3556" s="29"/>
      <c r="RRW3556" s="29"/>
      <c r="RRX3556" s="29"/>
      <c r="RRY3556" s="29"/>
      <c r="RRZ3556" s="29"/>
      <c r="RSA3556" s="29"/>
      <c r="RSB3556" s="29"/>
      <c r="RSC3556" s="29"/>
      <c r="RSD3556" s="29"/>
      <c r="RSE3556" s="29"/>
      <c r="RSF3556" s="29"/>
      <c r="RSG3556" s="29"/>
      <c r="RSH3556" s="29"/>
      <c r="RSI3556" s="29"/>
      <c r="RSJ3556" s="29"/>
      <c r="RSK3556" s="29"/>
      <c r="RSL3556" s="29"/>
      <c r="RSM3556" s="29"/>
      <c r="RSN3556" s="29"/>
      <c r="RSO3556" s="29"/>
      <c r="RSP3556" s="29"/>
      <c r="RSQ3556" s="29"/>
      <c r="RSR3556" s="29"/>
      <c r="RSS3556" s="29"/>
      <c r="RST3556" s="29"/>
      <c r="RSU3556" s="29"/>
      <c r="RSV3556" s="29"/>
      <c r="RSW3556" s="29"/>
      <c r="RSX3556" s="29"/>
      <c r="RSY3556" s="29"/>
      <c r="RSZ3556" s="29"/>
      <c r="RTA3556" s="29"/>
      <c r="RTB3556" s="29"/>
      <c r="RTC3556" s="29"/>
      <c r="RTD3556" s="29"/>
      <c r="RTE3556" s="29"/>
      <c r="RTF3556" s="29"/>
      <c r="RTG3556" s="29"/>
      <c r="RTH3556" s="29"/>
      <c r="RTI3556" s="29"/>
      <c r="RTJ3556" s="29"/>
      <c r="RTK3556" s="29"/>
      <c r="RTL3556" s="29"/>
      <c r="RTM3556" s="29"/>
      <c r="RTN3556" s="29"/>
      <c r="RTO3556" s="29"/>
      <c r="RTP3556" s="29"/>
      <c r="RTQ3556" s="29"/>
      <c r="RTR3556" s="29"/>
      <c r="RTS3556" s="29"/>
      <c r="RTT3556" s="29"/>
      <c r="RTU3556" s="29"/>
      <c r="RTV3556" s="29"/>
      <c r="RTW3556" s="29"/>
      <c r="RTX3556" s="29"/>
      <c r="RTY3556" s="29"/>
      <c r="RTZ3556" s="29"/>
      <c r="RUA3556" s="29"/>
      <c r="RUB3556" s="29"/>
      <c r="RUC3556" s="29"/>
      <c r="RUD3556" s="29"/>
      <c r="RUE3556" s="29"/>
      <c r="RUF3556" s="29"/>
      <c r="RUG3556" s="29"/>
      <c r="RUH3556" s="29"/>
      <c r="RUI3556" s="29"/>
      <c r="RUJ3556" s="29"/>
      <c r="RUK3556" s="29"/>
      <c r="RUL3556" s="29"/>
      <c r="RUM3556" s="29"/>
      <c r="RUN3556" s="29"/>
      <c r="RUO3556" s="29"/>
      <c r="RUP3556" s="29"/>
      <c r="RUQ3556" s="29"/>
      <c r="RUR3556" s="29"/>
      <c r="RUS3556" s="29"/>
      <c r="RUT3556" s="29"/>
      <c r="RUU3556" s="29"/>
      <c r="RUV3556" s="29"/>
      <c r="RUW3556" s="29"/>
      <c r="RUX3556" s="29"/>
      <c r="RUY3556" s="29"/>
      <c r="RUZ3556" s="29"/>
      <c r="RVA3556" s="29"/>
      <c r="RVB3556" s="29"/>
      <c r="RVC3556" s="29"/>
      <c r="RVD3556" s="29"/>
      <c r="RVE3556" s="29"/>
      <c r="RVF3556" s="29"/>
      <c r="RVG3556" s="29"/>
      <c r="RVH3556" s="29"/>
      <c r="RVI3556" s="29"/>
      <c r="RVJ3556" s="29"/>
      <c r="RVK3556" s="29"/>
      <c r="RVL3556" s="29"/>
      <c r="RVM3556" s="29"/>
      <c r="RVN3556" s="29"/>
      <c r="RVO3556" s="29"/>
      <c r="RVP3556" s="29"/>
      <c r="RVQ3556" s="29"/>
      <c r="RVR3556" s="29"/>
      <c r="RVS3556" s="29"/>
      <c r="RVT3556" s="29"/>
      <c r="RVU3556" s="29"/>
      <c r="RVV3556" s="29"/>
      <c r="RVW3556" s="29"/>
      <c r="RVX3556" s="29"/>
      <c r="RVY3556" s="29"/>
      <c r="RVZ3556" s="29"/>
      <c r="RWA3556" s="29"/>
      <c r="RWB3556" s="29"/>
      <c r="RWC3556" s="29"/>
      <c r="RWD3556" s="29"/>
      <c r="RWE3556" s="29"/>
      <c r="RWF3556" s="29"/>
      <c r="RWG3556" s="29"/>
      <c r="RWH3556" s="29"/>
      <c r="RWI3556" s="29"/>
      <c r="RWJ3556" s="29"/>
      <c r="RWK3556" s="29"/>
      <c r="RWL3556" s="29"/>
      <c r="RWM3556" s="29"/>
      <c r="RWN3556" s="29"/>
      <c r="RWO3556" s="29"/>
      <c r="RWP3556" s="29"/>
      <c r="RWQ3556" s="29"/>
      <c r="RWR3556" s="29"/>
      <c r="RWS3556" s="29"/>
      <c r="RWT3556" s="29"/>
      <c r="RWU3556" s="29"/>
      <c r="RWV3556" s="29"/>
      <c r="RWW3556" s="29"/>
      <c r="RWX3556" s="29"/>
      <c r="RWY3556" s="29"/>
      <c r="RWZ3556" s="29"/>
      <c r="RXA3556" s="29"/>
      <c r="RXB3556" s="29"/>
      <c r="RXC3556" s="29"/>
      <c r="RXD3556" s="29"/>
      <c r="RXE3556" s="29"/>
      <c r="RXF3556" s="29"/>
      <c r="RXG3556" s="29"/>
      <c r="RXH3556" s="29"/>
      <c r="RXI3556" s="29"/>
      <c r="RXJ3556" s="29"/>
      <c r="RXK3556" s="29"/>
      <c r="RXL3556" s="29"/>
      <c r="RXM3556" s="29"/>
      <c r="RXN3556" s="29"/>
      <c r="RXO3556" s="29"/>
      <c r="RXP3556" s="29"/>
      <c r="RXQ3556" s="29"/>
      <c r="RXR3556" s="29"/>
      <c r="RXS3556" s="29"/>
      <c r="RXT3556" s="29"/>
      <c r="RXU3556" s="29"/>
      <c r="RXV3556" s="29"/>
      <c r="RXW3556" s="29"/>
      <c r="RXX3556" s="29"/>
      <c r="RXY3556" s="29"/>
      <c r="RXZ3556" s="29"/>
      <c r="RYA3556" s="29"/>
      <c r="RYB3556" s="29"/>
      <c r="RYC3556" s="29"/>
      <c r="RYD3556" s="29"/>
      <c r="RYE3556" s="29"/>
      <c r="RYF3556" s="29"/>
      <c r="RYG3556" s="29"/>
      <c r="RYH3556" s="29"/>
      <c r="RYI3556" s="29"/>
      <c r="RYJ3556" s="29"/>
      <c r="RYK3556" s="29"/>
      <c r="RYL3556" s="29"/>
      <c r="RYM3556" s="29"/>
      <c r="RYN3556" s="29"/>
      <c r="RYO3556" s="29"/>
      <c r="RYP3556" s="29"/>
      <c r="RYQ3556" s="29"/>
      <c r="RYR3556" s="29"/>
      <c r="RYS3556" s="29"/>
      <c r="RYT3556" s="29"/>
      <c r="RYU3556" s="29"/>
      <c r="RYV3556" s="29"/>
      <c r="RYW3556" s="29"/>
      <c r="RYX3556" s="29"/>
      <c r="RYY3556" s="29"/>
      <c r="RYZ3556" s="29"/>
      <c r="RZA3556" s="29"/>
      <c r="RZB3556" s="29"/>
      <c r="RZC3556" s="29"/>
      <c r="RZD3556" s="29"/>
      <c r="RZE3556" s="29"/>
      <c r="RZF3556" s="29"/>
      <c r="RZG3556" s="29"/>
      <c r="RZH3556" s="29"/>
      <c r="RZI3556" s="29"/>
      <c r="RZJ3556" s="29"/>
      <c r="RZK3556" s="29"/>
      <c r="RZL3556" s="29"/>
      <c r="RZM3556" s="29"/>
      <c r="RZN3556" s="29"/>
      <c r="RZO3556" s="29"/>
      <c r="RZP3556" s="29"/>
      <c r="RZQ3556" s="29"/>
      <c r="RZR3556" s="29"/>
      <c r="RZS3556" s="29"/>
      <c r="RZT3556" s="29"/>
      <c r="RZU3556" s="29"/>
      <c r="RZV3556" s="29"/>
      <c r="RZW3556" s="29"/>
      <c r="RZX3556" s="29"/>
      <c r="RZY3556" s="29"/>
      <c r="RZZ3556" s="29"/>
      <c r="SAA3556" s="29"/>
      <c r="SAB3556" s="29"/>
      <c r="SAC3556" s="29"/>
      <c r="SAD3556" s="29"/>
      <c r="SAE3556" s="29"/>
      <c r="SAF3556" s="29"/>
      <c r="SAG3556" s="29"/>
      <c r="SAH3556" s="29"/>
      <c r="SAI3556" s="29"/>
      <c r="SAJ3556" s="29"/>
      <c r="SAK3556" s="29"/>
      <c r="SAL3556" s="29"/>
      <c r="SAM3556" s="29"/>
      <c r="SAN3556" s="29"/>
      <c r="SAO3556" s="29"/>
      <c r="SAP3556" s="29"/>
      <c r="SAQ3556" s="29"/>
      <c r="SAR3556" s="29"/>
      <c r="SAS3556" s="29"/>
      <c r="SAT3556" s="29"/>
      <c r="SAU3556" s="29"/>
      <c r="SAV3556" s="29"/>
      <c r="SAW3556" s="29"/>
      <c r="SAX3556" s="29"/>
      <c r="SAY3556" s="29"/>
      <c r="SAZ3556" s="29"/>
      <c r="SBA3556" s="29"/>
      <c r="SBB3556" s="29"/>
      <c r="SBC3556" s="29"/>
      <c r="SBD3556" s="29"/>
      <c r="SBE3556" s="29"/>
      <c r="SBF3556" s="29"/>
      <c r="SBG3556" s="29"/>
      <c r="SBH3556" s="29"/>
      <c r="SBI3556" s="29"/>
      <c r="SBJ3556" s="29"/>
      <c r="SBK3556" s="29"/>
      <c r="SBL3556" s="29"/>
      <c r="SBM3556" s="29"/>
      <c r="SBN3556" s="29"/>
      <c r="SBO3556" s="29"/>
      <c r="SBP3556" s="29"/>
      <c r="SBQ3556" s="29"/>
      <c r="SBR3556" s="29"/>
      <c r="SBS3556" s="29"/>
      <c r="SBT3556" s="29"/>
      <c r="SBU3556" s="29"/>
      <c r="SBV3556" s="29"/>
      <c r="SBW3556" s="29"/>
      <c r="SBX3556" s="29"/>
      <c r="SBY3556" s="29"/>
      <c r="SBZ3556" s="29"/>
      <c r="SCA3556" s="29"/>
      <c r="SCB3556" s="29"/>
      <c r="SCC3556" s="29"/>
      <c r="SCD3556" s="29"/>
      <c r="SCE3556" s="29"/>
      <c r="SCF3556" s="29"/>
      <c r="SCG3556" s="29"/>
      <c r="SCH3556" s="29"/>
      <c r="SCI3556" s="29"/>
      <c r="SCJ3556" s="29"/>
      <c r="SCK3556" s="29"/>
      <c r="SCL3556" s="29"/>
      <c r="SCM3556" s="29"/>
      <c r="SCN3556" s="29"/>
      <c r="SCO3556" s="29"/>
      <c r="SCP3556" s="29"/>
      <c r="SCQ3556" s="29"/>
      <c r="SCR3556" s="29"/>
      <c r="SCS3556" s="29"/>
      <c r="SCT3556" s="29"/>
      <c r="SCU3556" s="29"/>
      <c r="SCV3556" s="29"/>
      <c r="SCW3556" s="29"/>
      <c r="SCX3556" s="29"/>
      <c r="SCY3556" s="29"/>
      <c r="SCZ3556" s="29"/>
      <c r="SDA3556" s="29"/>
      <c r="SDB3556" s="29"/>
      <c r="SDC3556" s="29"/>
      <c r="SDD3556" s="29"/>
      <c r="SDE3556" s="29"/>
      <c r="SDF3556" s="29"/>
      <c r="SDG3556" s="29"/>
      <c r="SDH3556" s="29"/>
      <c r="SDI3556" s="29"/>
      <c r="SDJ3556" s="29"/>
      <c r="SDK3556" s="29"/>
      <c r="SDL3556" s="29"/>
      <c r="SDM3556" s="29"/>
      <c r="SDN3556" s="29"/>
      <c r="SDO3556" s="29"/>
      <c r="SDP3556" s="29"/>
      <c r="SDQ3556" s="29"/>
      <c r="SDR3556" s="29"/>
      <c r="SDS3556" s="29"/>
      <c r="SDT3556" s="29"/>
      <c r="SDU3556" s="29"/>
      <c r="SDV3556" s="29"/>
      <c r="SDW3556" s="29"/>
      <c r="SDX3556" s="29"/>
      <c r="SDY3556" s="29"/>
      <c r="SDZ3556" s="29"/>
      <c r="SEA3556" s="29"/>
      <c r="SEB3556" s="29"/>
      <c r="SEC3556" s="29"/>
      <c r="SED3556" s="29"/>
      <c r="SEE3556" s="29"/>
      <c r="SEF3556" s="29"/>
      <c r="SEG3556" s="29"/>
      <c r="SEH3556" s="29"/>
      <c r="SEI3556" s="29"/>
      <c r="SEJ3556" s="29"/>
      <c r="SEK3556" s="29"/>
      <c r="SEL3556" s="29"/>
      <c r="SEM3556" s="29"/>
      <c r="SEN3556" s="29"/>
      <c r="SEO3556" s="29"/>
      <c r="SEP3556" s="29"/>
      <c r="SEQ3556" s="29"/>
      <c r="SER3556" s="29"/>
      <c r="SES3556" s="29"/>
      <c r="SET3556" s="29"/>
      <c r="SEU3556" s="29"/>
      <c r="SEV3556" s="29"/>
      <c r="SEW3556" s="29"/>
      <c r="SEX3556" s="29"/>
      <c r="SEY3556" s="29"/>
      <c r="SEZ3556" s="29"/>
      <c r="SFA3556" s="29"/>
      <c r="SFB3556" s="29"/>
      <c r="SFC3556" s="29"/>
      <c r="SFD3556" s="29"/>
      <c r="SFE3556" s="29"/>
      <c r="SFF3556" s="29"/>
      <c r="SFG3556" s="29"/>
      <c r="SFH3556" s="29"/>
      <c r="SFI3556" s="29"/>
      <c r="SFJ3556" s="29"/>
      <c r="SFK3556" s="29"/>
      <c r="SFL3556" s="29"/>
      <c r="SFM3556" s="29"/>
      <c r="SFN3556" s="29"/>
      <c r="SFO3556" s="29"/>
      <c r="SFP3556" s="29"/>
      <c r="SFQ3556" s="29"/>
      <c r="SFR3556" s="29"/>
      <c r="SFS3556" s="29"/>
      <c r="SFT3556" s="29"/>
      <c r="SFU3556" s="29"/>
      <c r="SFV3556" s="29"/>
      <c r="SFW3556" s="29"/>
      <c r="SFX3556" s="29"/>
      <c r="SFY3556" s="29"/>
      <c r="SFZ3556" s="29"/>
      <c r="SGA3556" s="29"/>
      <c r="SGB3556" s="29"/>
      <c r="SGC3556" s="29"/>
      <c r="SGD3556" s="29"/>
      <c r="SGE3556" s="29"/>
      <c r="SGF3556" s="29"/>
      <c r="SGG3556" s="29"/>
      <c r="SGH3556" s="29"/>
      <c r="SGI3556" s="29"/>
      <c r="SGJ3556" s="29"/>
      <c r="SGK3556" s="29"/>
      <c r="SGL3556" s="29"/>
      <c r="SGM3556" s="29"/>
      <c r="SGN3556" s="29"/>
      <c r="SGO3556" s="29"/>
      <c r="SGP3556" s="29"/>
      <c r="SGQ3556" s="29"/>
      <c r="SGR3556" s="29"/>
      <c r="SGS3556" s="29"/>
      <c r="SGT3556" s="29"/>
      <c r="SGU3556" s="29"/>
      <c r="SGV3556" s="29"/>
      <c r="SGW3556" s="29"/>
      <c r="SGX3556" s="29"/>
      <c r="SGY3556" s="29"/>
      <c r="SGZ3556" s="29"/>
      <c r="SHA3556" s="29"/>
      <c r="SHB3556" s="29"/>
      <c r="SHC3556" s="29"/>
      <c r="SHD3556" s="29"/>
      <c r="SHE3556" s="29"/>
      <c r="SHF3556" s="29"/>
      <c r="SHG3556" s="29"/>
      <c r="SHH3556" s="29"/>
      <c r="SHI3556" s="29"/>
      <c r="SHJ3556" s="29"/>
      <c r="SHK3556" s="29"/>
      <c r="SHL3556" s="29"/>
      <c r="SHM3556" s="29"/>
      <c r="SHN3556" s="29"/>
      <c r="SHO3556" s="29"/>
      <c r="SHP3556" s="29"/>
      <c r="SHQ3556" s="29"/>
      <c r="SHR3556" s="29"/>
      <c r="SHS3556" s="29"/>
      <c r="SHT3556" s="29"/>
      <c r="SHU3556" s="29"/>
      <c r="SHV3556" s="29"/>
      <c r="SHW3556" s="29"/>
      <c r="SHX3556" s="29"/>
      <c r="SHY3556" s="29"/>
      <c r="SHZ3556" s="29"/>
      <c r="SIA3556" s="29"/>
      <c r="SIB3556" s="29"/>
      <c r="SIC3556" s="29"/>
      <c r="SID3556" s="29"/>
      <c r="SIE3556" s="29"/>
      <c r="SIF3556" s="29"/>
      <c r="SIG3556" s="29"/>
      <c r="SIH3556" s="29"/>
      <c r="SII3556" s="29"/>
      <c r="SIJ3556" s="29"/>
      <c r="SIK3556" s="29"/>
      <c r="SIL3556" s="29"/>
      <c r="SIM3556" s="29"/>
      <c r="SIN3556" s="29"/>
      <c r="SIO3556" s="29"/>
      <c r="SIP3556" s="29"/>
      <c r="SIQ3556" s="29"/>
      <c r="SIR3556" s="29"/>
      <c r="SIS3556" s="29"/>
      <c r="SIT3556" s="29"/>
      <c r="SIU3556" s="29"/>
      <c r="SIV3556" s="29"/>
      <c r="SIW3556" s="29"/>
      <c r="SIX3556" s="29"/>
      <c r="SIY3556" s="29"/>
      <c r="SIZ3556" s="29"/>
      <c r="SJA3556" s="29"/>
      <c r="SJB3556" s="29"/>
      <c r="SJC3556" s="29"/>
      <c r="SJD3556" s="29"/>
      <c r="SJE3556" s="29"/>
      <c r="SJF3556" s="29"/>
      <c r="SJG3556" s="29"/>
      <c r="SJH3556" s="29"/>
      <c r="SJI3556" s="29"/>
      <c r="SJJ3556" s="29"/>
      <c r="SJK3556" s="29"/>
      <c r="SJL3556" s="29"/>
      <c r="SJM3556" s="29"/>
      <c r="SJN3556" s="29"/>
      <c r="SJO3556" s="29"/>
      <c r="SJP3556" s="29"/>
      <c r="SJQ3556" s="29"/>
      <c r="SJR3556" s="29"/>
      <c r="SJS3556" s="29"/>
      <c r="SJT3556" s="29"/>
      <c r="SJU3556" s="29"/>
      <c r="SJV3556" s="29"/>
      <c r="SJW3556" s="29"/>
      <c r="SJX3556" s="29"/>
      <c r="SJY3556" s="29"/>
      <c r="SJZ3556" s="29"/>
      <c r="SKA3556" s="29"/>
      <c r="SKB3556" s="29"/>
      <c r="SKC3556" s="29"/>
      <c r="SKD3556" s="29"/>
      <c r="SKE3556" s="29"/>
      <c r="SKF3556" s="29"/>
      <c r="SKG3556" s="29"/>
      <c r="SKH3556" s="29"/>
      <c r="SKI3556" s="29"/>
      <c r="SKJ3556" s="29"/>
      <c r="SKK3556" s="29"/>
      <c r="SKL3556" s="29"/>
      <c r="SKM3556" s="29"/>
      <c r="SKN3556" s="29"/>
      <c r="SKO3556" s="29"/>
      <c r="SKP3556" s="29"/>
      <c r="SKQ3556" s="29"/>
      <c r="SKR3556" s="29"/>
      <c r="SKS3556" s="29"/>
      <c r="SKT3556" s="29"/>
      <c r="SKU3556" s="29"/>
      <c r="SKV3556" s="29"/>
      <c r="SKW3556" s="29"/>
      <c r="SKX3556" s="29"/>
      <c r="SKY3556" s="29"/>
      <c r="SKZ3556" s="29"/>
      <c r="SLA3556" s="29"/>
      <c r="SLB3556" s="29"/>
      <c r="SLC3556" s="29"/>
      <c r="SLD3556" s="29"/>
      <c r="SLE3556" s="29"/>
      <c r="SLF3556" s="29"/>
      <c r="SLG3556" s="29"/>
      <c r="SLH3556" s="29"/>
      <c r="SLI3556" s="29"/>
      <c r="SLJ3556" s="29"/>
      <c r="SLK3556" s="29"/>
      <c r="SLL3556" s="29"/>
      <c r="SLM3556" s="29"/>
      <c r="SLN3556" s="29"/>
      <c r="SLO3556" s="29"/>
      <c r="SLP3556" s="29"/>
      <c r="SLQ3556" s="29"/>
      <c r="SLR3556" s="29"/>
      <c r="SLS3556" s="29"/>
      <c r="SLT3556" s="29"/>
      <c r="SLU3556" s="29"/>
      <c r="SLV3556" s="29"/>
      <c r="SLW3556" s="29"/>
      <c r="SLX3556" s="29"/>
      <c r="SLY3556" s="29"/>
      <c r="SLZ3556" s="29"/>
      <c r="SMA3556" s="29"/>
      <c r="SMB3556" s="29"/>
      <c r="SMC3556" s="29"/>
      <c r="SMD3556" s="29"/>
      <c r="SME3556" s="29"/>
      <c r="SMF3556" s="29"/>
      <c r="SMG3556" s="29"/>
      <c r="SMH3556" s="29"/>
      <c r="SMI3556" s="29"/>
      <c r="SMJ3556" s="29"/>
      <c r="SMK3556" s="29"/>
      <c r="SML3556" s="29"/>
      <c r="SMM3556" s="29"/>
      <c r="SMN3556" s="29"/>
      <c r="SMO3556" s="29"/>
      <c r="SMP3556" s="29"/>
      <c r="SMQ3556" s="29"/>
      <c r="SMR3556" s="29"/>
      <c r="SMS3556" s="29"/>
      <c r="SMT3556" s="29"/>
      <c r="SMU3556" s="29"/>
      <c r="SMV3556" s="29"/>
      <c r="SMW3556" s="29"/>
      <c r="SMX3556" s="29"/>
      <c r="SMY3556" s="29"/>
      <c r="SMZ3556" s="29"/>
      <c r="SNA3556" s="29"/>
      <c r="SNB3556" s="29"/>
      <c r="SNC3556" s="29"/>
      <c r="SND3556" s="29"/>
      <c r="SNE3556" s="29"/>
      <c r="SNF3556" s="29"/>
      <c r="SNG3556" s="29"/>
      <c r="SNH3556" s="29"/>
      <c r="SNI3556" s="29"/>
      <c r="SNJ3556" s="29"/>
      <c r="SNK3556" s="29"/>
      <c r="SNL3556" s="29"/>
      <c r="SNM3556" s="29"/>
      <c r="SNN3556" s="29"/>
      <c r="SNO3556" s="29"/>
      <c r="SNP3556" s="29"/>
      <c r="SNQ3556" s="29"/>
      <c r="SNR3556" s="29"/>
      <c r="SNS3556" s="29"/>
      <c r="SNT3556" s="29"/>
      <c r="SNU3556" s="29"/>
      <c r="SNV3556" s="29"/>
      <c r="SNW3556" s="29"/>
      <c r="SNX3556" s="29"/>
      <c r="SNY3556" s="29"/>
      <c r="SNZ3556" s="29"/>
      <c r="SOA3556" s="29"/>
      <c r="SOB3556" s="29"/>
      <c r="SOC3556" s="29"/>
      <c r="SOD3556" s="29"/>
      <c r="SOE3556" s="29"/>
      <c r="SOF3556" s="29"/>
      <c r="SOG3556" s="29"/>
      <c r="SOH3556" s="29"/>
      <c r="SOI3556" s="29"/>
      <c r="SOJ3556" s="29"/>
      <c r="SOK3556" s="29"/>
      <c r="SOL3556" s="29"/>
      <c r="SOM3556" s="29"/>
      <c r="SON3556" s="29"/>
      <c r="SOO3556" s="29"/>
      <c r="SOP3556" s="29"/>
      <c r="SOQ3556" s="29"/>
      <c r="SOR3556" s="29"/>
      <c r="SOS3556" s="29"/>
      <c r="SOT3556" s="29"/>
      <c r="SOU3556" s="29"/>
      <c r="SOV3556" s="29"/>
      <c r="SOW3556" s="29"/>
      <c r="SOX3556" s="29"/>
      <c r="SOY3556" s="29"/>
      <c r="SOZ3556" s="29"/>
      <c r="SPA3556" s="29"/>
      <c r="SPB3556" s="29"/>
      <c r="SPC3556" s="29"/>
      <c r="SPD3556" s="29"/>
      <c r="SPE3556" s="29"/>
      <c r="SPF3556" s="29"/>
      <c r="SPG3556" s="29"/>
      <c r="SPH3556" s="29"/>
      <c r="SPI3556" s="29"/>
      <c r="SPJ3556" s="29"/>
      <c r="SPK3556" s="29"/>
      <c r="SPL3556" s="29"/>
      <c r="SPM3556" s="29"/>
      <c r="SPN3556" s="29"/>
      <c r="SPO3556" s="29"/>
      <c r="SPP3556" s="29"/>
      <c r="SPQ3556" s="29"/>
      <c r="SPR3556" s="29"/>
      <c r="SPS3556" s="29"/>
      <c r="SPT3556" s="29"/>
      <c r="SPU3556" s="29"/>
      <c r="SPV3556" s="29"/>
      <c r="SPW3556" s="29"/>
      <c r="SPX3556" s="29"/>
      <c r="SPY3556" s="29"/>
      <c r="SPZ3556" s="29"/>
      <c r="SQA3556" s="29"/>
      <c r="SQB3556" s="29"/>
      <c r="SQC3556" s="29"/>
      <c r="SQD3556" s="29"/>
      <c r="SQE3556" s="29"/>
      <c r="SQF3556" s="29"/>
      <c r="SQG3556" s="29"/>
      <c r="SQH3556" s="29"/>
      <c r="SQI3556" s="29"/>
      <c r="SQJ3556" s="29"/>
      <c r="SQK3556" s="29"/>
      <c r="SQL3556" s="29"/>
      <c r="SQM3556" s="29"/>
      <c r="SQN3556" s="29"/>
      <c r="SQO3556" s="29"/>
      <c r="SQP3556" s="29"/>
      <c r="SQQ3556" s="29"/>
      <c r="SQR3556" s="29"/>
      <c r="SQS3556" s="29"/>
      <c r="SQT3556" s="29"/>
      <c r="SQU3556" s="29"/>
      <c r="SQV3556" s="29"/>
      <c r="SQW3556" s="29"/>
      <c r="SQX3556" s="29"/>
      <c r="SQY3556" s="29"/>
      <c r="SQZ3556" s="29"/>
      <c r="SRA3556" s="29"/>
      <c r="SRB3556" s="29"/>
      <c r="SRC3556" s="29"/>
      <c r="SRD3556" s="29"/>
      <c r="SRE3556" s="29"/>
      <c r="SRF3556" s="29"/>
      <c r="SRG3556" s="29"/>
      <c r="SRH3556" s="29"/>
      <c r="SRI3556" s="29"/>
      <c r="SRJ3556" s="29"/>
      <c r="SRK3556" s="29"/>
      <c r="SRL3556" s="29"/>
      <c r="SRM3556" s="29"/>
      <c r="SRN3556" s="29"/>
      <c r="SRO3556" s="29"/>
      <c r="SRP3556" s="29"/>
      <c r="SRQ3556" s="29"/>
      <c r="SRR3556" s="29"/>
      <c r="SRS3556" s="29"/>
      <c r="SRT3556" s="29"/>
      <c r="SRU3556" s="29"/>
      <c r="SRV3556" s="29"/>
      <c r="SRW3556" s="29"/>
      <c r="SRX3556" s="29"/>
      <c r="SRY3556" s="29"/>
      <c r="SRZ3556" s="29"/>
      <c r="SSA3556" s="29"/>
      <c r="SSB3556" s="29"/>
      <c r="SSC3556" s="29"/>
      <c r="SSD3556" s="29"/>
      <c r="SSE3556" s="29"/>
      <c r="SSF3556" s="29"/>
      <c r="SSG3556" s="29"/>
      <c r="SSH3556" s="29"/>
      <c r="SSI3556" s="29"/>
      <c r="SSJ3556" s="29"/>
      <c r="SSK3556" s="29"/>
      <c r="SSL3556" s="29"/>
      <c r="SSM3556" s="29"/>
      <c r="SSN3556" s="29"/>
      <c r="SSO3556" s="29"/>
      <c r="SSP3556" s="29"/>
      <c r="SSQ3556" s="29"/>
      <c r="SSR3556" s="29"/>
      <c r="SSS3556" s="29"/>
      <c r="SST3556" s="29"/>
      <c r="SSU3556" s="29"/>
      <c r="SSV3556" s="29"/>
      <c r="SSW3556" s="29"/>
      <c r="SSX3556" s="29"/>
      <c r="SSY3556" s="29"/>
      <c r="SSZ3556" s="29"/>
      <c r="STA3556" s="29"/>
      <c r="STB3556" s="29"/>
      <c r="STC3556" s="29"/>
      <c r="STD3556" s="29"/>
      <c r="STE3556" s="29"/>
      <c r="STF3556" s="29"/>
      <c r="STG3556" s="29"/>
      <c r="STH3556" s="29"/>
      <c r="STI3556" s="29"/>
      <c r="STJ3556" s="29"/>
      <c r="STK3556" s="29"/>
      <c r="STL3556" s="29"/>
      <c r="STM3556" s="29"/>
      <c r="STN3556" s="29"/>
      <c r="STO3556" s="29"/>
      <c r="STP3556" s="29"/>
      <c r="STQ3556" s="29"/>
      <c r="STR3556" s="29"/>
      <c r="STS3556" s="29"/>
      <c r="STT3556" s="29"/>
      <c r="STU3556" s="29"/>
      <c r="STV3556" s="29"/>
      <c r="STW3556" s="29"/>
      <c r="STX3556" s="29"/>
      <c r="STY3556" s="29"/>
      <c r="STZ3556" s="29"/>
      <c r="SUA3556" s="29"/>
      <c r="SUB3556" s="29"/>
      <c r="SUC3556" s="29"/>
      <c r="SUD3556" s="29"/>
      <c r="SUE3556" s="29"/>
      <c r="SUF3556" s="29"/>
      <c r="SUG3556" s="29"/>
      <c r="SUH3556" s="29"/>
      <c r="SUI3556" s="29"/>
      <c r="SUJ3556" s="29"/>
      <c r="SUK3556" s="29"/>
      <c r="SUL3556" s="29"/>
      <c r="SUM3556" s="29"/>
      <c r="SUN3556" s="29"/>
      <c r="SUO3556" s="29"/>
      <c r="SUP3556" s="29"/>
      <c r="SUQ3556" s="29"/>
      <c r="SUR3556" s="29"/>
      <c r="SUS3556" s="29"/>
      <c r="SUT3556" s="29"/>
      <c r="SUU3556" s="29"/>
      <c r="SUV3556" s="29"/>
      <c r="SUW3556" s="29"/>
      <c r="SUX3556" s="29"/>
      <c r="SUY3556" s="29"/>
      <c r="SUZ3556" s="29"/>
      <c r="SVA3556" s="29"/>
      <c r="SVB3556" s="29"/>
      <c r="SVC3556" s="29"/>
      <c r="SVD3556" s="29"/>
      <c r="SVE3556" s="29"/>
      <c r="SVF3556" s="29"/>
      <c r="SVG3556" s="29"/>
      <c r="SVH3556" s="29"/>
      <c r="SVI3556" s="29"/>
      <c r="SVJ3556" s="29"/>
      <c r="SVK3556" s="29"/>
      <c r="SVL3556" s="29"/>
      <c r="SVM3556" s="29"/>
      <c r="SVN3556" s="29"/>
      <c r="SVO3556" s="29"/>
      <c r="SVP3556" s="29"/>
      <c r="SVQ3556" s="29"/>
      <c r="SVR3556" s="29"/>
      <c r="SVS3556" s="29"/>
      <c r="SVT3556" s="29"/>
      <c r="SVU3556" s="29"/>
      <c r="SVV3556" s="29"/>
      <c r="SVW3556" s="29"/>
      <c r="SVX3556" s="29"/>
      <c r="SVY3556" s="29"/>
      <c r="SVZ3556" s="29"/>
      <c r="SWA3556" s="29"/>
      <c r="SWB3556" s="29"/>
      <c r="SWC3556" s="29"/>
      <c r="SWD3556" s="29"/>
      <c r="SWE3556" s="29"/>
      <c r="SWF3556" s="29"/>
      <c r="SWG3556" s="29"/>
      <c r="SWH3556" s="29"/>
      <c r="SWI3556" s="29"/>
      <c r="SWJ3556" s="29"/>
      <c r="SWK3556" s="29"/>
      <c r="SWL3556" s="29"/>
      <c r="SWM3556" s="29"/>
      <c r="SWN3556" s="29"/>
      <c r="SWO3556" s="29"/>
      <c r="SWP3556" s="29"/>
      <c r="SWQ3556" s="29"/>
      <c r="SWR3556" s="29"/>
      <c r="SWS3556" s="29"/>
      <c r="SWT3556" s="29"/>
      <c r="SWU3556" s="29"/>
      <c r="SWV3556" s="29"/>
      <c r="SWW3556" s="29"/>
      <c r="SWX3556" s="29"/>
      <c r="SWY3556" s="29"/>
      <c r="SWZ3556" s="29"/>
      <c r="SXA3556" s="29"/>
      <c r="SXB3556" s="29"/>
      <c r="SXC3556" s="29"/>
      <c r="SXD3556" s="29"/>
      <c r="SXE3556" s="29"/>
      <c r="SXF3556" s="29"/>
      <c r="SXG3556" s="29"/>
      <c r="SXH3556" s="29"/>
      <c r="SXI3556" s="29"/>
      <c r="SXJ3556" s="29"/>
      <c r="SXK3556" s="29"/>
      <c r="SXL3556" s="29"/>
      <c r="SXM3556" s="29"/>
      <c r="SXN3556" s="29"/>
      <c r="SXO3556" s="29"/>
      <c r="SXP3556" s="29"/>
      <c r="SXQ3556" s="29"/>
      <c r="SXR3556" s="29"/>
      <c r="SXS3556" s="29"/>
      <c r="SXT3556" s="29"/>
      <c r="SXU3556" s="29"/>
      <c r="SXV3556" s="29"/>
      <c r="SXW3556" s="29"/>
      <c r="SXX3556" s="29"/>
      <c r="SXY3556" s="29"/>
      <c r="SXZ3556" s="29"/>
      <c r="SYA3556" s="29"/>
      <c r="SYB3556" s="29"/>
      <c r="SYC3556" s="29"/>
      <c r="SYD3556" s="29"/>
      <c r="SYE3556" s="29"/>
      <c r="SYF3556" s="29"/>
      <c r="SYG3556" s="29"/>
      <c r="SYH3556" s="29"/>
      <c r="SYI3556" s="29"/>
      <c r="SYJ3556" s="29"/>
      <c r="SYK3556" s="29"/>
      <c r="SYL3556" s="29"/>
      <c r="SYM3556" s="29"/>
      <c r="SYN3556" s="29"/>
      <c r="SYO3556" s="29"/>
      <c r="SYP3556" s="29"/>
      <c r="SYQ3556" s="29"/>
      <c r="SYR3556" s="29"/>
      <c r="SYS3556" s="29"/>
      <c r="SYT3556" s="29"/>
      <c r="SYU3556" s="29"/>
      <c r="SYV3556" s="29"/>
      <c r="SYW3556" s="29"/>
      <c r="SYX3556" s="29"/>
      <c r="SYY3556" s="29"/>
      <c r="SYZ3556" s="29"/>
      <c r="SZA3556" s="29"/>
      <c r="SZB3556" s="29"/>
      <c r="SZC3556" s="29"/>
      <c r="SZD3556" s="29"/>
      <c r="SZE3556" s="29"/>
      <c r="SZF3556" s="29"/>
      <c r="SZG3556" s="29"/>
      <c r="SZH3556" s="29"/>
      <c r="SZI3556" s="29"/>
      <c r="SZJ3556" s="29"/>
      <c r="SZK3556" s="29"/>
      <c r="SZL3556" s="29"/>
      <c r="SZM3556" s="29"/>
      <c r="SZN3556" s="29"/>
      <c r="SZO3556" s="29"/>
      <c r="SZP3556" s="29"/>
      <c r="SZQ3556" s="29"/>
      <c r="SZR3556" s="29"/>
      <c r="SZS3556" s="29"/>
      <c r="SZT3556" s="29"/>
      <c r="SZU3556" s="29"/>
      <c r="SZV3556" s="29"/>
      <c r="SZW3556" s="29"/>
      <c r="SZX3556" s="29"/>
      <c r="SZY3556" s="29"/>
      <c r="SZZ3556" s="29"/>
      <c r="TAA3556" s="29"/>
      <c r="TAB3556" s="29"/>
      <c r="TAC3556" s="29"/>
      <c r="TAD3556" s="29"/>
      <c r="TAE3556" s="29"/>
      <c r="TAF3556" s="29"/>
      <c r="TAG3556" s="29"/>
      <c r="TAH3556" s="29"/>
      <c r="TAI3556" s="29"/>
      <c r="TAJ3556" s="29"/>
      <c r="TAK3556" s="29"/>
      <c r="TAL3556" s="29"/>
      <c r="TAM3556" s="29"/>
      <c r="TAN3556" s="29"/>
      <c r="TAO3556" s="29"/>
      <c r="TAP3556" s="29"/>
      <c r="TAQ3556" s="29"/>
      <c r="TAR3556" s="29"/>
      <c r="TAS3556" s="29"/>
      <c r="TAT3556" s="29"/>
      <c r="TAU3556" s="29"/>
      <c r="TAV3556" s="29"/>
      <c r="TAW3556" s="29"/>
      <c r="TAX3556" s="29"/>
      <c r="TAY3556" s="29"/>
      <c r="TAZ3556" s="29"/>
      <c r="TBA3556" s="29"/>
      <c r="TBB3556" s="29"/>
      <c r="TBC3556" s="29"/>
      <c r="TBD3556" s="29"/>
      <c r="TBE3556" s="29"/>
      <c r="TBF3556" s="29"/>
      <c r="TBG3556" s="29"/>
      <c r="TBH3556" s="29"/>
      <c r="TBI3556" s="29"/>
      <c r="TBJ3556" s="29"/>
      <c r="TBK3556" s="29"/>
      <c r="TBL3556" s="29"/>
      <c r="TBM3556" s="29"/>
      <c r="TBN3556" s="29"/>
      <c r="TBO3556" s="29"/>
      <c r="TBP3556" s="29"/>
      <c r="TBQ3556" s="29"/>
      <c r="TBR3556" s="29"/>
      <c r="TBS3556" s="29"/>
      <c r="TBT3556" s="29"/>
      <c r="TBU3556" s="29"/>
      <c r="TBV3556" s="29"/>
      <c r="TBW3556" s="29"/>
      <c r="TBX3556" s="29"/>
      <c r="TBY3556" s="29"/>
      <c r="TBZ3556" s="29"/>
      <c r="TCA3556" s="29"/>
      <c r="TCB3556" s="29"/>
      <c r="TCC3556" s="29"/>
      <c r="TCD3556" s="29"/>
      <c r="TCE3556" s="29"/>
      <c r="TCF3556" s="29"/>
      <c r="TCG3556" s="29"/>
      <c r="TCH3556" s="29"/>
      <c r="TCI3556" s="29"/>
      <c r="TCJ3556" s="29"/>
      <c r="TCK3556" s="29"/>
      <c r="TCL3556" s="29"/>
      <c r="TCM3556" s="29"/>
      <c r="TCN3556" s="29"/>
      <c r="TCO3556" s="29"/>
      <c r="TCP3556" s="29"/>
      <c r="TCQ3556" s="29"/>
      <c r="TCR3556" s="29"/>
      <c r="TCS3556" s="29"/>
      <c r="TCT3556" s="29"/>
      <c r="TCU3556" s="29"/>
      <c r="TCV3556" s="29"/>
      <c r="TCW3556" s="29"/>
      <c r="TCX3556" s="29"/>
      <c r="TCY3556" s="29"/>
      <c r="TCZ3556" s="29"/>
      <c r="TDA3556" s="29"/>
      <c r="TDB3556" s="29"/>
      <c r="TDC3556" s="29"/>
      <c r="TDD3556" s="29"/>
      <c r="TDE3556" s="29"/>
      <c r="TDF3556" s="29"/>
      <c r="TDG3556" s="29"/>
      <c r="TDH3556" s="29"/>
      <c r="TDI3556" s="29"/>
      <c r="TDJ3556" s="29"/>
      <c r="TDK3556" s="29"/>
      <c r="TDL3556" s="29"/>
      <c r="TDM3556" s="29"/>
      <c r="TDN3556" s="29"/>
      <c r="TDO3556" s="29"/>
      <c r="TDP3556" s="29"/>
      <c r="TDQ3556" s="29"/>
      <c r="TDR3556" s="29"/>
      <c r="TDS3556" s="29"/>
      <c r="TDT3556" s="29"/>
      <c r="TDU3556" s="29"/>
      <c r="TDV3556" s="29"/>
      <c r="TDW3556" s="29"/>
      <c r="TDX3556" s="29"/>
      <c r="TDY3556" s="29"/>
      <c r="TDZ3556" s="29"/>
      <c r="TEA3556" s="29"/>
      <c r="TEB3556" s="29"/>
      <c r="TEC3556" s="29"/>
      <c r="TED3556" s="29"/>
      <c r="TEE3556" s="29"/>
      <c r="TEF3556" s="29"/>
      <c r="TEG3556" s="29"/>
      <c r="TEH3556" s="29"/>
      <c r="TEI3556" s="29"/>
      <c r="TEJ3556" s="29"/>
      <c r="TEK3556" s="29"/>
      <c r="TEL3556" s="29"/>
      <c r="TEM3556" s="29"/>
      <c r="TEN3556" s="29"/>
      <c r="TEO3556" s="29"/>
      <c r="TEP3556" s="29"/>
      <c r="TEQ3556" s="29"/>
      <c r="TER3556" s="29"/>
      <c r="TES3556" s="29"/>
      <c r="TET3556" s="29"/>
      <c r="TEU3556" s="29"/>
      <c r="TEV3556" s="29"/>
      <c r="TEW3556" s="29"/>
      <c r="TEX3556" s="29"/>
      <c r="TEY3556" s="29"/>
      <c r="TEZ3556" s="29"/>
      <c r="TFA3556" s="29"/>
      <c r="TFB3556" s="29"/>
      <c r="TFC3556" s="29"/>
      <c r="TFD3556" s="29"/>
      <c r="TFE3556" s="29"/>
      <c r="TFF3556" s="29"/>
      <c r="TFG3556" s="29"/>
      <c r="TFH3556" s="29"/>
      <c r="TFI3556" s="29"/>
      <c r="TFJ3556" s="29"/>
      <c r="TFK3556" s="29"/>
      <c r="TFL3556" s="29"/>
      <c r="TFM3556" s="29"/>
      <c r="TFN3556" s="29"/>
      <c r="TFO3556" s="29"/>
      <c r="TFP3556" s="29"/>
      <c r="TFQ3556" s="29"/>
      <c r="TFR3556" s="29"/>
      <c r="TFS3556" s="29"/>
      <c r="TFT3556" s="29"/>
      <c r="TFU3556" s="29"/>
      <c r="TFV3556" s="29"/>
      <c r="TFW3556" s="29"/>
      <c r="TFX3556" s="29"/>
      <c r="TFY3556" s="29"/>
      <c r="TFZ3556" s="29"/>
      <c r="TGA3556" s="29"/>
      <c r="TGB3556" s="29"/>
      <c r="TGC3556" s="29"/>
      <c r="TGD3556" s="29"/>
      <c r="TGE3556" s="29"/>
      <c r="TGF3556" s="29"/>
      <c r="TGG3556" s="29"/>
      <c r="TGH3556" s="29"/>
      <c r="TGI3556" s="29"/>
      <c r="TGJ3556" s="29"/>
      <c r="TGK3556" s="29"/>
      <c r="TGL3556" s="29"/>
      <c r="TGM3556" s="29"/>
      <c r="TGN3556" s="29"/>
      <c r="TGO3556" s="29"/>
      <c r="TGP3556" s="29"/>
      <c r="TGQ3556" s="29"/>
      <c r="TGR3556" s="29"/>
      <c r="TGS3556" s="29"/>
      <c r="TGT3556" s="29"/>
      <c r="TGU3556" s="29"/>
      <c r="TGV3556" s="29"/>
      <c r="TGW3556" s="29"/>
      <c r="TGX3556" s="29"/>
      <c r="TGY3556" s="29"/>
      <c r="TGZ3556" s="29"/>
      <c r="THA3556" s="29"/>
      <c r="THB3556" s="29"/>
      <c r="THC3556" s="29"/>
      <c r="THD3556" s="29"/>
      <c r="THE3556" s="29"/>
      <c r="THF3556" s="29"/>
      <c r="THG3556" s="29"/>
      <c r="THH3556" s="29"/>
      <c r="THI3556" s="29"/>
      <c r="THJ3556" s="29"/>
      <c r="THK3556" s="29"/>
      <c r="THL3556" s="29"/>
      <c r="THM3556" s="29"/>
      <c r="THN3556" s="29"/>
      <c r="THO3556" s="29"/>
      <c r="THP3556" s="29"/>
      <c r="THQ3556" s="29"/>
      <c r="THR3556" s="29"/>
      <c r="THS3556" s="29"/>
      <c r="THT3556" s="29"/>
      <c r="THU3556" s="29"/>
      <c r="THV3556" s="29"/>
      <c r="THW3556" s="29"/>
      <c r="THX3556" s="29"/>
      <c r="THY3556" s="29"/>
      <c r="THZ3556" s="29"/>
      <c r="TIA3556" s="29"/>
      <c r="TIB3556" s="29"/>
      <c r="TIC3556" s="29"/>
      <c r="TID3556" s="29"/>
      <c r="TIE3556" s="29"/>
      <c r="TIF3556" s="29"/>
      <c r="TIG3556" s="29"/>
      <c r="TIH3556" s="29"/>
      <c r="TII3556" s="29"/>
      <c r="TIJ3556" s="29"/>
      <c r="TIK3556" s="29"/>
      <c r="TIL3556" s="29"/>
      <c r="TIM3556" s="29"/>
      <c r="TIN3556" s="29"/>
      <c r="TIO3556" s="29"/>
      <c r="TIP3556" s="29"/>
      <c r="TIQ3556" s="29"/>
      <c r="TIR3556" s="29"/>
      <c r="TIS3556" s="29"/>
      <c r="TIT3556" s="29"/>
      <c r="TIU3556" s="29"/>
      <c r="TIV3556" s="29"/>
      <c r="TIW3556" s="29"/>
      <c r="TIX3556" s="29"/>
      <c r="TIY3556" s="29"/>
      <c r="TIZ3556" s="29"/>
      <c r="TJA3556" s="29"/>
      <c r="TJB3556" s="29"/>
      <c r="TJC3556" s="29"/>
      <c r="TJD3556" s="29"/>
      <c r="TJE3556" s="29"/>
      <c r="TJF3556" s="29"/>
      <c r="TJG3556" s="29"/>
      <c r="TJH3556" s="29"/>
      <c r="TJI3556" s="29"/>
      <c r="TJJ3556" s="29"/>
      <c r="TJK3556" s="29"/>
      <c r="TJL3556" s="29"/>
      <c r="TJM3556" s="29"/>
      <c r="TJN3556" s="29"/>
      <c r="TJO3556" s="29"/>
      <c r="TJP3556" s="29"/>
      <c r="TJQ3556" s="29"/>
      <c r="TJR3556" s="29"/>
      <c r="TJS3556" s="29"/>
      <c r="TJT3556" s="29"/>
      <c r="TJU3556" s="29"/>
      <c r="TJV3556" s="29"/>
      <c r="TJW3556" s="29"/>
      <c r="TJX3556" s="29"/>
      <c r="TJY3556" s="29"/>
      <c r="TJZ3556" s="29"/>
      <c r="TKA3556" s="29"/>
      <c r="TKB3556" s="29"/>
      <c r="TKC3556" s="29"/>
      <c r="TKD3556" s="29"/>
      <c r="TKE3556" s="29"/>
      <c r="TKF3556" s="29"/>
      <c r="TKG3556" s="29"/>
      <c r="TKH3556" s="29"/>
      <c r="TKI3556" s="29"/>
      <c r="TKJ3556" s="29"/>
      <c r="TKK3556" s="29"/>
      <c r="TKL3556" s="29"/>
      <c r="TKM3556" s="29"/>
      <c r="TKN3556" s="29"/>
      <c r="TKO3556" s="29"/>
      <c r="TKP3556" s="29"/>
      <c r="TKQ3556" s="29"/>
      <c r="TKR3556" s="29"/>
      <c r="TKS3556" s="29"/>
      <c r="TKT3556" s="29"/>
      <c r="TKU3556" s="29"/>
      <c r="TKV3556" s="29"/>
      <c r="TKW3556" s="29"/>
      <c r="TKX3556" s="29"/>
      <c r="TKY3556" s="29"/>
      <c r="TKZ3556" s="29"/>
      <c r="TLA3556" s="29"/>
      <c r="TLB3556" s="29"/>
      <c r="TLC3556" s="29"/>
      <c r="TLD3556" s="29"/>
      <c r="TLE3556" s="29"/>
      <c r="TLF3556" s="29"/>
      <c r="TLG3556" s="29"/>
      <c r="TLH3556" s="29"/>
      <c r="TLI3556" s="29"/>
      <c r="TLJ3556" s="29"/>
      <c r="TLK3556" s="29"/>
      <c r="TLL3556" s="29"/>
      <c r="TLM3556" s="29"/>
      <c r="TLN3556" s="29"/>
      <c r="TLO3556" s="29"/>
      <c r="TLP3556" s="29"/>
      <c r="TLQ3556" s="29"/>
      <c r="TLR3556" s="29"/>
      <c r="TLS3556" s="29"/>
      <c r="TLT3556" s="29"/>
      <c r="TLU3556" s="29"/>
      <c r="TLV3556" s="29"/>
      <c r="TLW3556" s="29"/>
      <c r="TLX3556" s="29"/>
      <c r="TLY3556" s="29"/>
      <c r="TLZ3556" s="29"/>
      <c r="TMA3556" s="29"/>
      <c r="TMB3556" s="29"/>
      <c r="TMC3556" s="29"/>
      <c r="TMD3556" s="29"/>
      <c r="TME3556" s="29"/>
      <c r="TMF3556" s="29"/>
      <c r="TMG3556" s="29"/>
      <c r="TMH3556" s="29"/>
      <c r="TMI3556" s="29"/>
      <c r="TMJ3556" s="29"/>
      <c r="TMK3556" s="29"/>
      <c r="TML3556" s="29"/>
      <c r="TMM3556" s="29"/>
      <c r="TMN3556" s="29"/>
      <c r="TMO3556" s="29"/>
      <c r="TMP3556" s="29"/>
      <c r="TMQ3556" s="29"/>
      <c r="TMR3556" s="29"/>
      <c r="TMS3556" s="29"/>
      <c r="TMT3556" s="29"/>
      <c r="TMU3556" s="29"/>
      <c r="TMV3556" s="29"/>
      <c r="TMW3556" s="29"/>
      <c r="TMX3556" s="29"/>
      <c r="TMY3556" s="29"/>
      <c r="TMZ3556" s="29"/>
      <c r="TNA3556" s="29"/>
      <c r="TNB3556" s="29"/>
      <c r="TNC3556" s="29"/>
      <c r="TND3556" s="29"/>
      <c r="TNE3556" s="29"/>
      <c r="TNF3556" s="29"/>
      <c r="TNG3556" s="29"/>
      <c r="TNH3556" s="29"/>
      <c r="TNI3556" s="29"/>
      <c r="TNJ3556" s="29"/>
      <c r="TNK3556" s="29"/>
      <c r="TNL3556" s="29"/>
      <c r="TNM3556" s="29"/>
      <c r="TNN3556" s="29"/>
      <c r="TNO3556" s="29"/>
      <c r="TNP3556" s="29"/>
      <c r="TNQ3556" s="29"/>
      <c r="TNR3556" s="29"/>
      <c r="TNS3556" s="29"/>
      <c r="TNT3556" s="29"/>
      <c r="TNU3556" s="29"/>
      <c r="TNV3556" s="29"/>
      <c r="TNW3556" s="29"/>
      <c r="TNX3556" s="29"/>
      <c r="TNY3556" s="29"/>
      <c r="TNZ3556" s="29"/>
      <c r="TOA3556" s="29"/>
      <c r="TOB3556" s="29"/>
      <c r="TOC3556" s="29"/>
      <c r="TOD3556" s="29"/>
      <c r="TOE3556" s="29"/>
      <c r="TOF3556" s="29"/>
      <c r="TOG3556" s="29"/>
      <c r="TOH3556" s="29"/>
      <c r="TOI3556" s="29"/>
      <c r="TOJ3556" s="29"/>
      <c r="TOK3556" s="29"/>
      <c r="TOL3556" s="29"/>
      <c r="TOM3556" s="29"/>
      <c r="TON3556" s="29"/>
      <c r="TOO3556" s="29"/>
      <c r="TOP3556" s="29"/>
      <c r="TOQ3556" s="29"/>
      <c r="TOR3556" s="29"/>
      <c r="TOS3556" s="29"/>
      <c r="TOT3556" s="29"/>
      <c r="TOU3556" s="29"/>
      <c r="TOV3556" s="29"/>
      <c r="TOW3556" s="29"/>
      <c r="TOX3556" s="29"/>
      <c r="TOY3556" s="29"/>
      <c r="TOZ3556" s="29"/>
      <c r="TPA3556" s="29"/>
      <c r="TPB3556" s="29"/>
      <c r="TPC3556" s="29"/>
      <c r="TPD3556" s="29"/>
      <c r="TPE3556" s="29"/>
      <c r="TPF3556" s="29"/>
      <c r="TPG3556" s="29"/>
      <c r="TPH3556" s="29"/>
      <c r="TPI3556" s="29"/>
      <c r="TPJ3556" s="29"/>
      <c r="TPK3556" s="29"/>
      <c r="TPL3556" s="29"/>
      <c r="TPM3556" s="29"/>
      <c r="TPN3556" s="29"/>
      <c r="TPO3556" s="29"/>
      <c r="TPP3556" s="29"/>
      <c r="TPQ3556" s="29"/>
      <c r="TPR3556" s="29"/>
      <c r="TPS3556" s="29"/>
      <c r="TPT3556" s="29"/>
      <c r="TPU3556" s="29"/>
      <c r="TPV3556" s="29"/>
      <c r="TPW3556" s="29"/>
      <c r="TPX3556" s="29"/>
      <c r="TPY3556" s="29"/>
      <c r="TPZ3556" s="29"/>
      <c r="TQA3556" s="29"/>
      <c r="TQB3556" s="29"/>
      <c r="TQC3556" s="29"/>
      <c r="TQD3556" s="29"/>
      <c r="TQE3556" s="29"/>
      <c r="TQF3556" s="29"/>
      <c r="TQG3556" s="29"/>
      <c r="TQH3556" s="29"/>
      <c r="TQI3556" s="29"/>
      <c r="TQJ3556" s="29"/>
      <c r="TQK3556" s="29"/>
      <c r="TQL3556" s="29"/>
      <c r="TQM3556" s="29"/>
      <c r="TQN3556" s="29"/>
      <c r="TQO3556" s="29"/>
      <c r="TQP3556" s="29"/>
      <c r="TQQ3556" s="29"/>
      <c r="TQR3556" s="29"/>
      <c r="TQS3556" s="29"/>
      <c r="TQT3556" s="29"/>
      <c r="TQU3556" s="29"/>
      <c r="TQV3556" s="29"/>
      <c r="TQW3556" s="29"/>
      <c r="TQX3556" s="29"/>
      <c r="TQY3556" s="29"/>
      <c r="TQZ3556" s="29"/>
      <c r="TRA3556" s="29"/>
      <c r="TRB3556" s="29"/>
      <c r="TRC3556" s="29"/>
      <c r="TRD3556" s="29"/>
      <c r="TRE3556" s="29"/>
      <c r="TRF3556" s="29"/>
      <c r="TRG3556" s="29"/>
      <c r="TRH3556" s="29"/>
      <c r="TRI3556" s="29"/>
      <c r="TRJ3556" s="29"/>
      <c r="TRK3556" s="29"/>
      <c r="TRL3556" s="29"/>
      <c r="TRM3556" s="29"/>
      <c r="TRN3556" s="29"/>
      <c r="TRO3556" s="29"/>
      <c r="TRP3556" s="29"/>
      <c r="TRQ3556" s="29"/>
      <c r="TRR3556" s="29"/>
      <c r="TRS3556" s="29"/>
      <c r="TRT3556" s="29"/>
      <c r="TRU3556" s="29"/>
      <c r="TRV3556" s="29"/>
      <c r="TRW3556" s="29"/>
      <c r="TRX3556" s="29"/>
      <c r="TRY3556" s="29"/>
      <c r="TRZ3556" s="29"/>
      <c r="TSA3556" s="29"/>
      <c r="TSB3556" s="29"/>
      <c r="TSC3556" s="29"/>
      <c r="TSD3556" s="29"/>
      <c r="TSE3556" s="29"/>
      <c r="TSF3556" s="29"/>
      <c r="TSG3556" s="29"/>
      <c r="TSH3556" s="29"/>
      <c r="TSI3556" s="29"/>
      <c r="TSJ3556" s="29"/>
      <c r="TSK3556" s="29"/>
      <c r="TSL3556" s="29"/>
      <c r="TSM3556" s="29"/>
      <c r="TSN3556" s="29"/>
      <c r="TSO3556" s="29"/>
      <c r="TSP3556" s="29"/>
      <c r="TSQ3556" s="29"/>
      <c r="TSR3556" s="29"/>
      <c r="TSS3556" s="29"/>
      <c r="TST3556" s="29"/>
      <c r="TSU3556" s="29"/>
      <c r="TSV3556" s="29"/>
      <c r="TSW3556" s="29"/>
      <c r="TSX3556" s="29"/>
      <c r="TSY3556" s="29"/>
      <c r="TSZ3556" s="29"/>
      <c r="TTA3556" s="29"/>
      <c r="TTB3556" s="29"/>
      <c r="TTC3556" s="29"/>
      <c r="TTD3556" s="29"/>
      <c r="TTE3556" s="29"/>
      <c r="TTF3556" s="29"/>
      <c r="TTG3556" s="29"/>
      <c r="TTH3556" s="29"/>
      <c r="TTI3556" s="29"/>
      <c r="TTJ3556" s="29"/>
      <c r="TTK3556" s="29"/>
      <c r="TTL3556" s="29"/>
      <c r="TTM3556" s="29"/>
      <c r="TTN3556" s="29"/>
      <c r="TTO3556" s="29"/>
      <c r="TTP3556" s="29"/>
      <c r="TTQ3556" s="29"/>
      <c r="TTR3556" s="29"/>
      <c r="TTS3556" s="29"/>
      <c r="TTT3556" s="29"/>
      <c r="TTU3556" s="29"/>
      <c r="TTV3556" s="29"/>
      <c r="TTW3556" s="29"/>
      <c r="TTX3556" s="29"/>
      <c r="TTY3556" s="29"/>
      <c r="TTZ3556" s="29"/>
      <c r="TUA3556" s="29"/>
      <c r="TUB3556" s="29"/>
      <c r="TUC3556" s="29"/>
      <c r="TUD3556" s="29"/>
      <c r="TUE3556" s="29"/>
      <c r="TUF3556" s="29"/>
      <c r="TUG3556" s="29"/>
      <c r="TUH3556" s="29"/>
      <c r="TUI3556" s="29"/>
      <c r="TUJ3556" s="29"/>
      <c r="TUK3556" s="29"/>
      <c r="TUL3556" s="29"/>
      <c r="TUM3556" s="29"/>
      <c r="TUN3556" s="29"/>
      <c r="TUO3556" s="29"/>
      <c r="TUP3556" s="29"/>
      <c r="TUQ3556" s="29"/>
      <c r="TUR3556" s="29"/>
      <c r="TUS3556" s="29"/>
      <c r="TUT3556" s="29"/>
      <c r="TUU3556" s="29"/>
      <c r="TUV3556" s="29"/>
      <c r="TUW3556" s="29"/>
      <c r="TUX3556" s="29"/>
      <c r="TUY3556" s="29"/>
      <c r="TUZ3556" s="29"/>
      <c r="TVA3556" s="29"/>
      <c r="TVB3556" s="29"/>
      <c r="TVC3556" s="29"/>
      <c r="TVD3556" s="29"/>
      <c r="TVE3556" s="29"/>
      <c r="TVF3556" s="29"/>
      <c r="TVG3556" s="29"/>
      <c r="TVH3556" s="29"/>
      <c r="TVI3556" s="29"/>
      <c r="TVJ3556" s="29"/>
      <c r="TVK3556" s="29"/>
      <c r="TVL3556" s="29"/>
      <c r="TVM3556" s="29"/>
      <c r="TVN3556" s="29"/>
      <c r="TVO3556" s="29"/>
      <c r="TVP3556" s="29"/>
      <c r="TVQ3556" s="29"/>
      <c r="TVR3556" s="29"/>
      <c r="TVS3556" s="29"/>
      <c r="TVT3556" s="29"/>
      <c r="TVU3556" s="29"/>
      <c r="TVV3556" s="29"/>
      <c r="TVW3556" s="29"/>
      <c r="TVX3556" s="29"/>
      <c r="TVY3556" s="29"/>
      <c r="TVZ3556" s="29"/>
      <c r="TWA3556" s="29"/>
      <c r="TWB3556" s="29"/>
      <c r="TWC3556" s="29"/>
      <c r="TWD3556" s="29"/>
      <c r="TWE3556" s="29"/>
      <c r="TWF3556" s="29"/>
      <c r="TWG3556" s="29"/>
      <c r="TWH3556" s="29"/>
      <c r="TWI3556" s="29"/>
      <c r="TWJ3556" s="29"/>
      <c r="TWK3556" s="29"/>
      <c r="TWL3556" s="29"/>
      <c r="TWM3556" s="29"/>
      <c r="TWN3556" s="29"/>
      <c r="TWO3556" s="29"/>
      <c r="TWP3556" s="29"/>
      <c r="TWQ3556" s="29"/>
      <c r="TWR3556" s="29"/>
      <c r="TWS3556" s="29"/>
      <c r="TWT3556" s="29"/>
      <c r="TWU3556" s="29"/>
      <c r="TWV3556" s="29"/>
      <c r="TWW3556" s="29"/>
      <c r="TWX3556" s="29"/>
      <c r="TWY3556" s="29"/>
      <c r="TWZ3556" s="29"/>
      <c r="TXA3556" s="29"/>
      <c r="TXB3556" s="29"/>
      <c r="TXC3556" s="29"/>
      <c r="TXD3556" s="29"/>
      <c r="TXE3556" s="29"/>
      <c r="TXF3556" s="29"/>
      <c r="TXG3556" s="29"/>
      <c r="TXH3556" s="29"/>
      <c r="TXI3556" s="29"/>
      <c r="TXJ3556" s="29"/>
      <c r="TXK3556" s="29"/>
      <c r="TXL3556" s="29"/>
      <c r="TXM3556" s="29"/>
      <c r="TXN3556" s="29"/>
      <c r="TXO3556" s="29"/>
      <c r="TXP3556" s="29"/>
      <c r="TXQ3556" s="29"/>
      <c r="TXR3556" s="29"/>
      <c r="TXS3556" s="29"/>
      <c r="TXT3556" s="29"/>
      <c r="TXU3556" s="29"/>
      <c r="TXV3556" s="29"/>
      <c r="TXW3556" s="29"/>
      <c r="TXX3556" s="29"/>
      <c r="TXY3556" s="29"/>
      <c r="TXZ3556" s="29"/>
      <c r="TYA3556" s="29"/>
      <c r="TYB3556" s="29"/>
      <c r="TYC3556" s="29"/>
      <c r="TYD3556" s="29"/>
      <c r="TYE3556" s="29"/>
      <c r="TYF3556" s="29"/>
      <c r="TYG3556" s="29"/>
      <c r="TYH3556" s="29"/>
      <c r="TYI3556" s="29"/>
      <c r="TYJ3556" s="29"/>
      <c r="TYK3556" s="29"/>
      <c r="TYL3556" s="29"/>
      <c r="TYM3556" s="29"/>
      <c r="TYN3556" s="29"/>
      <c r="TYO3556" s="29"/>
      <c r="TYP3556" s="29"/>
      <c r="TYQ3556" s="29"/>
      <c r="TYR3556" s="29"/>
      <c r="TYS3556" s="29"/>
      <c r="TYT3556" s="29"/>
      <c r="TYU3556" s="29"/>
      <c r="TYV3556" s="29"/>
      <c r="TYW3556" s="29"/>
      <c r="TYX3556" s="29"/>
      <c r="TYY3556" s="29"/>
      <c r="TYZ3556" s="29"/>
      <c r="TZA3556" s="29"/>
      <c r="TZB3556" s="29"/>
      <c r="TZC3556" s="29"/>
      <c r="TZD3556" s="29"/>
      <c r="TZE3556" s="29"/>
      <c r="TZF3556" s="29"/>
      <c r="TZG3556" s="29"/>
      <c r="TZH3556" s="29"/>
      <c r="TZI3556" s="29"/>
      <c r="TZJ3556" s="29"/>
      <c r="TZK3556" s="29"/>
      <c r="TZL3556" s="29"/>
      <c r="TZM3556" s="29"/>
      <c r="TZN3556" s="29"/>
      <c r="TZO3556" s="29"/>
      <c r="TZP3556" s="29"/>
      <c r="TZQ3556" s="29"/>
      <c r="TZR3556" s="29"/>
      <c r="TZS3556" s="29"/>
      <c r="TZT3556" s="29"/>
      <c r="TZU3556" s="29"/>
      <c r="TZV3556" s="29"/>
      <c r="TZW3556" s="29"/>
      <c r="TZX3556" s="29"/>
      <c r="TZY3556" s="29"/>
      <c r="TZZ3556" s="29"/>
      <c r="UAA3556" s="29"/>
      <c r="UAB3556" s="29"/>
      <c r="UAC3556" s="29"/>
      <c r="UAD3556" s="29"/>
      <c r="UAE3556" s="29"/>
      <c r="UAF3556" s="29"/>
      <c r="UAG3556" s="29"/>
      <c r="UAH3556" s="29"/>
      <c r="UAI3556" s="29"/>
      <c r="UAJ3556" s="29"/>
      <c r="UAK3556" s="29"/>
      <c r="UAL3556" s="29"/>
      <c r="UAM3556" s="29"/>
      <c r="UAN3556" s="29"/>
      <c r="UAO3556" s="29"/>
      <c r="UAP3556" s="29"/>
      <c r="UAQ3556" s="29"/>
      <c r="UAR3556" s="29"/>
      <c r="UAS3556" s="29"/>
      <c r="UAT3556" s="29"/>
      <c r="UAU3556" s="29"/>
      <c r="UAV3556" s="29"/>
      <c r="UAW3556" s="29"/>
      <c r="UAX3556" s="29"/>
      <c r="UAY3556" s="29"/>
      <c r="UAZ3556" s="29"/>
      <c r="UBA3556" s="29"/>
      <c r="UBB3556" s="29"/>
      <c r="UBC3556" s="29"/>
      <c r="UBD3556" s="29"/>
      <c r="UBE3556" s="29"/>
      <c r="UBF3556" s="29"/>
      <c r="UBG3556" s="29"/>
      <c r="UBH3556" s="29"/>
      <c r="UBI3556" s="29"/>
      <c r="UBJ3556" s="29"/>
      <c r="UBK3556" s="29"/>
      <c r="UBL3556" s="29"/>
      <c r="UBM3556" s="29"/>
      <c r="UBN3556" s="29"/>
      <c r="UBO3556" s="29"/>
      <c r="UBP3556" s="29"/>
      <c r="UBQ3556" s="29"/>
      <c r="UBR3556" s="29"/>
      <c r="UBS3556" s="29"/>
      <c r="UBT3556" s="29"/>
      <c r="UBU3556" s="29"/>
      <c r="UBV3556" s="29"/>
      <c r="UBW3556" s="29"/>
      <c r="UBX3556" s="29"/>
      <c r="UBY3556" s="29"/>
      <c r="UBZ3556" s="29"/>
      <c r="UCA3556" s="29"/>
      <c r="UCB3556" s="29"/>
      <c r="UCC3556" s="29"/>
      <c r="UCD3556" s="29"/>
      <c r="UCE3556" s="29"/>
      <c r="UCF3556" s="29"/>
      <c r="UCG3556" s="29"/>
      <c r="UCH3556" s="29"/>
      <c r="UCI3556" s="29"/>
      <c r="UCJ3556" s="29"/>
      <c r="UCK3556" s="29"/>
      <c r="UCL3556" s="29"/>
      <c r="UCM3556" s="29"/>
      <c r="UCN3556" s="29"/>
      <c r="UCO3556" s="29"/>
      <c r="UCP3556" s="29"/>
      <c r="UCQ3556" s="29"/>
      <c r="UCR3556" s="29"/>
      <c r="UCS3556" s="29"/>
      <c r="UCT3556" s="29"/>
      <c r="UCU3556" s="29"/>
      <c r="UCV3556" s="29"/>
      <c r="UCW3556" s="29"/>
      <c r="UCX3556" s="29"/>
      <c r="UCY3556" s="29"/>
      <c r="UCZ3556" s="29"/>
      <c r="UDA3556" s="29"/>
      <c r="UDB3556" s="29"/>
      <c r="UDC3556" s="29"/>
      <c r="UDD3556" s="29"/>
      <c r="UDE3556" s="29"/>
      <c r="UDF3556" s="29"/>
      <c r="UDG3556" s="29"/>
      <c r="UDH3556" s="29"/>
      <c r="UDI3556" s="29"/>
      <c r="UDJ3556" s="29"/>
      <c r="UDK3556" s="29"/>
      <c r="UDL3556" s="29"/>
      <c r="UDM3556" s="29"/>
      <c r="UDN3556" s="29"/>
      <c r="UDO3556" s="29"/>
      <c r="UDP3556" s="29"/>
      <c r="UDQ3556" s="29"/>
      <c r="UDR3556" s="29"/>
      <c r="UDS3556" s="29"/>
      <c r="UDT3556" s="29"/>
      <c r="UDU3556" s="29"/>
      <c r="UDV3556" s="29"/>
      <c r="UDW3556" s="29"/>
      <c r="UDX3556" s="29"/>
      <c r="UDY3556" s="29"/>
      <c r="UDZ3556" s="29"/>
      <c r="UEA3556" s="29"/>
      <c r="UEB3556" s="29"/>
      <c r="UEC3556" s="29"/>
      <c r="UED3556" s="29"/>
      <c r="UEE3556" s="29"/>
      <c r="UEF3556" s="29"/>
      <c r="UEG3556" s="29"/>
      <c r="UEH3556" s="29"/>
      <c r="UEI3556" s="29"/>
      <c r="UEJ3556" s="29"/>
      <c r="UEK3556" s="29"/>
      <c r="UEL3556" s="29"/>
      <c r="UEM3556" s="29"/>
      <c r="UEN3556" s="29"/>
      <c r="UEO3556" s="29"/>
      <c r="UEP3556" s="29"/>
      <c r="UEQ3556" s="29"/>
      <c r="UER3556" s="29"/>
      <c r="UES3556" s="29"/>
      <c r="UET3556" s="29"/>
      <c r="UEU3556" s="29"/>
      <c r="UEV3556" s="29"/>
      <c r="UEW3556" s="29"/>
      <c r="UEX3556" s="29"/>
      <c r="UEY3556" s="29"/>
      <c r="UEZ3556" s="29"/>
      <c r="UFA3556" s="29"/>
      <c r="UFB3556" s="29"/>
      <c r="UFC3556" s="29"/>
      <c r="UFD3556" s="29"/>
      <c r="UFE3556" s="29"/>
      <c r="UFF3556" s="29"/>
      <c r="UFG3556" s="29"/>
      <c r="UFH3556" s="29"/>
      <c r="UFI3556" s="29"/>
      <c r="UFJ3556" s="29"/>
      <c r="UFK3556" s="29"/>
      <c r="UFL3556" s="29"/>
      <c r="UFM3556" s="29"/>
      <c r="UFN3556" s="29"/>
      <c r="UFO3556" s="29"/>
      <c r="UFP3556" s="29"/>
      <c r="UFQ3556" s="29"/>
      <c r="UFR3556" s="29"/>
      <c r="UFS3556" s="29"/>
      <c r="UFT3556" s="29"/>
      <c r="UFU3556" s="29"/>
      <c r="UFV3556" s="29"/>
      <c r="UFW3556" s="29"/>
      <c r="UFX3556" s="29"/>
      <c r="UFY3556" s="29"/>
      <c r="UFZ3556" s="29"/>
      <c r="UGA3556" s="29"/>
      <c r="UGB3556" s="29"/>
      <c r="UGC3556" s="29"/>
      <c r="UGD3556" s="29"/>
      <c r="UGE3556" s="29"/>
      <c r="UGF3556" s="29"/>
      <c r="UGG3556" s="29"/>
      <c r="UGH3556" s="29"/>
      <c r="UGI3556" s="29"/>
      <c r="UGJ3556" s="29"/>
      <c r="UGK3556" s="29"/>
      <c r="UGL3556" s="29"/>
      <c r="UGM3556" s="29"/>
      <c r="UGN3556" s="29"/>
      <c r="UGO3556" s="29"/>
      <c r="UGP3556" s="29"/>
      <c r="UGQ3556" s="29"/>
      <c r="UGR3556" s="29"/>
      <c r="UGS3556" s="29"/>
      <c r="UGT3556" s="29"/>
      <c r="UGU3556" s="29"/>
      <c r="UGV3556" s="29"/>
      <c r="UGW3556" s="29"/>
      <c r="UGX3556" s="29"/>
      <c r="UGY3556" s="29"/>
      <c r="UGZ3556" s="29"/>
      <c r="UHA3556" s="29"/>
      <c r="UHB3556" s="29"/>
      <c r="UHC3556" s="29"/>
      <c r="UHD3556" s="29"/>
      <c r="UHE3556" s="29"/>
      <c r="UHF3556" s="29"/>
      <c r="UHG3556" s="29"/>
      <c r="UHH3556" s="29"/>
      <c r="UHI3556" s="29"/>
      <c r="UHJ3556" s="29"/>
      <c r="UHK3556" s="29"/>
      <c r="UHL3556" s="29"/>
      <c r="UHM3556" s="29"/>
      <c r="UHN3556" s="29"/>
      <c r="UHO3556" s="29"/>
      <c r="UHP3556" s="29"/>
      <c r="UHQ3556" s="29"/>
      <c r="UHR3556" s="29"/>
      <c r="UHS3556" s="29"/>
      <c r="UHT3556" s="29"/>
      <c r="UHU3556" s="29"/>
      <c r="UHV3556" s="29"/>
      <c r="UHW3556" s="29"/>
      <c r="UHX3556" s="29"/>
      <c r="UHY3556" s="29"/>
      <c r="UHZ3556" s="29"/>
      <c r="UIA3556" s="29"/>
      <c r="UIB3556" s="29"/>
      <c r="UIC3556" s="29"/>
      <c r="UID3556" s="29"/>
      <c r="UIE3556" s="29"/>
      <c r="UIF3556" s="29"/>
      <c r="UIG3556" s="29"/>
      <c r="UIH3556" s="29"/>
      <c r="UII3556" s="29"/>
      <c r="UIJ3556" s="29"/>
      <c r="UIK3556" s="29"/>
      <c r="UIL3556" s="29"/>
      <c r="UIM3556" s="29"/>
      <c r="UIN3556" s="29"/>
      <c r="UIO3556" s="29"/>
      <c r="UIP3556" s="29"/>
      <c r="UIQ3556" s="29"/>
      <c r="UIR3556" s="29"/>
      <c r="UIS3556" s="29"/>
      <c r="UIT3556" s="29"/>
      <c r="UIU3556" s="29"/>
      <c r="UIV3556" s="29"/>
      <c r="UIW3556" s="29"/>
      <c r="UIX3556" s="29"/>
      <c r="UIY3556" s="29"/>
      <c r="UIZ3556" s="29"/>
      <c r="UJA3556" s="29"/>
      <c r="UJB3556" s="29"/>
      <c r="UJC3556" s="29"/>
      <c r="UJD3556" s="29"/>
      <c r="UJE3556" s="29"/>
      <c r="UJF3556" s="29"/>
      <c r="UJG3556" s="29"/>
      <c r="UJH3556" s="29"/>
      <c r="UJI3556" s="29"/>
      <c r="UJJ3556" s="29"/>
      <c r="UJK3556" s="29"/>
      <c r="UJL3556" s="29"/>
      <c r="UJM3556" s="29"/>
      <c r="UJN3556" s="29"/>
      <c r="UJO3556" s="29"/>
      <c r="UJP3556" s="29"/>
      <c r="UJQ3556" s="29"/>
      <c r="UJR3556" s="29"/>
      <c r="UJS3556" s="29"/>
      <c r="UJT3556" s="29"/>
      <c r="UJU3556" s="29"/>
      <c r="UJV3556" s="29"/>
      <c r="UJW3556" s="29"/>
      <c r="UJX3556" s="29"/>
      <c r="UJY3556" s="29"/>
      <c r="UJZ3556" s="29"/>
      <c r="UKA3556" s="29"/>
      <c r="UKB3556" s="29"/>
      <c r="UKC3556" s="29"/>
      <c r="UKD3556" s="29"/>
      <c r="UKE3556" s="29"/>
      <c r="UKF3556" s="29"/>
      <c r="UKG3556" s="29"/>
      <c r="UKH3556" s="29"/>
      <c r="UKI3556" s="29"/>
      <c r="UKJ3556" s="29"/>
      <c r="UKK3556" s="29"/>
      <c r="UKL3556" s="29"/>
      <c r="UKM3556" s="29"/>
      <c r="UKN3556" s="29"/>
      <c r="UKO3556" s="29"/>
      <c r="UKP3556" s="29"/>
      <c r="UKQ3556" s="29"/>
      <c r="UKR3556" s="29"/>
      <c r="UKS3556" s="29"/>
      <c r="UKT3556" s="29"/>
      <c r="UKU3556" s="29"/>
      <c r="UKV3556" s="29"/>
      <c r="UKW3556" s="29"/>
      <c r="UKX3556" s="29"/>
      <c r="UKY3556" s="29"/>
      <c r="UKZ3556" s="29"/>
      <c r="ULA3556" s="29"/>
      <c r="ULB3556" s="29"/>
      <c r="ULC3556" s="29"/>
      <c r="ULD3556" s="29"/>
      <c r="ULE3556" s="29"/>
      <c r="ULF3556" s="29"/>
      <c r="ULG3556" s="29"/>
      <c r="ULH3556" s="29"/>
      <c r="ULI3556" s="29"/>
      <c r="ULJ3556" s="29"/>
      <c r="ULK3556" s="29"/>
      <c r="ULL3556" s="29"/>
      <c r="ULM3556" s="29"/>
      <c r="ULN3556" s="29"/>
      <c r="ULO3556" s="29"/>
      <c r="ULP3556" s="29"/>
      <c r="ULQ3556" s="29"/>
      <c r="ULR3556" s="29"/>
      <c r="ULS3556" s="29"/>
      <c r="ULT3556" s="29"/>
      <c r="ULU3556" s="29"/>
      <c r="ULV3556" s="29"/>
      <c r="ULW3556" s="29"/>
      <c r="ULX3556" s="29"/>
      <c r="ULY3556" s="29"/>
      <c r="ULZ3556" s="29"/>
      <c r="UMA3556" s="29"/>
      <c r="UMB3556" s="29"/>
      <c r="UMC3556" s="29"/>
      <c r="UMD3556" s="29"/>
      <c r="UME3556" s="29"/>
      <c r="UMF3556" s="29"/>
      <c r="UMG3556" s="29"/>
      <c r="UMH3556" s="29"/>
      <c r="UMI3556" s="29"/>
      <c r="UMJ3556" s="29"/>
      <c r="UMK3556" s="29"/>
      <c r="UML3556" s="29"/>
      <c r="UMM3556" s="29"/>
      <c r="UMN3556" s="29"/>
      <c r="UMO3556" s="29"/>
      <c r="UMP3556" s="29"/>
      <c r="UMQ3556" s="29"/>
      <c r="UMR3556" s="29"/>
      <c r="UMS3556" s="29"/>
      <c r="UMT3556" s="29"/>
      <c r="UMU3556" s="29"/>
      <c r="UMV3556" s="29"/>
      <c r="UMW3556" s="29"/>
      <c r="UMX3556" s="29"/>
      <c r="UMY3556" s="29"/>
      <c r="UMZ3556" s="29"/>
      <c r="UNA3556" s="29"/>
      <c r="UNB3556" s="29"/>
      <c r="UNC3556" s="29"/>
      <c r="UND3556" s="29"/>
      <c r="UNE3556" s="29"/>
      <c r="UNF3556" s="29"/>
      <c r="UNG3556" s="29"/>
      <c r="UNH3556" s="29"/>
      <c r="UNI3556" s="29"/>
      <c r="UNJ3556" s="29"/>
      <c r="UNK3556" s="29"/>
      <c r="UNL3556" s="29"/>
      <c r="UNM3556" s="29"/>
      <c r="UNN3556" s="29"/>
      <c r="UNO3556" s="29"/>
      <c r="UNP3556" s="29"/>
      <c r="UNQ3556" s="29"/>
      <c r="UNR3556" s="29"/>
      <c r="UNS3556" s="29"/>
      <c r="UNT3556" s="29"/>
      <c r="UNU3556" s="29"/>
      <c r="UNV3556" s="29"/>
      <c r="UNW3556" s="29"/>
      <c r="UNX3556" s="29"/>
      <c r="UNY3556" s="29"/>
      <c r="UNZ3556" s="29"/>
      <c r="UOA3556" s="29"/>
      <c r="UOB3556" s="29"/>
      <c r="UOC3556" s="29"/>
      <c r="UOD3556" s="29"/>
      <c r="UOE3556" s="29"/>
      <c r="UOF3556" s="29"/>
      <c r="UOG3556" s="29"/>
      <c r="UOH3556" s="29"/>
      <c r="UOI3556" s="29"/>
      <c r="UOJ3556" s="29"/>
      <c r="UOK3556" s="29"/>
      <c r="UOL3556" s="29"/>
      <c r="UOM3556" s="29"/>
      <c r="UON3556" s="29"/>
      <c r="UOO3556" s="29"/>
      <c r="UOP3556" s="29"/>
      <c r="UOQ3556" s="29"/>
      <c r="UOR3556" s="29"/>
      <c r="UOS3556" s="29"/>
      <c r="UOT3556" s="29"/>
      <c r="UOU3556" s="29"/>
      <c r="UOV3556" s="29"/>
      <c r="UOW3556" s="29"/>
      <c r="UOX3556" s="29"/>
      <c r="UOY3556" s="29"/>
      <c r="UOZ3556" s="29"/>
      <c r="UPA3556" s="29"/>
      <c r="UPB3556" s="29"/>
      <c r="UPC3556" s="29"/>
      <c r="UPD3556" s="29"/>
      <c r="UPE3556" s="29"/>
      <c r="UPF3556" s="29"/>
      <c r="UPG3556" s="29"/>
      <c r="UPH3556" s="29"/>
      <c r="UPI3556" s="29"/>
      <c r="UPJ3556" s="29"/>
      <c r="UPK3556" s="29"/>
      <c r="UPL3556" s="29"/>
      <c r="UPM3556" s="29"/>
      <c r="UPN3556" s="29"/>
      <c r="UPO3556" s="29"/>
      <c r="UPP3556" s="29"/>
      <c r="UPQ3556" s="29"/>
      <c r="UPR3556" s="29"/>
      <c r="UPS3556" s="29"/>
      <c r="UPT3556" s="29"/>
      <c r="UPU3556" s="29"/>
      <c r="UPV3556" s="29"/>
      <c r="UPW3556" s="29"/>
      <c r="UPX3556" s="29"/>
      <c r="UPY3556" s="29"/>
      <c r="UPZ3556" s="29"/>
      <c r="UQA3556" s="29"/>
      <c r="UQB3556" s="29"/>
      <c r="UQC3556" s="29"/>
      <c r="UQD3556" s="29"/>
      <c r="UQE3556" s="29"/>
      <c r="UQF3556" s="29"/>
      <c r="UQG3556" s="29"/>
      <c r="UQH3556" s="29"/>
      <c r="UQI3556" s="29"/>
      <c r="UQJ3556" s="29"/>
      <c r="UQK3556" s="29"/>
      <c r="UQL3556" s="29"/>
      <c r="UQM3556" s="29"/>
      <c r="UQN3556" s="29"/>
      <c r="UQO3556" s="29"/>
      <c r="UQP3556" s="29"/>
      <c r="UQQ3556" s="29"/>
      <c r="UQR3556" s="29"/>
      <c r="UQS3556" s="29"/>
      <c r="UQT3556" s="29"/>
      <c r="UQU3556" s="29"/>
      <c r="UQV3556" s="29"/>
      <c r="UQW3556" s="29"/>
      <c r="UQX3556" s="29"/>
      <c r="UQY3556" s="29"/>
      <c r="UQZ3556" s="29"/>
      <c r="URA3556" s="29"/>
      <c r="URB3556" s="29"/>
      <c r="URC3556" s="29"/>
      <c r="URD3556" s="29"/>
      <c r="URE3556" s="29"/>
      <c r="URF3556" s="29"/>
      <c r="URG3556" s="29"/>
      <c r="URH3556" s="29"/>
      <c r="URI3556" s="29"/>
      <c r="URJ3556" s="29"/>
      <c r="URK3556" s="29"/>
      <c r="URL3556" s="29"/>
      <c r="URM3556" s="29"/>
      <c r="URN3556" s="29"/>
      <c r="URO3556" s="29"/>
      <c r="URP3556" s="29"/>
      <c r="URQ3556" s="29"/>
      <c r="URR3556" s="29"/>
      <c r="URS3556" s="29"/>
      <c r="URT3556" s="29"/>
      <c r="URU3556" s="29"/>
      <c r="URV3556" s="29"/>
      <c r="URW3556" s="29"/>
      <c r="URX3556" s="29"/>
      <c r="URY3556" s="29"/>
      <c r="URZ3556" s="29"/>
      <c r="USA3556" s="29"/>
      <c r="USB3556" s="29"/>
      <c r="USC3556" s="29"/>
      <c r="USD3556" s="29"/>
      <c r="USE3556" s="29"/>
      <c r="USF3556" s="29"/>
      <c r="USG3556" s="29"/>
      <c r="USH3556" s="29"/>
      <c r="USI3556" s="29"/>
      <c r="USJ3556" s="29"/>
      <c r="USK3556" s="29"/>
      <c r="USL3556" s="29"/>
      <c r="USM3556" s="29"/>
      <c r="USN3556" s="29"/>
      <c r="USO3556" s="29"/>
      <c r="USP3556" s="29"/>
      <c r="USQ3556" s="29"/>
      <c r="USR3556" s="29"/>
      <c r="USS3556" s="29"/>
      <c r="UST3556" s="29"/>
      <c r="USU3556" s="29"/>
      <c r="USV3556" s="29"/>
      <c r="USW3556" s="29"/>
      <c r="USX3556" s="29"/>
      <c r="USY3556" s="29"/>
      <c r="USZ3556" s="29"/>
      <c r="UTA3556" s="29"/>
      <c r="UTB3556" s="29"/>
      <c r="UTC3556" s="29"/>
      <c r="UTD3556" s="29"/>
      <c r="UTE3556" s="29"/>
      <c r="UTF3556" s="29"/>
      <c r="UTG3556" s="29"/>
      <c r="UTH3556" s="29"/>
      <c r="UTI3556" s="29"/>
      <c r="UTJ3556" s="29"/>
      <c r="UTK3556" s="29"/>
      <c r="UTL3556" s="29"/>
      <c r="UTM3556" s="29"/>
      <c r="UTN3556" s="29"/>
      <c r="UTO3556" s="29"/>
      <c r="UTP3556" s="29"/>
      <c r="UTQ3556" s="29"/>
      <c r="UTR3556" s="29"/>
      <c r="UTS3556" s="29"/>
      <c r="UTT3556" s="29"/>
      <c r="UTU3556" s="29"/>
      <c r="UTV3556" s="29"/>
      <c r="UTW3556" s="29"/>
      <c r="UTX3556" s="29"/>
      <c r="UTY3556" s="29"/>
      <c r="UTZ3556" s="29"/>
      <c r="UUA3556" s="29"/>
      <c r="UUB3556" s="29"/>
      <c r="UUC3556" s="29"/>
      <c r="UUD3556" s="29"/>
      <c r="UUE3556" s="29"/>
      <c r="UUF3556" s="29"/>
      <c r="UUG3556" s="29"/>
      <c r="UUH3556" s="29"/>
      <c r="UUI3556" s="29"/>
      <c r="UUJ3556" s="29"/>
      <c r="UUK3556" s="29"/>
      <c r="UUL3556" s="29"/>
      <c r="UUM3556" s="29"/>
      <c r="UUN3556" s="29"/>
      <c r="UUO3556" s="29"/>
      <c r="UUP3556" s="29"/>
      <c r="UUQ3556" s="29"/>
      <c r="UUR3556" s="29"/>
      <c r="UUS3556" s="29"/>
      <c r="UUT3556" s="29"/>
      <c r="UUU3556" s="29"/>
      <c r="UUV3556" s="29"/>
      <c r="UUW3556" s="29"/>
      <c r="UUX3556" s="29"/>
      <c r="UUY3556" s="29"/>
      <c r="UUZ3556" s="29"/>
      <c r="UVA3556" s="29"/>
      <c r="UVB3556" s="29"/>
      <c r="UVC3556" s="29"/>
      <c r="UVD3556" s="29"/>
      <c r="UVE3556" s="29"/>
      <c r="UVF3556" s="29"/>
      <c r="UVG3556" s="29"/>
      <c r="UVH3556" s="29"/>
      <c r="UVI3556" s="29"/>
      <c r="UVJ3556" s="29"/>
      <c r="UVK3556" s="29"/>
      <c r="UVL3556" s="29"/>
      <c r="UVM3556" s="29"/>
      <c r="UVN3556" s="29"/>
      <c r="UVO3556" s="29"/>
      <c r="UVP3556" s="29"/>
      <c r="UVQ3556" s="29"/>
      <c r="UVR3556" s="29"/>
      <c r="UVS3556" s="29"/>
      <c r="UVT3556" s="29"/>
      <c r="UVU3556" s="29"/>
      <c r="UVV3556" s="29"/>
      <c r="UVW3556" s="29"/>
      <c r="UVX3556" s="29"/>
      <c r="UVY3556" s="29"/>
      <c r="UVZ3556" s="29"/>
      <c r="UWA3556" s="29"/>
      <c r="UWB3556" s="29"/>
      <c r="UWC3556" s="29"/>
      <c r="UWD3556" s="29"/>
      <c r="UWE3556" s="29"/>
      <c r="UWF3556" s="29"/>
      <c r="UWG3556" s="29"/>
      <c r="UWH3556" s="29"/>
      <c r="UWI3556" s="29"/>
      <c r="UWJ3556" s="29"/>
      <c r="UWK3556" s="29"/>
      <c r="UWL3556" s="29"/>
      <c r="UWM3556" s="29"/>
      <c r="UWN3556" s="29"/>
      <c r="UWO3556" s="29"/>
      <c r="UWP3556" s="29"/>
      <c r="UWQ3556" s="29"/>
      <c r="UWR3556" s="29"/>
      <c r="UWS3556" s="29"/>
      <c r="UWT3556" s="29"/>
      <c r="UWU3556" s="29"/>
      <c r="UWV3556" s="29"/>
      <c r="UWW3556" s="29"/>
      <c r="UWX3556" s="29"/>
      <c r="UWY3556" s="29"/>
      <c r="UWZ3556" s="29"/>
      <c r="UXA3556" s="29"/>
      <c r="UXB3556" s="29"/>
      <c r="UXC3556" s="29"/>
      <c r="UXD3556" s="29"/>
      <c r="UXE3556" s="29"/>
      <c r="UXF3556" s="29"/>
      <c r="UXG3556" s="29"/>
      <c r="UXH3556" s="29"/>
      <c r="UXI3556" s="29"/>
      <c r="UXJ3556" s="29"/>
      <c r="UXK3556" s="29"/>
      <c r="UXL3556" s="29"/>
      <c r="UXM3556" s="29"/>
      <c r="UXN3556" s="29"/>
      <c r="UXO3556" s="29"/>
      <c r="UXP3556" s="29"/>
      <c r="UXQ3556" s="29"/>
      <c r="UXR3556" s="29"/>
      <c r="UXS3556" s="29"/>
      <c r="UXT3556" s="29"/>
      <c r="UXU3556" s="29"/>
      <c r="UXV3556" s="29"/>
      <c r="UXW3556" s="29"/>
      <c r="UXX3556" s="29"/>
      <c r="UXY3556" s="29"/>
      <c r="UXZ3556" s="29"/>
      <c r="UYA3556" s="29"/>
      <c r="UYB3556" s="29"/>
      <c r="UYC3556" s="29"/>
      <c r="UYD3556" s="29"/>
      <c r="UYE3556" s="29"/>
      <c r="UYF3556" s="29"/>
      <c r="UYG3556" s="29"/>
      <c r="UYH3556" s="29"/>
      <c r="UYI3556" s="29"/>
      <c r="UYJ3556" s="29"/>
      <c r="UYK3556" s="29"/>
      <c r="UYL3556" s="29"/>
      <c r="UYM3556" s="29"/>
      <c r="UYN3556" s="29"/>
      <c r="UYO3556" s="29"/>
      <c r="UYP3556" s="29"/>
      <c r="UYQ3556" s="29"/>
      <c r="UYR3556" s="29"/>
      <c r="UYS3556" s="29"/>
      <c r="UYT3556" s="29"/>
      <c r="UYU3556" s="29"/>
      <c r="UYV3556" s="29"/>
      <c r="UYW3556" s="29"/>
      <c r="UYX3556" s="29"/>
      <c r="UYY3556" s="29"/>
      <c r="UYZ3556" s="29"/>
      <c r="UZA3556" s="29"/>
      <c r="UZB3556" s="29"/>
      <c r="UZC3556" s="29"/>
      <c r="UZD3556" s="29"/>
      <c r="UZE3556" s="29"/>
      <c r="UZF3556" s="29"/>
      <c r="UZG3556" s="29"/>
      <c r="UZH3556" s="29"/>
      <c r="UZI3556" s="29"/>
      <c r="UZJ3556" s="29"/>
      <c r="UZK3556" s="29"/>
      <c r="UZL3556" s="29"/>
      <c r="UZM3556" s="29"/>
      <c r="UZN3556" s="29"/>
      <c r="UZO3556" s="29"/>
      <c r="UZP3556" s="29"/>
      <c r="UZQ3556" s="29"/>
      <c r="UZR3556" s="29"/>
      <c r="UZS3556" s="29"/>
      <c r="UZT3556" s="29"/>
      <c r="UZU3556" s="29"/>
      <c r="UZV3556" s="29"/>
      <c r="UZW3556" s="29"/>
      <c r="UZX3556" s="29"/>
      <c r="UZY3556" s="29"/>
      <c r="UZZ3556" s="29"/>
      <c r="VAA3556" s="29"/>
      <c r="VAB3556" s="29"/>
      <c r="VAC3556" s="29"/>
      <c r="VAD3556" s="29"/>
      <c r="VAE3556" s="29"/>
      <c r="VAF3556" s="29"/>
      <c r="VAG3556" s="29"/>
      <c r="VAH3556" s="29"/>
      <c r="VAI3556" s="29"/>
      <c r="VAJ3556" s="29"/>
      <c r="VAK3556" s="29"/>
      <c r="VAL3556" s="29"/>
      <c r="VAM3556" s="29"/>
      <c r="VAN3556" s="29"/>
      <c r="VAO3556" s="29"/>
      <c r="VAP3556" s="29"/>
      <c r="VAQ3556" s="29"/>
      <c r="VAR3556" s="29"/>
      <c r="VAS3556" s="29"/>
      <c r="VAT3556" s="29"/>
      <c r="VAU3556" s="29"/>
      <c r="VAV3556" s="29"/>
      <c r="VAW3556" s="29"/>
      <c r="VAX3556" s="29"/>
      <c r="VAY3556" s="29"/>
      <c r="VAZ3556" s="29"/>
      <c r="VBA3556" s="29"/>
      <c r="VBB3556" s="29"/>
      <c r="VBC3556" s="29"/>
      <c r="VBD3556" s="29"/>
      <c r="VBE3556" s="29"/>
      <c r="VBF3556" s="29"/>
      <c r="VBG3556" s="29"/>
      <c r="VBH3556" s="29"/>
      <c r="VBI3556" s="29"/>
      <c r="VBJ3556" s="29"/>
      <c r="VBK3556" s="29"/>
      <c r="VBL3556" s="29"/>
      <c r="VBM3556" s="29"/>
      <c r="VBN3556" s="29"/>
      <c r="VBO3556" s="29"/>
      <c r="VBP3556" s="29"/>
      <c r="VBQ3556" s="29"/>
      <c r="VBR3556" s="29"/>
      <c r="VBS3556" s="29"/>
      <c r="VBT3556" s="29"/>
      <c r="VBU3556" s="29"/>
      <c r="VBV3556" s="29"/>
      <c r="VBW3556" s="29"/>
      <c r="VBX3556" s="29"/>
      <c r="VBY3556" s="29"/>
      <c r="VBZ3556" s="29"/>
      <c r="VCA3556" s="29"/>
      <c r="VCB3556" s="29"/>
      <c r="VCC3556" s="29"/>
      <c r="VCD3556" s="29"/>
      <c r="VCE3556" s="29"/>
      <c r="VCF3556" s="29"/>
      <c r="VCG3556" s="29"/>
      <c r="VCH3556" s="29"/>
      <c r="VCI3556" s="29"/>
      <c r="VCJ3556" s="29"/>
      <c r="VCK3556" s="29"/>
      <c r="VCL3556" s="29"/>
      <c r="VCM3556" s="29"/>
      <c r="VCN3556" s="29"/>
      <c r="VCO3556" s="29"/>
      <c r="VCP3556" s="29"/>
      <c r="VCQ3556" s="29"/>
      <c r="VCR3556" s="29"/>
      <c r="VCS3556" s="29"/>
      <c r="VCT3556" s="29"/>
      <c r="VCU3556" s="29"/>
      <c r="VCV3556" s="29"/>
      <c r="VCW3556" s="29"/>
      <c r="VCX3556" s="29"/>
      <c r="VCY3556" s="29"/>
      <c r="VCZ3556" s="29"/>
      <c r="VDA3556" s="29"/>
      <c r="VDB3556" s="29"/>
      <c r="VDC3556" s="29"/>
      <c r="VDD3556" s="29"/>
      <c r="VDE3556" s="29"/>
      <c r="VDF3556" s="29"/>
      <c r="VDG3556" s="29"/>
      <c r="VDH3556" s="29"/>
      <c r="VDI3556" s="29"/>
      <c r="VDJ3556" s="29"/>
      <c r="VDK3556" s="29"/>
      <c r="VDL3556" s="29"/>
      <c r="VDM3556" s="29"/>
      <c r="VDN3556" s="29"/>
      <c r="VDO3556" s="29"/>
      <c r="VDP3556" s="29"/>
      <c r="VDQ3556" s="29"/>
      <c r="VDR3556" s="29"/>
      <c r="VDS3556" s="29"/>
      <c r="VDT3556" s="29"/>
      <c r="VDU3556" s="29"/>
      <c r="VDV3556" s="29"/>
      <c r="VDW3556" s="29"/>
      <c r="VDX3556" s="29"/>
      <c r="VDY3556" s="29"/>
      <c r="VDZ3556" s="29"/>
      <c r="VEA3556" s="29"/>
      <c r="VEB3556" s="29"/>
      <c r="VEC3556" s="29"/>
      <c r="VED3556" s="29"/>
      <c r="VEE3556" s="29"/>
      <c r="VEF3556" s="29"/>
      <c r="VEG3556" s="29"/>
      <c r="VEH3556" s="29"/>
      <c r="VEI3556" s="29"/>
      <c r="VEJ3556" s="29"/>
      <c r="VEK3556" s="29"/>
      <c r="VEL3556" s="29"/>
      <c r="VEM3556" s="29"/>
      <c r="VEN3556" s="29"/>
      <c r="VEO3556" s="29"/>
      <c r="VEP3556" s="29"/>
      <c r="VEQ3556" s="29"/>
      <c r="VER3556" s="29"/>
      <c r="VES3556" s="29"/>
      <c r="VET3556" s="29"/>
      <c r="VEU3556" s="29"/>
      <c r="VEV3556" s="29"/>
      <c r="VEW3556" s="29"/>
      <c r="VEX3556" s="29"/>
      <c r="VEY3556" s="29"/>
      <c r="VEZ3556" s="29"/>
      <c r="VFA3556" s="29"/>
      <c r="VFB3556" s="29"/>
      <c r="VFC3556" s="29"/>
      <c r="VFD3556" s="29"/>
      <c r="VFE3556" s="29"/>
      <c r="VFF3556" s="29"/>
      <c r="VFG3556" s="29"/>
      <c r="VFH3556" s="29"/>
      <c r="VFI3556" s="29"/>
      <c r="VFJ3556" s="29"/>
      <c r="VFK3556" s="29"/>
      <c r="VFL3556" s="29"/>
      <c r="VFM3556" s="29"/>
      <c r="VFN3556" s="29"/>
      <c r="VFO3556" s="29"/>
      <c r="VFP3556" s="29"/>
      <c r="VFQ3556" s="29"/>
      <c r="VFR3556" s="29"/>
      <c r="VFS3556" s="29"/>
      <c r="VFT3556" s="29"/>
      <c r="VFU3556" s="29"/>
      <c r="VFV3556" s="29"/>
      <c r="VFW3556" s="29"/>
      <c r="VFX3556" s="29"/>
      <c r="VFY3556" s="29"/>
      <c r="VFZ3556" s="29"/>
      <c r="VGA3556" s="29"/>
      <c r="VGB3556" s="29"/>
      <c r="VGC3556" s="29"/>
      <c r="VGD3556" s="29"/>
      <c r="VGE3556" s="29"/>
      <c r="VGF3556" s="29"/>
      <c r="VGG3556" s="29"/>
      <c r="VGH3556" s="29"/>
      <c r="VGI3556" s="29"/>
      <c r="VGJ3556" s="29"/>
      <c r="VGK3556" s="29"/>
      <c r="VGL3556" s="29"/>
      <c r="VGM3556" s="29"/>
      <c r="VGN3556" s="29"/>
      <c r="VGO3556" s="29"/>
      <c r="VGP3556" s="29"/>
      <c r="VGQ3556" s="29"/>
      <c r="VGR3556" s="29"/>
      <c r="VGS3556" s="29"/>
      <c r="VGT3556" s="29"/>
      <c r="VGU3556" s="29"/>
      <c r="VGV3556" s="29"/>
      <c r="VGW3556" s="29"/>
      <c r="VGX3556" s="29"/>
      <c r="VGY3556" s="29"/>
      <c r="VGZ3556" s="29"/>
      <c r="VHA3556" s="29"/>
      <c r="VHB3556" s="29"/>
      <c r="VHC3556" s="29"/>
      <c r="VHD3556" s="29"/>
      <c r="VHE3556" s="29"/>
      <c r="VHF3556" s="29"/>
      <c r="VHG3556" s="29"/>
      <c r="VHH3556" s="29"/>
      <c r="VHI3556" s="29"/>
      <c r="VHJ3556" s="29"/>
      <c r="VHK3556" s="29"/>
      <c r="VHL3556" s="29"/>
      <c r="VHM3556" s="29"/>
      <c r="VHN3556" s="29"/>
      <c r="VHO3556" s="29"/>
      <c r="VHP3556" s="29"/>
      <c r="VHQ3556" s="29"/>
      <c r="VHR3556" s="29"/>
      <c r="VHS3556" s="29"/>
      <c r="VHT3556" s="29"/>
      <c r="VHU3556" s="29"/>
      <c r="VHV3556" s="29"/>
      <c r="VHW3556" s="29"/>
      <c r="VHX3556" s="29"/>
      <c r="VHY3556" s="29"/>
      <c r="VHZ3556" s="29"/>
      <c r="VIA3556" s="29"/>
      <c r="VIB3556" s="29"/>
      <c r="VIC3556" s="29"/>
      <c r="VID3556" s="29"/>
      <c r="VIE3556" s="29"/>
      <c r="VIF3556" s="29"/>
      <c r="VIG3556" s="29"/>
      <c r="VIH3556" s="29"/>
      <c r="VII3556" s="29"/>
      <c r="VIJ3556" s="29"/>
      <c r="VIK3556" s="29"/>
      <c r="VIL3556" s="29"/>
      <c r="VIM3556" s="29"/>
      <c r="VIN3556" s="29"/>
      <c r="VIO3556" s="29"/>
      <c r="VIP3556" s="29"/>
      <c r="VIQ3556" s="29"/>
      <c r="VIR3556" s="29"/>
      <c r="VIS3556" s="29"/>
      <c r="VIT3556" s="29"/>
      <c r="VIU3556" s="29"/>
      <c r="VIV3556" s="29"/>
      <c r="VIW3556" s="29"/>
      <c r="VIX3556" s="29"/>
      <c r="VIY3556" s="29"/>
      <c r="VIZ3556" s="29"/>
      <c r="VJA3556" s="29"/>
      <c r="VJB3556" s="29"/>
      <c r="VJC3556" s="29"/>
      <c r="VJD3556" s="29"/>
      <c r="VJE3556" s="29"/>
      <c r="VJF3556" s="29"/>
      <c r="VJG3556" s="29"/>
      <c r="VJH3556" s="29"/>
      <c r="VJI3556" s="29"/>
      <c r="VJJ3556" s="29"/>
      <c r="VJK3556" s="29"/>
      <c r="VJL3556" s="29"/>
      <c r="VJM3556" s="29"/>
      <c r="VJN3556" s="29"/>
      <c r="VJO3556" s="29"/>
      <c r="VJP3556" s="29"/>
      <c r="VJQ3556" s="29"/>
      <c r="VJR3556" s="29"/>
      <c r="VJS3556" s="29"/>
      <c r="VJT3556" s="29"/>
      <c r="VJU3556" s="29"/>
      <c r="VJV3556" s="29"/>
      <c r="VJW3556" s="29"/>
      <c r="VJX3556" s="29"/>
      <c r="VJY3556" s="29"/>
      <c r="VJZ3556" s="29"/>
      <c r="VKA3556" s="29"/>
      <c r="VKB3556" s="29"/>
      <c r="VKC3556" s="29"/>
      <c r="VKD3556" s="29"/>
      <c r="VKE3556" s="29"/>
      <c r="VKF3556" s="29"/>
      <c r="VKG3556" s="29"/>
      <c r="VKH3556" s="29"/>
      <c r="VKI3556" s="29"/>
      <c r="VKJ3556" s="29"/>
      <c r="VKK3556" s="29"/>
      <c r="VKL3556" s="29"/>
      <c r="VKM3556" s="29"/>
      <c r="VKN3556" s="29"/>
      <c r="VKO3556" s="29"/>
      <c r="VKP3556" s="29"/>
      <c r="VKQ3556" s="29"/>
      <c r="VKR3556" s="29"/>
      <c r="VKS3556" s="29"/>
      <c r="VKT3556" s="29"/>
      <c r="VKU3556" s="29"/>
      <c r="VKV3556" s="29"/>
      <c r="VKW3556" s="29"/>
      <c r="VKX3556" s="29"/>
      <c r="VKY3556" s="29"/>
      <c r="VKZ3556" s="29"/>
      <c r="VLA3556" s="29"/>
      <c r="VLB3556" s="29"/>
      <c r="VLC3556" s="29"/>
      <c r="VLD3556" s="29"/>
      <c r="VLE3556" s="29"/>
      <c r="VLF3556" s="29"/>
      <c r="VLG3556" s="29"/>
      <c r="VLH3556" s="29"/>
      <c r="VLI3556" s="29"/>
      <c r="VLJ3556" s="29"/>
      <c r="VLK3556" s="29"/>
      <c r="VLL3556" s="29"/>
      <c r="VLM3556" s="29"/>
      <c r="VLN3556" s="29"/>
      <c r="VLO3556" s="29"/>
      <c r="VLP3556" s="29"/>
      <c r="VLQ3556" s="29"/>
      <c r="VLR3556" s="29"/>
      <c r="VLS3556" s="29"/>
      <c r="VLT3556" s="29"/>
      <c r="VLU3556" s="29"/>
      <c r="VLV3556" s="29"/>
      <c r="VLW3556" s="29"/>
      <c r="VLX3556" s="29"/>
      <c r="VLY3556" s="29"/>
      <c r="VLZ3556" s="29"/>
      <c r="VMA3556" s="29"/>
      <c r="VMB3556" s="29"/>
      <c r="VMC3556" s="29"/>
      <c r="VMD3556" s="29"/>
      <c r="VME3556" s="29"/>
      <c r="VMF3556" s="29"/>
      <c r="VMG3556" s="29"/>
      <c r="VMH3556" s="29"/>
      <c r="VMI3556" s="29"/>
      <c r="VMJ3556" s="29"/>
      <c r="VMK3556" s="29"/>
      <c r="VML3556" s="29"/>
      <c r="VMM3556" s="29"/>
      <c r="VMN3556" s="29"/>
      <c r="VMO3556" s="29"/>
      <c r="VMP3556" s="29"/>
      <c r="VMQ3556" s="29"/>
      <c r="VMR3556" s="29"/>
      <c r="VMS3556" s="29"/>
      <c r="VMT3556" s="29"/>
      <c r="VMU3556" s="29"/>
      <c r="VMV3556" s="29"/>
      <c r="VMW3556" s="29"/>
      <c r="VMX3556" s="29"/>
      <c r="VMY3556" s="29"/>
      <c r="VMZ3556" s="29"/>
      <c r="VNA3556" s="29"/>
      <c r="VNB3556" s="29"/>
      <c r="VNC3556" s="29"/>
      <c r="VND3556" s="29"/>
      <c r="VNE3556" s="29"/>
      <c r="VNF3556" s="29"/>
      <c r="VNG3556" s="29"/>
      <c r="VNH3556" s="29"/>
      <c r="VNI3556" s="29"/>
      <c r="VNJ3556" s="29"/>
      <c r="VNK3556" s="29"/>
      <c r="VNL3556" s="29"/>
      <c r="VNM3556" s="29"/>
      <c r="VNN3556" s="29"/>
      <c r="VNO3556" s="29"/>
      <c r="VNP3556" s="29"/>
      <c r="VNQ3556" s="29"/>
      <c r="VNR3556" s="29"/>
      <c r="VNS3556" s="29"/>
      <c r="VNT3556" s="29"/>
      <c r="VNU3556" s="29"/>
      <c r="VNV3556" s="29"/>
      <c r="VNW3556" s="29"/>
      <c r="VNX3556" s="29"/>
      <c r="VNY3556" s="29"/>
      <c r="VNZ3556" s="29"/>
      <c r="VOA3556" s="29"/>
      <c r="VOB3556" s="29"/>
      <c r="VOC3556" s="29"/>
      <c r="VOD3556" s="29"/>
      <c r="VOE3556" s="29"/>
      <c r="VOF3556" s="29"/>
      <c r="VOG3556" s="29"/>
      <c r="VOH3556" s="29"/>
      <c r="VOI3556" s="29"/>
      <c r="VOJ3556" s="29"/>
      <c r="VOK3556" s="29"/>
      <c r="VOL3556" s="29"/>
      <c r="VOM3556" s="29"/>
      <c r="VON3556" s="29"/>
      <c r="VOO3556" s="29"/>
      <c r="VOP3556" s="29"/>
      <c r="VOQ3556" s="29"/>
      <c r="VOR3556" s="29"/>
      <c r="VOS3556" s="29"/>
      <c r="VOT3556" s="29"/>
      <c r="VOU3556" s="29"/>
      <c r="VOV3556" s="29"/>
      <c r="VOW3556" s="29"/>
      <c r="VOX3556" s="29"/>
      <c r="VOY3556" s="29"/>
      <c r="VOZ3556" s="29"/>
      <c r="VPA3556" s="29"/>
      <c r="VPB3556" s="29"/>
      <c r="VPC3556" s="29"/>
      <c r="VPD3556" s="29"/>
      <c r="VPE3556" s="29"/>
      <c r="VPF3556" s="29"/>
      <c r="VPG3556" s="29"/>
      <c r="VPH3556" s="29"/>
      <c r="VPI3556" s="29"/>
      <c r="VPJ3556" s="29"/>
      <c r="VPK3556" s="29"/>
      <c r="VPL3556" s="29"/>
      <c r="VPM3556" s="29"/>
      <c r="VPN3556" s="29"/>
      <c r="VPO3556" s="29"/>
      <c r="VPP3556" s="29"/>
      <c r="VPQ3556" s="29"/>
      <c r="VPR3556" s="29"/>
      <c r="VPS3556" s="29"/>
      <c r="VPT3556" s="29"/>
      <c r="VPU3556" s="29"/>
      <c r="VPV3556" s="29"/>
      <c r="VPW3556" s="29"/>
      <c r="VPX3556" s="29"/>
      <c r="VPY3556" s="29"/>
      <c r="VPZ3556" s="29"/>
      <c r="VQA3556" s="29"/>
      <c r="VQB3556" s="29"/>
      <c r="VQC3556" s="29"/>
      <c r="VQD3556" s="29"/>
      <c r="VQE3556" s="29"/>
      <c r="VQF3556" s="29"/>
      <c r="VQG3556" s="29"/>
      <c r="VQH3556" s="29"/>
      <c r="VQI3556" s="29"/>
      <c r="VQJ3556" s="29"/>
      <c r="VQK3556" s="29"/>
      <c r="VQL3556" s="29"/>
      <c r="VQM3556" s="29"/>
      <c r="VQN3556" s="29"/>
      <c r="VQO3556" s="29"/>
      <c r="VQP3556" s="29"/>
      <c r="VQQ3556" s="29"/>
      <c r="VQR3556" s="29"/>
      <c r="VQS3556" s="29"/>
      <c r="VQT3556" s="29"/>
      <c r="VQU3556" s="29"/>
      <c r="VQV3556" s="29"/>
      <c r="VQW3556" s="29"/>
      <c r="VQX3556" s="29"/>
      <c r="VQY3556" s="29"/>
      <c r="VQZ3556" s="29"/>
      <c r="VRA3556" s="29"/>
      <c r="VRB3556" s="29"/>
      <c r="VRC3556" s="29"/>
      <c r="VRD3556" s="29"/>
      <c r="VRE3556" s="29"/>
      <c r="VRF3556" s="29"/>
      <c r="VRG3556" s="29"/>
      <c r="VRH3556" s="29"/>
      <c r="VRI3556" s="29"/>
      <c r="VRJ3556" s="29"/>
      <c r="VRK3556" s="29"/>
      <c r="VRL3556" s="29"/>
      <c r="VRM3556" s="29"/>
      <c r="VRN3556" s="29"/>
      <c r="VRO3556" s="29"/>
      <c r="VRP3556" s="29"/>
      <c r="VRQ3556" s="29"/>
      <c r="VRR3556" s="29"/>
      <c r="VRS3556" s="29"/>
      <c r="VRT3556" s="29"/>
      <c r="VRU3556" s="29"/>
      <c r="VRV3556" s="29"/>
      <c r="VRW3556" s="29"/>
      <c r="VRX3556" s="29"/>
      <c r="VRY3556" s="29"/>
      <c r="VRZ3556" s="29"/>
      <c r="VSA3556" s="29"/>
      <c r="VSB3556" s="29"/>
      <c r="VSC3556" s="29"/>
      <c r="VSD3556" s="29"/>
      <c r="VSE3556" s="29"/>
      <c r="VSF3556" s="29"/>
      <c r="VSG3556" s="29"/>
      <c r="VSH3556" s="29"/>
      <c r="VSI3556" s="29"/>
      <c r="VSJ3556" s="29"/>
      <c r="VSK3556" s="29"/>
      <c r="VSL3556" s="29"/>
      <c r="VSM3556" s="29"/>
      <c r="VSN3556" s="29"/>
      <c r="VSO3556" s="29"/>
      <c r="VSP3556" s="29"/>
      <c r="VSQ3556" s="29"/>
      <c r="VSR3556" s="29"/>
      <c r="VSS3556" s="29"/>
      <c r="VST3556" s="29"/>
      <c r="VSU3556" s="29"/>
      <c r="VSV3556" s="29"/>
      <c r="VSW3556" s="29"/>
      <c r="VSX3556" s="29"/>
      <c r="VSY3556" s="29"/>
      <c r="VSZ3556" s="29"/>
      <c r="VTA3556" s="29"/>
      <c r="VTB3556" s="29"/>
      <c r="VTC3556" s="29"/>
      <c r="VTD3556" s="29"/>
      <c r="VTE3556" s="29"/>
      <c r="VTF3556" s="29"/>
      <c r="VTG3556" s="29"/>
      <c r="VTH3556" s="29"/>
      <c r="VTI3556" s="29"/>
      <c r="VTJ3556" s="29"/>
      <c r="VTK3556" s="29"/>
      <c r="VTL3556" s="29"/>
      <c r="VTM3556" s="29"/>
      <c r="VTN3556" s="29"/>
      <c r="VTO3556" s="29"/>
      <c r="VTP3556" s="29"/>
      <c r="VTQ3556" s="29"/>
      <c r="VTR3556" s="29"/>
      <c r="VTS3556" s="29"/>
      <c r="VTT3556" s="29"/>
      <c r="VTU3556" s="29"/>
      <c r="VTV3556" s="29"/>
      <c r="VTW3556" s="29"/>
      <c r="VTX3556" s="29"/>
      <c r="VTY3556" s="29"/>
      <c r="VTZ3556" s="29"/>
      <c r="VUA3556" s="29"/>
      <c r="VUB3556" s="29"/>
      <c r="VUC3556" s="29"/>
      <c r="VUD3556" s="29"/>
      <c r="VUE3556" s="29"/>
      <c r="VUF3556" s="29"/>
      <c r="VUG3556" s="29"/>
      <c r="VUH3556" s="29"/>
      <c r="VUI3556" s="29"/>
      <c r="VUJ3556" s="29"/>
      <c r="VUK3556" s="29"/>
      <c r="VUL3556" s="29"/>
      <c r="VUM3556" s="29"/>
      <c r="VUN3556" s="29"/>
      <c r="VUO3556" s="29"/>
      <c r="VUP3556" s="29"/>
      <c r="VUQ3556" s="29"/>
      <c r="VUR3556" s="29"/>
      <c r="VUS3556" s="29"/>
      <c r="VUT3556" s="29"/>
      <c r="VUU3556" s="29"/>
      <c r="VUV3556" s="29"/>
      <c r="VUW3556" s="29"/>
      <c r="VUX3556" s="29"/>
      <c r="VUY3556" s="29"/>
      <c r="VUZ3556" s="29"/>
      <c r="VVA3556" s="29"/>
      <c r="VVB3556" s="29"/>
      <c r="VVC3556" s="29"/>
      <c r="VVD3556" s="29"/>
      <c r="VVE3556" s="29"/>
      <c r="VVF3556" s="29"/>
      <c r="VVG3556" s="29"/>
      <c r="VVH3556" s="29"/>
      <c r="VVI3556" s="29"/>
      <c r="VVJ3556" s="29"/>
      <c r="VVK3556" s="29"/>
      <c r="VVL3556" s="29"/>
      <c r="VVM3556" s="29"/>
      <c r="VVN3556" s="29"/>
      <c r="VVO3556" s="29"/>
      <c r="VVP3556" s="29"/>
      <c r="VVQ3556" s="29"/>
      <c r="VVR3556" s="29"/>
      <c r="VVS3556" s="29"/>
      <c r="VVT3556" s="29"/>
      <c r="VVU3556" s="29"/>
      <c r="VVV3556" s="29"/>
      <c r="VVW3556" s="29"/>
      <c r="VVX3556" s="29"/>
      <c r="VVY3556" s="29"/>
      <c r="VVZ3556" s="29"/>
      <c r="VWA3556" s="29"/>
      <c r="VWB3556" s="29"/>
      <c r="VWC3556" s="29"/>
      <c r="VWD3556" s="29"/>
      <c r="VWE3556" s="29"/>
      <c r="VWF3556" s="29"/>
      <c r="VWG3556" s="29"/>
      <c r="VWH3556" s="29"/>
      <c r="VWI3556" s="29"/>
      <c r="VWJ3556" s="29"/>
      <c r="VWK3556" s="29"/>
      <c r="VWL3556" s="29"/>
      <c r="VWM3556" s="29"/>
      <c r="VWN3556" s="29"/>
      <c r="VWO3556" s="29"/>
      <c r="VWP3556" s="29"/>
      <c r="VWQ3556" s="29"/>
      <c r="VWR3556" s="29"/>
      <c r="VWS3556" s="29"/>
      <c r="VWT3556" s="29"/>
      <c r="VWU3556" s="29"/>
      <c r="VWV3556" s="29"/>
      <c r="VWW3556" s="29"/>
      <c r="VWX3556" s="29"/>
      <c r="VWY3556" s="29"/>
      <c r="VWZ3556" s="29"/>
      <c r="VXA3556" s="29"/>
      <c r="VXB3556" s="29"/>
      <c r="VXC3556" s="29"/>
      <c r="VXD3556" s="29"/>
      <c r="VXE3556" s="29"/>
      <c r="VXF3556" s="29"/>
      <c r="VXG3556" s="29"/>
      <c r="VXH3556" s="29"/>
      <c r="VXI3556" s="29"/>
      <c r="VXJ3556" s="29"/>
      <c r="VXK3556" s="29"/>
      <c r="VXL3556" s="29"/>
      <c r="VXM3556" s="29"/>
      <c r="VXN3556" s="29"/>
      <c r="VXO3556" s="29"/>
      <c r="VXP3556" s="29"/>
      <c r="VXQ3556" s="29"/>
      <c r="VXR3556" s="29"/>
      <c r="VXS3556" s="29"/>
      <c r="VXT3556" s="29"/>
      <c r="VXU3556" s="29"/>
      <c r="VXV3556" s="29"/>
      <c r="VXW3556" s="29"/>
      <c r="VXX3556" s="29"/>
      <c r="VXY3556" s="29"/>
      <c r="VXZ3556" s="29"/>
      <c r="VYA3556" s="29"/>
      <c r="VYB3556" s="29"/>
      <c r="VYC3556" s="29"/>
      <c r="VYD3556" s="29"/>
      <c r="VYE3556" s="29"/>
      <c r="VYF3556" s="29"/>
      <c r="VYG3556" s="29"/>
      <c r="VYH3556" s="29"/>
      <c r="VYI3556" s="29"/>
      <c r="VYJ3556" s="29"/>
      <c r="VYK3556" s="29"/>
      <c r="VYL3556" s="29"/>
      <c r="VYM3556" s="29"/>
      <c r="VYN3556" s="29"/>
      <c r="VYO3556" s="29"/>
      <c r="VYP3556" s="29"/>
      <c r="VYQ3556" s="29"/>
      <c r="VYR3556" s="29"/>
      <c r="VYS3556" s="29"/>
      <c r="VYT3556" s="29"/>
      <c r="VYU3556" s="29"/>
      <c r="VYV3556" s="29"/>
      <c r="VYW3556" s="29"/>
      <c r="VYX3556" s="29"/>
      <c r="VYY3556" s="29"/>
      <c r="VYZ3556" s="29"/>
      <c r="VZA3556" s="29"/>
      <c r="VZB3556" s="29"/>
      <c r="VZC3556" s="29"/>
      <c r="VZD3556" s="29"/>
      <c r="VZE3556" s="29"/>
      <c r="VZF3556" s="29"/>
      <c r="VZG3556" s="29"/>
      <c r="VZH3556" s="29"/>
      <c r="VZI3556" s="29"/>
      <c r="VZJ3556" s="29"/>
      <c r="VZK3556" s="29"/>
      <c r="VZL3556" s="29"/>
      <c r="VZM3556" s="29"/>
      <c r="VZN3556" s="29"/>
      <c r="VZO3556" s="29"/>
      <c r="VZP3556" s="29"/>
      <c r="VZQ3556" s="29"/>
      <c r="VZR3556" s="29"/>
      <c r="VZS3556" s="29"/>
      <c r="VZT3556" s="29"/>
      <c r="VZU3556" s="29"/>
      <c r="VZV3556" s="29"/>
      <c r="VZW3556" s="29"/>
      <c r="VZX3556" s="29"/>
      <c r="VZY3556" s="29"/>
      <c r="VZZ3556" s="29"/>
      <c r="WAA3556" s="29"/>
      <c r="WAB3556" s="29"/>
      <c r="WAC3556" s="29"/>
      <c r="WAD3556" s="29"/>
      <c r="WAE3556" s="29"/>
      <c r="WAF3556" s="29"/>
      <c r="WAG3556" s="29"/>
      <c r="WAH3556" s="29"/>
      <c r="WAI3556" s="29"/>
      <c r="WAJ3556" s="29"/>
      <c r="WAK3556" s="29"/>
      <c r="WAL3556" s="29"/>
      <c r="WAM3556" s="29"/>
      <c r="WAN3556" s="29"/>
      <c r="WAO3556" s="29"/>
      <c r="WAP3556" s="29"/>
      <c r="WAQ3556" s="29"/>
      <c r="WAR3556" s="29"/>
      <c r="WAS3556" s="29"/>
      <c r="WAT3556" s="29"/>
      <c r="WAU3556" s="29"/>
      <c r="WAV3556" s="29"/>
      <c r="WAW3556" s="29"/>
      <c r="WAX3556" s="29"/>
      <c r="WAY3556" s="29"/>
      <c r="WAZ3556" s="29"/>
      <c r="WBA3556" s="29"/>
      <c r="WBB3556" s="29"/>
      <c r="WBC3556" s="29"/>
      <c r="WBD3556" s="29"/>
      <c r="WBE3556" s="29"/>
      <c r="WBF3556" s="29"/>
      <c r="WBG3556" s="29"/>
      <c r="WBH3556" s="29"/>
      <c r="WBI3556" s="29"/>
      <c r="WBJ3556" s="29"/>
      <c r="WBK3556" s="29"/>
      <c r="WBL3556" s="29"/>
      <c r="WBM3556" s="29"/>
      <c r="WBN3556" s="29"/>
      <c r="WBO3556" s="29"/>
      <c r="WBP3556" s="29"/>
      <c r="WBQ3556" s="29"/>
      <c r="WBR3556" s="29"/>
      <c r="WBS3556" s="29"/>
      <c r="WBT3556" s="29"/>
      <c r="WBU3556" s="29"/>
      <c r="WBV3556" s="29"/>
      <c r="WBW3556" s="29"/>
      <c r="WBX3556" s="29"/>
      <c r="WBY3556" s="29"/>
      <c r="WBZ3556" s="29"/>
      <c r="WCA3556" s="29"/>
      <c r="WCB3556" s="29"/>
      <c r="WCC3556" s="29"/>
      <c r="WCD3556" s="29"/>
      <c r="WCE3556" s="29"/>
      <c r="WCF3556" s="29"/>
      <c r="WCG3556" s="29"/>
      <c r="WCH3556" s="29"/>
      <c r="WCI3556" s="29"/>
      <c r="WCJ3556" s="29"/>
      <c r="WCK3556" s="29"/>
      <c r="WCL3556" s="29"/>
      <c r="WCM3556" s="29"/>
      <c r="WCN3556" s="29"/>
      <c r="WCO3556" s="29"/>
      <c r="WCP3556" s="29"/>
      <c r="WCQ3556" s="29"/>
      <c r="WCR3556" s="29"/>
      <c r="WCS3556" s="29"/>
      <c r="WCT3556" s="29"/>
      <c r="WCU3556" s="29"/>
      <c r="WCV3556" s="29"/>
      <c r="WCW3556" s="29"/>
      <c r="WCX3556" s="29"/>
      <c r="WCY3556" s="29"/>
      <c r="WCZ3556" s="29"/>
      <c r="WDA3556" s="29"/>
      <c r="WDB3556" s="29"/>
      <c r="WDC3556" s="29"/>
      <c r="WDD3556" s="29"/>
      <c r="WDE3556" s="29"/>
      <c r="WDF3556" s="29"/>
      <c r="WDG3556" s="29"/>
      <c r="WDH3556" s="29"/>
      <c r="WDI3556" s="29"/>
      <c r="WDJ3556" s="29"/>
      <c r="WDK3556" s="29"/>
      <c r="WDL3556" s="29"/>
      <c r="WDM3556" s="29"/>
      <c r="WDN3556" s="29"/>
      <c r="WDO3556" s="29"/>
      <c r="WDP3556" s="29"/>
      <c r="WDQ3556" s="29"/>
      <c r="WDR3556" s="29"/>
      <c r="WDS3556" s="29"/>
      <c r="WDT3556" s="29"/>
      <c r="WDU3556" s="29"/>
      <c r="WDV3556" s="29"/>
      <c r="WDW3556" s="29"/>
      <c r="WDX3556" s="29"/>
      <c r="WDY3556" s="29"/>
      <c r="WDZ3556" s="29"/>
      <c r="WEA3556" s="29"/>
      <c r="WEB3556" s="29"/>
      <c r="WEC3556" s="29"/>
      <c r="WED3556" s="29"/>
      <c r="WEE3556" s="29"/>
      <c r="WEF3556" s="29"/>
      <c r="WEG3556" s="29"/>
      <c r="WEH3556" s="29"/>
      <c r="WEI3556" s="29"/>
      <c r="WEJ3556" s="29"/>
      <c r="WEK3556" s="29"/>
      <c r="WEL3556" s="29"/>
      <c r="WEM3556" s="29"/>
      <c r="WEN3556" s="29"/>
      <c r="WEO3556" s="29"/>
      <c r="WEP3556" s="29"/>
      <c r="WEQ3556" s="29"/>
      <c r="WER3556" s="29"/>
      <c r="WES3556" s="29"/>
      <c r="WET3556" s="29"/>
      <c r="WEU3556" s="29"/>
      <c r="WEV3556" s="29"/>
      <c r="WEW3556" s="29"/>
      <c r="WEX3556" s="29"/>
      <c r="WEY3556" s="29"/>
      <c r="WEZ3556" s="29"/>
      <c r="WFA3556" s="29"/>
      <c r="WFB3556" s="29"/>
      <c r="WFC3556" s="29"/>
      <c r="WFD3556" s="29"/>
      <c r="WFE3556" s="29"/>
      <c r="WFF3556" s="29"/>
      <c r="WFG3556" s="29"/>
      <c r="WFH3556" s="29"/>
      <c r="WFI3556" s="29"/>
      <c r="WFJ3556" s="29"/>
      <c r="WFK3556" s="29"/>
      <c r="WFL3556" s="29"/>
      <c r="WFM3556" s="29"/>
      <c r="WFN3556" s="29"/>
      <c r="WFO3556" s="29"/>
      <c r="WFP3556" s="29"/>
      <c r="WFQ3556" s="29"/>
      <c r="WFR3556" s="29"/>
      <c r="WFS3556" s="29"/>
      <c r="WFT3556" s="29"/>
      <c r="WFU3556" s="29"/>
      <c r="WFV3556" s="29"/>
      <c r="WFW3556" s="29"/>
      <c r="WFX3556" s="29"/>
      <c r="WFY3556" s="29"/>
      <c r="WFZ3556" s="29"/>
      <c r="WGA3556" s="29"/>
      <c r="WGB3556" s="29"/>
      <c r="WGC3556" s="29"/>
      <c r="WGD3556" s="29"/>
      <c r="WGE3556" s="29"/>
      <c r="WGF3556" s="29"/>
      <c r="WGG3556" s="29"/>
      <c r="WGH3556" s="29"/>
      <c r="WGI3556" s="29"/>
      <c r="WGJ3556" s="29"/>
      <c r="WGK3556" s="29"/>
      <c r="WGL3556" s="29"/>
      <c r="WGM3556" s="29"/>
      <c r="WGN3556" s="29"/>
      <c r="WGO3556" s="29"/>
      <c r="WGP3556" s="29"/>
      <c r="WGQ3556" s="29"/>
      <c r="WGR3556" s="29"/>
      <c r="WGS3556" s="29"/>
      <c r="WGT3556" s="29"/>
      <c r="WGU3556" s="29"/>
      <c r="WGV3556" s="29"/>
      <c r="WGW3556" s="29"/>
      <c r="WGX3556" s="29"/>
      <c r="WGY3556" s="29"/>
      <c r="WGZ3556" s="29"/>
      <c r="WHA3556" s="29"/>
      <c r="WHB3556" s="29"/>
      <c r="WHC3556" s="29"/>
      <c r="WHD3556" s="29"/>
      <c r="WHE3556" s="29"/>
      <c r="WHF3556" s="29"/>
      <c r="WHG3556" s="29"/>
      <c r="WHH3556" s="29"/>
      <c r="WHI3556" s="29"/>
      <c r="WHJ3556" s="29"/>
      <c r="WHK3556" s="29"/>
      <c r="WHL3556" s="29"/>
      <c r="WHM3556" s="29"/>
      <c r="WHN3556" s="29"/>
      <c r="WHO3556" s="29"/>
      <c r="WHP3556" s="29"/>
      <c r="WHQ3556" s="29"/>
      <c r="WHR3556" s="29"/>
      <c r="WHS3556" s="29"/>
      <c r="WHT3556" s="29"/>
      <c r="WHU3556" s="29"/>
      <c r="WHV3556" s="29"/>
      <c r="WHW3556" s="29"/>
      <c r="WHX3556" s="29"/>
      <c r="WHY3556" s="29"/>
      <c r="WHZ3556" s="29"/>
      <c r="WIA3556" s="29"/>
      <c r="WIB3556" s="29"/>
      <c r="WIC3556" s="29"/>
      <c r="WID3556" s="29"/>
      <c r="WIE3556" s="29"/>
      <c r="WIF3556" s="29"/>
      <c r="WIG3556" s="29"/>
      <c r="WIH3556" s="29"/>
      <c r="WII3556" s="29"/>
      <c r="WIJ3556" s="29"/>
      <c r="WIK3556" s="29"/>
      <c r="WIL3556" s="29"/>
      <c r="WIM3556" s="29"/>
      <c r="WIN3556" s="29"/>
      <c r="WIO3556" s="29"/>
      <c r="WIP3556" s="29"/>
      <c r="WIQ3556" s="29"/>
      <c r="WIR3556" s="29"/>
      <c r="WIS3556" s="29"/>
      <c r="WIT3556" s="29"/>
      <c r="WIU3556" s="29"/>
      <c r="WIV3556" s="29"/>
      <c r="WIW3556" s="29"/>
      <c r="WIX3556" s="29"/>
      <c r="WIY3556" s="29"/>
      <c r="WIZ3556" s="29"/>
      <c r="WJA3556" s="29"/>
      <c r="WJB3556" s="29"/>
      <c r="WJC3556" s="29"/>
      <c r="WJD3556" s="29"/>
      <c r="WJE3556" s="29"/>
      <c r="WJF3556" s="29"/>
      <c r="WJG3556" s="29"/>
      <c r="WJH3556" s="29"/>
      <c r="WJI3556" s="29"/>
      <c r="WJJ3556" s="29"/>
      <c r="WJK3556" s="29"/>
      <c r="WJL3556" s="29"/>
      <c r="WJM3556" s="29"/>
      <c r="WJN3556" s="29"/>
      <c r="WJO3556" s="29"/>
      <c r="WJP3556" s="29"/>
      <c r="WJQ3556" s="29"/>
      <c r="WJR3556" s="29"/>
      <c r="WJS3556" s="29"/>
      <c r="WJT3556" s="29"/>
      <c r="WJU3556" s="29"/>
      <c r="WJV3556" s="29"/>
      <c r="WJW3556" s="29"/>
      <c r="WJX3556" s="29"/>
      <c r="WJY3556" s="29"/>
      <c r="WJZ3556" s="29"/>
      <c r="WKA3556" s="29"/>
      <c r="WKB3556" s="29"/>
      <c r="WKC3556" s="29"/>
      <c r="WKD3556" s="29"/>
      <c r="WKE3556" s="29"/>
      <c r="WKF3556" s="29"/>
      <c r="WKG3556" s="29"/>
      <c r="WKH3556" s="29"/>
      <c r="WKI3556" s="29"/>
      <c r="WKJ3556" s="29"/>
      <c r="WKK3556" s="29"/>
      <c r="WKL3556" s="29"/>
      <c r="WKM3556" s="29"/>
      <c r="WKN3556" s="29"/>
      <c r="WKO3556" s="29"/>
      <c r="WKP3556" s="29"/>
      <c r="WKQ3556" s="29"/>
      <c r="WKR3556" s="29"/>
      <c r="WKS3556" s="29"/>
      <c r="WKT3556" s="29"/>
      <c r="WKU3556" s="29"/>
      <c r="WKV3556" s="29"/>
      <c r="WKW3556" s="29"/>
      <c r="WKX3556" s="29"/>
      <c r="WKY3556" s="29"/>
      <c r="WKZ3556" s="29"/>
      <c r="WLA3556" s="29"/>
      <c r="WLB3556" s="29"/>
      <c r="WLC3556" s="29"/>
      <c r="WLD3556" s="29"/>
      <c r="WLE3556" s="29"/>
      <c r="WLF3556" s="29"/>
      <c r="WLG3556" s="29"/>
      <c r="WLH3556" s="29"/>
      <c r="WLI3556" s="29"/>
      <c r="WLJ3556" s="29"/>
      <c r="WLK3556" s="29"/>
      <c r="WLL3556" s="29"/>
      <c r="WLM3556" s="29"/>
      <c r="WLN3556" s="29"/>
      <c r="WLO3556" s="29"/>
      <c r="WLP3556" s="29"/>
      <c r="WLQ3556" s="29"/>
      <c r="WLR3556" s="29"/>
      <c r="WLS3556" s="29"/>
      <c r="WLT3556" s="29"/>
      <c r="WLU3556" s="29"/>
      <c r="WLV3556" s="29"/>
      <c r="WLW3556" s="29"/>
      <c r="WLX3556" s="29"/>
      <c r="WLY3556" s="29"/>
      <c r="WLZ3556" s="29"/>
      <c r="WMA3556" s="29"/>
      <c r="WMB3556" s="29"/>
      <c r="WMC3556" s="29"/>
      <c r="WMD3556" s="29"/>
      <c r="WME3556" s="29"/>
      <c r="WMF3556" s="29"/>
      <c r="WMG3556" s="29"/>
      <c r="WMH3556" s="29"/>
      <c r="WMI3556" s="29"/>
      <c r="WMJ3556" s="29"/>
      <c r="WMK3556" s="29"/>
      <c r="WML3556" s="29"/>
      <c r="WMM3556" s="29"/>
      <c r="WMN3556" s="29"/>
      <c r="WMO3556" s="29"/>
      <c r="WMP3556" s="29"/>
      <c r="WMQ3556" s="29"/>
      <c r="WMR3556" s="29"/>
      <c r="WMS3556" s="29"/>
      <c r="WMT3556" s="29"/>
      <c r="WMU3556" s="29"/>
      <c r="WMV3556" s="29"/>
      <c r="WMW3556" s="29"/>
      <c r="WMX3556" s="29"/>
      <c r="WMY3556" s="29"/>
      <c r="WMZ3556" s="29"/>
      <c r="WNA3556" s="29"/>
      <c r="WNB3556" s="29"/>
      <c r="WNC3556" s="29"/>
      <c r="WND3556" s="29"/>
      <c r="WNE3556" s="29"/>
      <c r="WNF3556" s="29"/>
      <c r="WNG3556" s="29"/>
      <c r="WNH3556" s="29"/>
      <c r="WNI3556" s="29"/>
      <c r="WNJ3556" s="29"/>
      <c r="WNK3556" s="29"/>
      <c r="WNL3556" s="29"/>
      <c r="WNM3556" s="29"/>
      <c r="WNN3556" s="29"/>
      <c r="WNO3556" s="29"/>
      <c r="WNP3556" s="29"/>
      <c r="WNQ3556" s="29"/>
      <c r="WNR3556" s="29"/>
      <c r="WNS3556" s="29"/>
      <c r="WNT3556" s="29"/>
      <c r="WNU3556" s="29"/>
      <c r="WNV3556" s="29"/>
      <c r="WNW3556" s="29"/>
      <c r="WNX3556" s="29"/>
      <c r="WNY3556" s="29"/>
      <c r="WNZ3556" s="29"/>
      <c r="WOA3556" s="29"/>
      <c r="WOB3556" s="29"/>
      <c r="WOC3556" s="29"/>
      <c r="WOD3556" s="29"/>
      <c r="WOE3556" s="29"/>
      <c r="WOF3556" s="29"/>
      <c r="WOG3556" s="29"/>
      <c r="WOH3556" s="29"/>
      <c r="WOI3556" s="29"/>
      <c r="WOJ3556" s="29"/>
      <c r="WOK3556" s="29"/>
      <c r="WOL3556" s="29"/>
      <c r="WOM3556" s="29"/>
      <c r="WON3556" s="29"/>
      <c r="WOO3556" s="29"/>
      <c r="WOP3556" s="29"/>
      <c r="WOQ3556" s="29"/>
      <c r="WOR3556" s="29"/>
      <c r="WOS3556" s="29"/>
      <c r="WOT3556" s="29"/>
      <c r="WOU3556" s="29"/>
      <c r="WOV3556" s="29"/>
      <c r="WOW3556" s="29"/>
      <c r="WOX3556" s="29"/>
      <c r="WOY3556" s="29"/>
      <c r="WOZ3556" s="29"/>
      <c r="WPA3556" s="29"/>
      <c r="WPB3556" s="29"/>
      <c r="WPC3556" s="29"/>
      <c r="WPD3556" s="29"/>
      <c r="WPE3556" s="29"/>
      <c r="WPF3556" s="29"/>
      <c r="WPG3556" s="29"/>
      <c r="WPH3556" s="29"/>
      <c r="WPI3556" s="29"/>
      <c r="WPJ3556" s="29"/>
      <c r="WPK3556" s="29"/>
      <c r="WPL3556" s="29"/>
      <c r="WPM3556" s="29"/>
      <c r="WPN3556" s="29"/>
      <c r="WPO3556" s="29"/>
      <c r="WPP3556" s="29"/>
      <c r="WPQ3556" s="29"/>
      <c r="WPR3556" s="29"/>
      <c r="WPS3556" s="29"/>
      <c r="WPT3556" s="29"/>
      <c r="WPU3556" s="29"/>
      <c r="WPV3556" s="29"/>
      <c r="WPW3556" s="29"/>
      <c r="WPX3556" s="29"/>
      <c r="WPY3556" s="29"/>
      <c r="WPZ3556" s="29"/>
      <c r="WQA3556" s="29"/>
      <c r="WQB3556" s="29"/>
      <c r="WQC3556" s="29"/>
      <c r="WQD3556" s="29"/>
      <c r="WQE3556" s="29"/>
      <c r="WQF3556" s="29"/>
      <c r="WQG3556" s="29"/>
      <c r="WQH3556" s="29"/>
      <c r="WQI3556" s="29"/>
      <c r="WQJ3556" s="29"/>
      <c r="WQK3556" s="29"/>
      <c r="WQL3556" s="29"/>
      <c r="WQM3556" s="29"/>
      <c r="WQN3556" s="29"/>
      <c r="WQO3556" s="29"/>
      <c r="WQP3556" s="29"/>
      <c r="WQQ3556" s="29"/>
      <c r="WQR3556" s="29"/>
      <c r="WQS3556" s="29"/>
      <c r="WQT3556" s="29"/>
      <c r="WQU3556" s="29"/>
      <c r="WQV3556" s="29"/>
      <c r="WQW3556" s="29"/>
      <c r="WQX3556" s="29"/>
      <c r="WQY3556" s="29"/>
      <c r="WQZ3556" s="29"/>
      <c r="WRA3556" s="29"/>
      <c r="WRB3556" s="29"/>
      <c r="WRC3556" s="29"/>
      <c r="WRD3556" s="29"/>
      <c r="WRE3556" s="29"/>
      <c r="WRF3556" s="29"/>
      <c r="WRG3556" s="29"/>
      <c r="WRH3556" s="29"/>
      <c r="WRI3556" s="29"/>
      <c r="WRJ3556" s="29"/>
      <c r="WRK3556" s="29"/>
      <c r="WRL3556" s="29"/>
      <c r="WRM3556" s="29"/>
      <c r="WRN3556" s="29"/>
      <c r="WRO3556" s="29"/>
      <c r="WRP3556" s="29"/>
      <c r="WRQ3556" s="29"/>
      <c r="WRR3556" s="29"/>
      <c r="WRS3556" s="29"/>
      <c r="WRT3556" s="29"/>
      <c r="WRU3556" s="29"/>
      <c r="WRV3556" s="29"/>
      <c r="WRW3556" s="29"/>
      <c r="WRX3556" s="29"/>
      <c r="WRY3556" s="29"/>
      <c r="WRZ3556" s="29"/>
      <c r="WSA3556" s="29"/>
      <c r="WSB3556" s="29"/>
      <c r="WSC3556" s="29"/>
      <c r="WSD3556" s="29"/>
      <c r="WSE3556" s="29"/>
      <c r="WSF3556" s="29"/>
      <c r="WSG3556" s="29"/>
      <c r="WSH3556" s="29"/>
      <c r="WSI3556" s="29"/>
      <c r="WSJ3556" s="29"/>
      <c r="WSK3556" s="29"/>
      <c r="WSL3556" s="29"/>
      <c r="WSM3556" s="29"/>
      <c r="WSN3556" s="29"/>
      <c r="WSO3556" s="29"/>
      <c r="WSP3556" s="29"/>
      <c r="WSQ3556" s="29"/>
      <c r="WSR3556" s="29"/>
      <c r="WSS3556" s="29"/>
      <c r="WST3556" s="29"/>
      <c r="WSU3556" s="29"/>
      <c r="WSV3556" s="29"/>
      <c r="WSW3556" s="29"/>
      <c r="WSX3556" s="29"/>
      <c r="WSY3556" s="29"/>
      <c r="WSZ3556" s="29"/>
      <c r="WTA3556" s="29"/>
      <c r="WTB3556" s="29"/>
      <c r="WTC3556" s="29"/>
      <c r="WTD3556" s="29"/>
      <c r="WTE3556" s="29"/>
      <c r="WTF3556" s="29"/>
      <c r="WTG3556" s="29"/>
      <c r="WTH3556" s="29"/>
      <c r="WTI3556" s="29"/>
      <c r="WTJ3556" s="29"/>
      <c r="WTK3556" s="29"/>
      <c r="WTL3556" s="29"/>
      <c r="WTM3556" s="29"/>
      <c r="WTN3556" s="29"/>
      <c r="WTO3556" s="29"/>
      <c r="WTP3556" s="29"/>
      <c r="WTQ3556" s="29"/>
      <c r="WTR3556" s="29"/>
      <c r="WTS3556" s="29"/>
      <c r="WTT3556" s="29"/>
      <c r="WTU3556" s="29"/>
      <c r="WTV3556" s="29"/>
      <c r="WTW3556" s="29"/>
      <c r="WTX3556" s="29"/>
      <c r="WTY3556" s="29"/>
      <c r="WTZ3556" s="29"/>
      <c r="WUA3556" s="29"/>
      <c r="WUB3556" s="29"/>
      <c r="WUC3556" s="29"/>
      <c r="WUD3556" s="29"/>
      <c r="WUE3556" s="29"/>
      <c r="WUF3556" s="29"/>
      <c r="WUG3556" s="29"/>
      <c r="WUH3556" s="29"/>
      <c r="WUI3556" s="29"/>
      <c r="WUJ3556" s="29"/>
      <c r="WUK3556" s="29"/>
      <c r="WUL3556" s="29"/>
      <c r="WUM3556" s="29"/>
      <c r="WUN3556" s="29"/>
      <c r="WUO3556" s="29"/>
      <c r="WUP3556" s="29"/>
      <c r="WUQ3556" s="29"/>
      <c r="WUR3556" s="29"/>
      <c r="WUS3556" s="29"/>
      <c r="WUT3556" s="29"/>
      <c r="WUU3556" s="29"/>
      <c r="WUV3556" s="29"/>
      <c r="WUW3556" s="29"/>
      <c r="WUX3556" s="29"/>
      <c r="WUY3556" s="29"/>
      <c r="WUZ3556" s="29"/>
      <c r="WVA3556" s="29"/>
      <c r="WVB3556" s="29"/>
      <c r="WVC3556" s="29"/>
      <c r="WVD3556" s="29"/>
      <c r="WVE3556" s="29"/>
      <c r="WVF3556" s="29"/>
      <c r="WVG3556" s="29"/>
      <c r="WVH3556" s="29"/>
      <c r="WVI3556" s="29"/>
      <c r="WVJ3556" s="29"/>
      <c r="WVK3556" s="29"/>
      <c r="WVL3556" s="29"/>
      <c r="WVM3556" s="29"/>
      <c r="WVN3556" s="29"/>
      <c r="WVO3556" s="29"/>
      <c r="WVP3556" s="29"/>
      <c r="WVQ3556" s="29"/>
      <c r="WVR3556" s="29"/>
      <c r="WVS3556" s="29"/>
      <c r="WVT3556" s="29"/>
      <c r="WVU3556" s="29"/>
      <c r="WVV3556" s="29"/>
      <c r="WVW3556" s="29"/>
      <c r="WVX3556" s="29"/>
      <c r="WVY3556" s="29"/>
      <c r="WVZ3556" s="29"/>
      <c r="WWA3556" s="29"/>
      <c r="WWB3556" s="29"/>
      <c r="WWC3556" s="29"/>
      <c r="WWD3556" s="29"/>
      <c r="WWE3556" s="29"/>
      <c r="WWF3556" s="29"/>
      <c r="WWG3556" s="29"/>
      <c r="WWH3556" s="29"/>
      <c r="WWI3556" s="29"/>
      <c r="WWJ3556" s="29"/>
      <c r="WWK3556" s="29"/>
      <c r="WWL3556" s="29"/>
      <c r="WWM3556" s="29"/>
      <c r="WWN3556" s="29"/>
      <c r="WWO3556" s="29"/>
      <c r="WWP3556" s="29"/>
      <c r="WWQ3556" s="29"/>
      <c r="WWR3556" s="29"/>
      <c r="WWS3556" s="29"/>
      <c r="WWT3556" s="29"/>
      <c r="WWU3556" s="29"/>
      <c r="WWV3556" s="29"/>
      <c r="WWW3556" s="29"/>
      <c r="WWX3556" s="29"/>
      <c r="WWY3556" s="29"/>
      <c r="WWZ3556" s="29"/>
      <c r="WXA3556" s="29"/>
      <c r="WXB3556" s="29"/>
      <c r="WXC3556" s="29"/>
      <c r="WXD3556" s="29"/>
      <c r="WXE3556" s="29"/>
      <c r="WXF3556" s="29"/>
      <c r="WXG3556" s="29"/>
      <c r="WXH3556" s="29"/>
      <c r="WXI3556" s="29"/>
      <c r="WXJ3556" s="29"/>
      <c r="WXK3556" s="29"/>
      <c r="WXL3556" s="29"/>
      <c r="WXM3556" s="29"/>
      <c r="WXN3556" s="29"/>
      <c r="WXO3556" s="29"/>
      <c r="WXP3556" s="29"/>
      <c r="WXQ3556" s="29"/>
      <c r="WXR3556" s="29"/>
      <c r="WXS3556" s="29"/>
      <c r="WXT3556" s="29"/>
      <c r="WXU3556" s="29"/>
      <c r="WXV3556" s="29"/>
      <c r="WXW3556" s="29"/>
      <c r="WXX3556" s="29"/>
      <c r="WXY3556" s="29"/>
      <c r="WXZ3556" s="29"/>
      <c r="WYA3556" s="29"/>
      <c r="WYB3556" s="29"/>
      <c r="WYC3556" s="29"/>
      <c r="WYD3556" s="29"/>
      <c r="WYE3556" s="29"/>
      <c r="WYF3556" s="29"/>
      <c r="WYG3556" s="29"/>
      <c r="WYH3556" s="29"/>
      <c r="WYI3556" s="29"/>
      <c r="WYJ3556" s="29"/>
      <c r="WYK3556" s="29"/>
      <c r="WYL3556" s="29"/>
      <c r="WYM3556" s="29"/>
      <c r="WYN3556" s="29"/>
      <c r="WYO3556" s="29"/>
      <c r="WYP3556" s="29"/>
      <c r="WYQ3556" s="29"/>
      <c r="WYR3556" s="29"/>
      <c r="WYS3556" s="29"/>
      <c r="WYT3556" s="29"/>
      <c r="WYU3556" s="29"/>
      <c r="WYV3556" s="29"/>
      <c r="WYW3556" s="29"/>
      <c r="WYX3556" s="29"/>
      <c r="WYY3556" s="29"/>
      <c r="WYZ3556" s="29"/>
      <c r="WZA3556" s="29"/>
      <c r="WZB3556" s="29"/>
      <c r="WZC3556" s="29"/>
      <c r="WZD3556" s="29"/>
      <c r="WZE3556" s="29"/>
      <c r="WZF3556" s="29"/>
      <c r="WZG3556" s="29"/>
      <c r="WZH3556" s="29"/>
      <c r="WZI3556" s="29"/>
      <c r="WZJ3556" s="29"/>
      <c r="WZK3556" s="29"/>
      <c r="WZL3556" s="29"/>
      <c r="WZM3556" s="29"/>
      <c r="WZN3556" s="29"/>
      <c r="WZO3556" s="29"/>
      <c r="WZP3556" s="29"/>
      <c r="WZQ3556" s="29"/>
      <c r="WZR3556" s="29"/>
      <c r="WZS3556" s="29"/>
      <c r="WZT3556" s="29"/>
      <c r="WZU3556" s="29"/>
      <c r="WZV3556" s="29"/>
      <c r="WZW3556" s="29"/>
      <c r="WZX3556" s="29"/>
      <c r="WZY3556" s="29"/>
      <c r="WZZ3556" s="29"/>
      <c r="XAA3556" s="29"/>
      <c r="XAB3556" s="29"/>
      <c r="XAC3556" s="29"/>
      <c r="XAD3556" s="29"/>
      <c r="XAE3556" s="29"/>
      <c r="XAF3556" s="29"/>
      <c r="XAG3556" s="29"/>
      <c r="XAH3556" s="29"/>
      <c r="XAI3556" s="29"/>
      <c r="XAJ3556" s="29"/>
      <c r="XAK3556" s="29"/>
      <c r="XAL3556" s="29"/>
      <c r="XAM3556" s="29"/>
      <c r="XAN3556" s="29"/>
      <c r="XAO3556" s="29"/>
      <c r="XAP3556" s="29"/>
      <c r="XAQ3556" s="29"/>
      <c r="XAR3556" s="29"/>
      <c r="XAS3556" s="29"/>
      <c r="XAT3556" s="29"/>
      <c r="XAU3556" s="29"/>
      <c r="XAV3556" s="29"/>
      <c r="XAW3556" s="29"/>
      <c r="XAX3556" s="29"/>
      <c r="XAY3556" s="29"/>
      <c r="XAZ3556" s="29"/>
      <c r="XBA3556" s="29"/>
      <c r="XBB3556" s="29"/>
      <c r="XBC3556" s="29"/>
      <c r="XBD3556" s="29"/>
      <c r="XBE3556" s="29"/>
      <c r="XBF3556" s="29"/>
      <c r="XBG3556" s="29"/>
      <c r="XBH3556" s="29"/>
      <c r="XBI3556" s="29"/>
      <c r="XBJ3556" s="29"/>
      <c r="XBK3556" s="29"/>
      <c r="XBL3556" s="29"/>
      <c r="XBM3556" s="29"/>
      <c r="XBN3556" s="29"/>
      <c r="XBO3556" s="29"/>
      <c r="XBP3556" s="29"/>
      <c r="XBQ3556" s="29"/>
      <c r="XBR3556" s="29"/>
      <c r="XBS3556" s="29"/>
      <c r="XBT3556" s="29"/>
      <c r="XBU3556" s="29"/>
      <c r="XBV3556" s="29"/>
      <c r="XBW3556" s="29"/>
      <c r="XBX3556" s="29"/>
      <c r="XBY3556" s="29"/>
      <c r="XBZ3556" s="29"/>
      <c r="XCA3556" s="29"/>
      <c r="XCB3556" s="29"/>
      <c r="XCC3556" s="29"/>
      <c r="XCD3556" s="29"/>
      <c r="XCE3556" s="29"/>
      <c r="XCF3556" s="29"/>
      <c r="XCG3556" s="29"/>
      <c r="XCH3556" s="29"/>
      <c r="XCI3556" s="29"/>
      <c r="XCJ3556" s="29"/>
      <c r="XCK3556" s="29"/>
      <c r="XCL3556" s="29"/>
      <c r="XCM3556" s="29"/>
      <c r="XCN3556" s="29"/>
      <c r="XCO3556" s="29"/>
      <c r="XCP3556" s="29"/>
      <c r="XCQ3556" s="29"/>
      <c r="XCR3556" s="29"/>
      <c r="XCS3556" s="29"/>
      <c r="XCT3556" s="29"/>
      <c r="XCU3556" s="29"/>
      <c r="XCV3556" s="29"/>
      <c r="XCW3556" s="29"/>
      <c r="XCX3556" s="29"/>
      <c r="XCY3556" s="29"/>
      <c r="XCZ3556" s="29"/>
      <c r="XDA3556" s="29"/>
      <c r="XDB3556" s="29"/>
      <c r="XDC3556" s="29"/>
      <c r="XDD3556" s="29"/>
      <c r="XDE3556" s="29"/>
      <c r="XDF3556" s="29"/>
      <c r="XDG3556" s="29"/>
      <c r="XDH3556" s="29"/>
      <c r="XDI3556" s="29"/>
      <c r="XDJ3556" s="29"/>
      <c r="XDK3556" s="29"/>
      <c r="XDL3556" s="29"/>
      <c r="XDM3556" s="29"/>
      <c r="XDN3556" s="29"/>
      <c r="XDO3556" s="29"/>
      <c r="XDP3556" s="29"/>
      <c r="XDQ3556" s="29"/>
      <c r="XDR3556" s="29"/>
      <c r="XDS3556" s="29"/>
      <c r="XDT3556" s="29"/>
      <c r="XDU3556" s="29"/>
      <c r="XDV3556" s="29"/>
      <c r="XDW3556" s="29"/>
      <c r="XDX3556" s="29"/>
      <c r="XDY3556" s="29"/>
      <c r="XDZ3556" s="29"/>
      <c r="XEA3556" s="29"/>
      <c r="XEB3556" s="29"/>
      <c r="XEC3556" s="29"/>
      <c r="XED3556" s="29"/>
      <c r="XEE3556" s="29"/>
      <c r="XEF3556" s="29"/>
      <c r="XEG3556" s="29"/>
      <c r="XEH3556" s="29"/>
      <c r="XEI3556" s="29"/>
      <c r="XEJ3556" s="29"/>
      <c r="XEK3556" s="29"/>
      <c r="XEL3556" s="29"/>
      <c r="XEM3556" s="29"/>
      <c r="XEN3556" s="29"/>
      <c r="XEO3556" s="29"/>
      <c r="XEP3556" s="29"/>
      <c r="XEQ3556" s="29"/>
      <c r="XER3556" s="29"/>
      <c r="XES3556" s="29"/>
      <c r="XET3556" s="29"/>
      <c r="XEU3556" s="29"/>
      <c r="XEV3556" s="29"/>
      <c r="XEW3556" s="29"/>
      <c r="XEX3556" s="29"/>
      <c r="XEY3556" s="29"/>
      <c r="XEZ3556" s="29"/>
      <c r="XFA3556" s="228"/>
      <c r="XFB3556" s="228"/>
      <c r="XFC3556" s="228"/>
      <c r="XFD3556" s="228"/>
    </row>
    <row r="3557" s="29" customFormat="1" ht="27" hidden="1" customHeight="1" spans="1:16384">
      <c r="A3557" s="43" t="s">
        <v>33</v>
      </c>
      <c r="B3557" s="43" t="s">
        <v>12870</v>
      </c>
      <c r="C3557" s="222">
        <v>230</v>
      </c>
      <c r="D3557" s="76" t="s">
        <v>13769</v>
      </c>
      <c r="E3557" s="42" t="s">
        <v>13770</v>
      </c>
      <c r="F3557" s="42" t="s">
        <v>13771</v>
      </c>
      <c r="G3557" s="42">
        <v>13847503634</v>
      </c>
      <c r="H3557" s="42" t="s">
        <v>38</v>
      </c>
      <c r="I3557" s="42" t="s">
        <v>39</v>
      </c>
      <c r="J3557" s="42" t="s">
        <v>38</v>
      </c>
      <c r="K3557" s="140">
        <v>4.46</v>
      </c>
      <c r="L3557" s="76" t="s">
        <v>13772</v>
      </c>
      <c r="M3557" s="42" t="s">
        <v>38</v>
      </c>
      <c r="N3557" s="99"/>
      <c r="O3557" s="90">
        <v>4.46</v>
      </c>
      <c r="P3557" s="90">
        <v>4.46</v>
      </c>
      <c r="Q3557" s="90"/>
      <c r="R3557" s="90"/>
      <c r="S3557" s="90"/>
      <c r="T3557" s="191">
        <v>11.28</v>
      </c>
      <c r="U3557" s="191">
        <f t="shared" si="249"/>
        <v>50.3088</v>
      </c>
      <c r="V3557" s="35" t="s">
        <v>42</v>
      </c>
      <c r="W3557" s="35" t="s">
        <v>42</v>
      </c>
      <c r="X3557" s="35"/>
      <c r="Y3557" s="35"/>
      <c r="Z3557" s="58" t="str">
        <f t="shared" si="246"/>
        <v/>
      </c>
      <c r="AA3557" s="59" t="str">
        <f t="shared" si="247"/>
        <v/>
      </c>
      <c r="AB3557" s="60">
        <f t="shared" si="248"/>
        <v>0</v>
      </c>
      <c r="XFA3557" s="228"/>
      <c r="XFB3557" s="228"/>
      <c r="XFC3557" s="228"/>
      <c r="XFD3557" s="228"/>
    </row>
    <row r="3558" s="29" customFormat="1" ht="27" hidden="1" customHeight="1" spans="1:16384">
      <c r="A3558" s="43" t="s">
        <v>33</v>
      </c>
      <c r="B3558" s="43" t="s">
        <v>12870</v>
      </c>
      <c r="C3558" s="222">
        <v>231</v>
      </c>
      <c r="D3558" s="76" t="s">
        <v>13773</v>
      </c>
      <c r="E3558" s="42" t="s">
        <v>13774</v>
      </c>
      <c r="F3558" s="42" t="s">
        <v>13775</v>
      </c>
      <c r="G3558" s="42">
        <v>13847950993</v>
      </c>
      <c r="H3558" s="42" t="s">
        <v>38</v>
      </c>
      <c r="I3558" s="42" t="s">
        <v>39</v>
      </c>
      <c r="J3558" s="42" t="s">
        <v>38</v>
      </c>
      <c r="K3558" s="140">
        <v>4.46</v>
      </c>
      <c r="L3558" s="76" t="s">
        <v>13776</v>
      </c>
      <c r="M3558" s="42" t="s">
        <v>38</v>
      </c>
      <c r="N3558" s="99"/>
      <c r="O3558" s="90">
        <v>4.46</v>
      </c>
      <c r="P3558" s="90">
        <v>4.46</v>
      </c>
      <c r="Q3558" s="90"/>
      <c r="R3558" s="90"/>
      <c r="S3558" s="90"/>
      <c r="T3558" s="191">
        <v>11.28</v>
      </c>
      <c r="U3558" s="191">
        <f t="shared" si="249"/>
        <v>50.3088</v>
      </c>
      <c r="V3558" s="35" t="s">
        <v>42</v>
      </c>
      <c r="W3558" s="35" t="s">
        <v>42</v>
      </c>
      <c r="X3558" s="35"/>
      <c r="Y3558" s="35"/>
      <c r="Z3558" s="58" t="str">
        <f t="shared" si="246"/>
        <v/>
      </c>
      <c r="AA3558" s="59" t="str">
        <f t="shared" si="247"/>
        <v/>
      </c>
      <c r="AB3558" s="60">
        <f t="shared" si="248"/>
        <v>0</v>
      </c>
      <c r="XFA3558" s="228"/>
      <c r="XFB3558" s="228"/>
      <c r="XFC3558" s="228"/>
      <c r="XFD3558" s="228"/>
    </row>
    <row r="3559" s="26" customFormat="1" ht="38" hidden="1" customHeight="1" spans="1:28">
      <c r="A3559" s="170" t="s">
        <v>33</v>
      </c>
      <c r="B3559" s="83" t="s">
        <v>12870</v>
      </c>
      <c r="C3559" s="83" t="s">
        <v>27</v>
      </c>
      <c r="D3559" s="83"/>
      <c r="E3559" s="83"/>
      <c r="F3559" s="83"/>
      <c r="G3559" s="83"/>
      <c r="H3559" s="83"/>
      <c r="I3559" s="83"/>
      <c r="J3559" s="83"/>
      <c r="K3559" s="83">
        <f>SUM(K3328:K3558)</f>
        <v>2421.78000000001</v>
      </c>
      <c r="L3559" s="83"/>
      <c r="M3559" s="83"/>
      <c r="N3559" s="83"/>
      <c r="O3559" s="83">
        <f>SUM(O3328:O3558)</f>
        <v>2421.78000000001</v>
      </c>
      <c r="P3559" s="83">
        <f>SUM(P3328:P3558)</f>
        <v>2421.78000000001</v>
      </c>
      <c r="Q3559" s="83"/>
      <c r="R3559" s="83"/>
      <c r="S3559" s="83"/>
      <c r="T3559" s="83">
        <v>11.28</v>
      </c>
      <c r="U3559" s="83">
        <f>K3559*T3558</f>
        <v>27317.6784000001</v>
      </c>
      <c r="V3559" s="84" t="s">
        <v>42</v>
      </c>
      <c r="W3559" s="84" t="s">
        <v>42</v>
      </c>
      <c r="X3559" s="83"/>
      <c r="Y3559" s="83"/>
      <c r="Z3559" s="58" t="str">
        <f t="shared" si="246"/>
        <v>错误</v>
      </c>
      <c r="AA3559" s="59" t="str">
        <f t="shared" si="247"/>
        <v>重复</v>
      </c>
      <c r="AB3559" s="60">
        <f t="shared" si="248"/>
        <v>0</v>
      </c>
    </row>
    <row r="3560" ht="34" customHeight="1" spans="1:28">
      <c r="A3560" s="43" t="s">
        <v>33</v>
      </c>
      <c r="B3560" s="43" t="s">
        <v>13777</v>
      </c>
      <c r="C3560" s="35">
        <v>1</v>
      </c>
      <c r="D3560" s="81" t="s">
        <v>13778</v>
      </c>
      <c r="E3560" s="74" t="s">
        <v>13779</v>
      </c>
      <c r="F3560" s="74" t="s">
        <v>13780</v>
      </c>
      <c r="G3560" s="75">
        <v>15204458039</v>
      </c>
      <c r="H3560" s="35" t="s">
        <v>38</v>
      </c>
      <c r="I3560" s="35" t="s">
        <v>39</v>
      </c>
      <c r="J3560" s="35" t="s">
        <v>38</v>
      </c>
      <c r="K3560" s="90">
        <v>9.489375</v>
      </c>
      <c r="L3560" s="92" t="s">
        <v>13781</v>
      </c>
      <c r="M3560" s="140" t="s">
        <v>38</v>
      </c>
      <c r="N3560" s="99" t="s">
        <v>41</v>
      </c>
      <c r="O3560" s="90">
        <f t="shared" ref="O3560:O3623" si="250">P3560+Q3560+R3560+S3560</f>
        <v>9.489375</v>
      </c>
      <c r="P3560" s="90">
        <v>9.489375</v>
      </c>
      <c r="Q3560" s="90"/>
      <c r="R3560" s="90"/>
      <c r="S3560" s="90"/>
      <c r="T3560" s="90">
        <v>11.28</v>
      </c>
      <c r="U3560" s="90">
        <f>K3560*T3560</f>
        <v>107.04015</v>
      </c>
      <c r="V3560" s="35" t="s">
        <v>42</v>
      </c>
      <c r="W3560" s="35" t="s">
        <v>42</v>
      </c>
      <c r="X3560" s="150"/>
      <c r="Y3560" s="150"/>
      <c r="Z3560" s="58" t="str">
        <f t="shared" si="246"/>
        <v/>
      </c>
      <c r="AA3560" s="59" t="str">
        <f t="shared" si="247"/>
        <v/>
      </c>
      <c r="AB3560" s="60">
        <f t="shared" si="248"/>
        <v>0</v>
      </c>
    </row>
    <row r="3561" s="28" customFormat="1" ht="34" customHeight="1" spans="1:29">
      <c r="A3561" s="63" t="s">
        <v>33</v>
      </c>
      <c r="B3561" s="63" t="s">
        <v>13777</v>
      </c>
      <c r="C3561" s="64">
        <v>2</v>
      </c>
      <c r="D3561" s="231" t="s">
        <v>13782</v>
      </c>
      <c r="E3561" s="232" t="s">
        <v>13783</v>
      </c>
      <c r="F3561" s="262" t="s">
        <v>13784</v>
      </c>
      <c r="G3561" s="233">
        <v>15560548287</v>
      </c>
      <c r="H3561" s="64" t="s">
        <v>38</v>
      </c>
      <c r="I3561" s="64" t="s">
        <v>39</v>
      </c>
      <c r="J3561" s="64" t="s">
        <v>38</v>
      </c>
      <c r="K3561" s="93">
        <v>15.815625</v>
      </c>
      <c r="L3561" s="235" t="s">
        <v>13785</v>
      </c>
      <c r="M3561" s="236" t="s">
        <v>38</v>
      </c>
      <c r="N3561" s="95" t="s">
        <v>41</v>
      </c>
      <c r="O3561" s="93">
        <f t="shared" si="250"/>
        <v>15.815625</v>
      </c>
      <c r="P3561" s="93">
        <v>15.815625</v>
      </c>
      <c r="Q3561" s="93"/>
      <c r="R3561" s="93"/>
      <c r="S3561" s="93"/>
      <c r="T3561" s="93">
        <v>11.28</v>
      </c>
      <c r="U3561" s="93">
        <f t="shared" ref="U3561:U3592" si="251">K3561*T3561</f>
        <v>178.40025</v>
      </c>
      <c r="V3561" s="64" t="s">
        <v>42</v>
      </c>
      <c r="W3561" s="64" t="s">
        <v>42</v>
      </c>
      <c r="X3561" s="126"/>
      <c r="Y3561" s="126"/>
      <c r="Z3561" s="237" t="str">
        <f t="shared" si="246"/>
        <v/>
      </c>
      <c r="AA3561" s="238" t="str">
        <f t="shared" si="247"/>
        <v/>
      </c>
      <c r="AB3561" s="239">
        <f t="shared" si="248"/>
        <v>0</v>
      </c>
      <c r="AC3561" s="240" t="s">
        <v>13786</v>
      </c>
    </row>
    <row r="3562" ht="34" customHeight="1" spans="1:28">
      <c r="A3562" s="43" t="s">
        <v>33</v>
      </c>
      <c r="B3562" s="43" t="s">
        <v>13777</v>
      </c>
      <c r="C3562" s="35">
        <v>3</v>
      </c>
      <c r="D3562" s="81" t="s">
        <v>13787</v>
      </c>
      <c r="E3562" s="74" t="s">
        <v>13788</v>
      </c>
      <c r="F3562" s="74" t="s">
        <v>13789</v>
      </c>
      <c r="G3562" s="75">
        <v>13904755169</v>
      </c>
      <c r="H3562" s="35" t="s">
        <v>38</v>
      </c>
      <c r="I3562" s="35" t="s">
        <v>39</v>
      </c>
      <c r="J3562" s="35" t="s">
        <v>38</v>
      </c>
      <c r="K3562" s="90">
        <v>12.6525</v>
      </c>
      <c r="L3562" s="92" t="s">
        <v>13790</v>
      </c>
      <c r="M3562" s="140" t="s">
        <v>38</v>
      </c>
      <c r="N3562" s="99" t="s">
        <v>41</v>
      </c>
      <c r="O3562" s="90">
        <f t="shared" si="250"/>
        <v>12.6525</v>
      </c>
      <c r="P3562" s="90">
        <v>12.6525</v>
      </c>
      <c r="Q3562" s="90"/>
      <c r="R3562" s="90"/>
      <c r="S3562" s="90"/>
      <c r="T3562" s="90">
        <v>11.28</v>
      </c>
      <c r="U3562" s="90">
        <f t="shared" si="251"/>
        <v>142.7202</v>
      </c>
      <c r="V3562" s="35" t="s">
        <v>42</v>
      </c>
      <c r="W3562" s="35" t="s">
        <v>42</v>
      </c>
      <c r="X3562" s="150"/>
      <c r="Y3562" s="150"/>
      <c r="Z3562" s="58" t="str">
        <f t="shared" si="246"/>
        <v/>
      </c>
      <c r="AA3562" s="59" t="str">
        <f t="shared" si="247"/>
        <v/>
      </c>
      <c r="AB3562" s="60">
        <f t="shared" si="248"/>
        <v>0</v>
      </c>
    </row>
    <row r="3563" ht="34" customHeight="1" spans="1:28">
      <c r="A3563" s="43" t="s">
        <v>33</v>
      </c>
      <c r="B3563" s="43" t="s">
        <v>13777</v>
      </c>
      <c r="C3563" s="35">
        <v>4</v>
      </c>
      <c r="D3563" s="81" t="s">
        <v>13791</v>
      </c>
      <c r="E3563" s="74" t="s">
        <v>13792</v>
      </c>
      <c r="F3563" s="74" t="s">
        <v>13793</v>
      </c>
      <c r="G3563" s="75">
        <v>15947785130</v>
      </c>
      <c r="H3563" s="35" t="s">
        <v>38</v>
      </c>
      <c r="I3563" s="35" t="s">
        <v>39</v>
      </c>
      <c r="J3563" s="35" t="s">
        <v>38</v>
      </c>
      <c r="K3563" s="90">
        <v>6.32625</v>
      </c>
      <c r="L3563" s="92" t="s">
        <v>13794</v>
      </c>
      <c r="M3563" s="140" t="s">
        <v>38</v>
      </c>
      <c r="N3563" s="99" t="s">
        <v>41</v>
      </c>
      <c r="O3563" s="90">
        <f t="shared" si="250"/>
        <v>6.32625</v>
      </c>
      <c r="P3563" s="90">
        <v>6.32625</v>
      </c>
      <c r="Q3563" s="90"/>
      <c r="R3563" s="90"/>
      <c r="S3563" s="90"/>
      <c r="T3563" s="90">
        <v>11.28</v>
      </c>
      <c r="U3563" s="90">
        <f t="shared" si="251"/>
        <v>71.3601</v>
      </c>
      <c r="V3563" s="35" t="s">
        <v>42</v>
      </c>
      <c r="W3563" s="35" t="s">
        <v>42</v>
      </c>
      <c r="X3563" s="150"/>
      <c r="Y3563" s="150"/>
      <c r="Z3563" s="58" t="str">
        <f t="shared" si="246"/>
        <v/>
      </c>
      <c r="AA3563" s="59" t="str">
        <f t="shared" si="247"/>
        <v/>
      </c>
      <c r="AB3563" s="60">
        <f t="shared" si="248"/>
        <v>0</v>
      </c>
    </row>
    <row r="3564" ht="34" customHeight="1" spans="1:28">
      <c r="A3564" s="43" t="s">
        <v>33</v>
      </c>
      <c r="B3564" s="43" t="s">
        <v>13777</v>
      </c>
      <c r="C3564" s="35">
        <v>5</v>
      </c>
      <c r="D3564" s="81" t="s">
        <v>13795</v>
      </c>
      <c r="E3564" s="74" t="s">
        <v>13796</v>
      </c>
      <c r="F3564" s="74" t="s">
        <v>13797</v>
      </c>
      <c r="G3564" s="75">
        <v>13484758033</v>
      </c>
      <c r="H3564" s="35" t="s">
        <v>38</v>
      </c>
      <c r="I3564" s="35" t="s">
        <v>39</v>
      </c>
      <c r="J3564" s="35" t="s">
        <v>38</v>
      </c>
      <c r="K3564" s="90">
        <v>9.489375</v>
      </c>
      <c r="L3564" s="92" t="s">
        <v>13798</v>
      </c>
      <c r="M3564" s="140" t="s">
        <v>38</v>
      </c>
      <c r="N3564" s="99" t="s">
        <v>41</v>
      </c>
      <c r="O3564" s="90">
        <f t="shared" si="250"/>
        <v>9.489375</v>
      </c>
      <c r="P3564" s="90">
        <v>9.489375</v>
      </c>
      <c r="Q3564" s="90"/>
      <c r="R3564" s="90"/>
      <c r="S3564" s="90"/>
      <c r="T3564" s="90">
        <v>11.28</v>
      </c>
      <c r="U3564" s="90">
        <f t="shared" si="251"/>
        <v>107.04015</v>
      </c>
      <c r="V3564" s="35" t="s">
        <v>42</v>
      </c>
      <c r="W3564" s="35" t="s">
        <v>42</v>
      </c>
      <c r="X3564" s="150"/>
      <c r="Y3564" s="150"/>
      <c r="Z3564" s="58" t="str">
        <f t="shared" si="246"/>
        <v/>
      </c>
      <c r="AA3564" s="59" t="str">
        <f t="shared" si="247"/>
        <v/>
      </c>
      <c r="AB3564" s="60">
        <f t="shared" si="248"/>
        <v>0</v>
      </c>
    </row>
    <row r="3565" ht="34" customHeight="1" spans="1:28">
      <c r="A3565" s="43" t="s">
        <v>33</v>
      </c>
      <c r="B3565" s="43" t="s">
        <v>13777</v>
      </c>
      <c r="C3565" s="35">
        <v>6</v>
      </c>
      <c r="D3565" s="81" t="s">
        <v>13799</v>
      </c>
      <c r="E3565" s="74" t="s">
        <v>13800</v>
      </c>
      <c r="F3565" s="74" t="s">
        <v>13801</v>
      </c>
      <c r="G3565" s="75">
        <v>15896044109</v>
      </c>
      <c r="H3565" s="35" t="s">
        <v>38</v>
      </c>
      <c r="I3565" s="35" t="s">
        <v>39</v>
      </c>
      <c r="J3565" s="35" t="s">
        <v>38</v>
      </c>
      <c r="K3565" s="90">
        <v>12.6525</v>
      </c>
      <c r="L3565" s="92" t="s">
        <v>13802</v>
      </c>
      <c r="M3565" s="140" t="s">
        <v>38</v>
      </c>
      <c r="N3565" s="99" t="s">
        <v>41</v>
      </c>
      <c r="O3565" s="90">
        <f t="shared" si="250"/>
        <v>12.6525</v>
      </c>
      <c r="P3565" s="90">
        <v>12.6525</v>
      </c>
      <c r="Q3565" s="90"/>
      <c r="R3565" s="90"/>
      <c r="S3565" s="90"/>
      <c r="T3565" s="90">
        <v>11.28</v>
      </c>
      <c r="U3565" s="90">
        <f t="shared" si="251"/>
        <v>142.7202</v>
      </c>
      <c r="V3565" s="35" t="s">
        <v>42</v>
      </c>
      <c r="W3565" s="35" t="s">
        <v>42</v>
      </c>
      <c r="X3565" s="150"/>
      <c r="Y3565" s="150"/>
      <c r="Z3565" s="58" t="str">
        <f t="shared" si="246"/>
        <v/>
      </c>
      <c r="AA3565" s="59" t="str">
        <f t="shared" si="247"/>
        <v/>
      </c>
      <c r="AB3565" s="60">
        <f t="shared" si="248"/>
        <v>0</v>
      </c>
    </row>
    <row r="3566" ht="34" customHeight="1" spans="1:28">
      <c r="A3566" s="43" t="s">
        <v>33</v>
      </c>
      <c r="B3566" s="43" t="s">
        <v>13777</v>
      </c>
      <c r="C3566" s="35">
        <v>7</v>
      </c>
      <c r="D3566" s="81" t="s">
        <v>13803</v>
      </c>
      <c r="E3566" s="74" t="s">
        <v>13804</v>
      </c>
      <c r="F3566" s="74" t="s">
        <v>13805</v>
      </c>
      <c r="G3566" s="75">
        <v>13604091989</v>
      </c>
      <c r="H3566" s="35" t="s">
        <v>38</v>
      </c>
      <c r="I3566" s="35" t="s">
        <v>39</v>
      </c>
      <c r="J3566" s="35" t="s">
        <v>38</v>
      </c>
      <c r="K3566" s="90">
        <v>12.6525</v>
      </c>
      <c r="L3566" s="92" t="s">
        <v>13806</v>
      </c>
      <c r="M3566" s="140" t="s">
        <v>38</v>
      </c>
      <c r="N3566" s="99" t="s">
        <v>41</v>
      </c>
      <c r="O3566" s="90">
        <f t="shared" si="250"/>
        <v>12.6525</v>
      </c>
      <c r="P3566" s="90">
        <v>12.6525</v>
      </c>
      <c r="Q3566" s="90"/>
      <c r="R3566" s="90"/>
      <c r="S3566" s="90"/>
      <c r="T3566" s="90">
        <v>11.28</v>
      </c>
      <c r="U3566" s="90">
        <f t="shared" si="251"/>
        <v>142.7202</v>
      </c>
      <c r="V3566" s="35" t="s">
        <v>42</v>
      </c>
      <c r="W3566" s="35" t="s">
        <v>42</v>
      </c>
      <c r="X3566" s="150"/>
      <c r="Y3566" s="150"/>
      <c r="Z3566" s="58" t="str">
        <f t="shared" si="246"/>
        <v/>
      </c>
      <c r="AA3566" s="59" t="str">
        <f t="shared" si="247"/>
        <v/>
      </c>
      <c r="AB3566" s="60">
        <f t="shared" si="248"/>
        <v>0</v>
      </c>
    </row>
    <row r="3567" ht="34" customHeight="1" spans="1:28">
      <c r="A3567" s="43" t="s">
        <v>33</v>
      </c>
      <c r="B3567" s="43" t="s">
        <v>13777</v>
      </c>
      <c r="C3567" s="35">
        <v>8</v>
      </c>
      <c r="D3567" s="81" t="s">
        <v>13807</v>
      </c>
      <c r="E3567" s="74" t="s">
        <v>13808</v>
      </c>
      <c r="F3567" s="74" t="s">
        <v>13809</v>
      </c>
      <c r="G3567" s="75">
        <v>13504257993</v>
      </c>
      <c r="H3567" s="35" t="s">
        <v>38</v>
      </c>
      <c r="I3567" s="35" t="s">
        <v>39</v>
      </c>
      <c r="J3567" s="35" t="s">
        <v>38</v>
      </c>
      <c r="K3567" s="90">
        <v>9.489375</v>
      </c>
      <c r="L3567" s="92" t="s">
        <v>13810</v>
      </c>
      <c r="M3567" s="140" t="s">
        <v>38</v>
      </c>
      <c r="N3567" s="99" t="s">
        <v>41</v>
      </c>
      <c r="O3567" s="90">
        <f t="shared" si="250"/>
        <v>9.489375</v>
      </c>
      <c r="P3567" s="90">
        <v>9.489375</v>
      </c>
      <c r="Q3567" s="90"/>
      <c r="R3567" s="90"/>
      <c r="S3567" s="90"/>
      <c r="T3567" s="90">
        <v>11.28</v>
      </c>
      <c r="U3567" s="90">
        <f t="shared" si="251"/>
        <v>107.04015</v>
      </c>
      <c r="V3567" s="35" t="s">
        <v>42</v>
      </c>
      <c r="W3567" s="35" t="s">
        <v>42</v>
      </c>
      <c r="X3567" s="150"/>
      <c r="Y3567" s="150"/>
      <c r="Z3567" s="58" t="str">
        <f t="shared" si="246"/>
        <v/>
      </c>
      <c r="AA3567" s="59" t="str">
        <f t="shared" si="247"/>
        <v/>
      </c>
      <c r="AB3567" s="60">
        <f t="shared" si="248"/>
        <v>0</v>
      </c>
    </row>
    <row r="3568" ht="34" customHeight="1" spans="1:28">
      <c r="A3568" s="43" t="s">
        <v>33</v>
      </c>
      <c r="B3568" s="43" t="s">
        <v>13777</v>
      </c>
      <c r="C3568" s="35">
        <v>9</v>
      </c>
      <c r="D3568" s="81" t="s">
        <v>13811</v>
      </c>
      <c r="E3568" s="74" t="s">
        <v>13812</v>
      </c>
      <c r="F3568" s="74" t="s">
        <v>13813</v>
      </c>
      <c r="G3568" s="75">
        <v>13948543889</v>
      </c>
      <c r="H3568" s="35" t="s">
        <v>38</v>
      </c>
      <c r="I3568" s="35" t="s">
        <v>39</v>
      </c>
      <c r="J3568" s="35" t="s">
        <v>38</v>
      </c>
      <c r="K3568" s="90">
        <v>12.6525</v>
      </c>
      <c r="L3568" s="92" t="s">
        <v>13814</v>
      </c>
      <c r="M3568" s="140" t="s">
        <v>38</v>
      </c>
      <c r="N3568" s="99" t="s">
        <v>41</v>
      </c>
      <c r="O3568" s="90">
        <f t="shared" si="250"/>
        <v>12.6525</v>
      </c>
      <c r="P3568" s="90">
        <v>12.6525</v>
      </c>
      <c r="Q3568" s="90"/>
      <c r="R3568" s="90"/>
      <c r="S3568" s="90"/>
      <c r="T3568" s="90">
        <v>11.28</v>
      </c>
      <c r="U3568" s="90">
        <f t="shared" si="251"/>
        <v>142.7202</v>
      </c>
      <c r="V3568" s="35" t="s">
        <v>42</v>
      </c>
      <c r="W3568" s="35" t="s">
        <v>42</v>
      </c>
      <c r="X3568" s="150"/>
      <c r="Y3568" s="150"/>
      <c r="Z3568" s="58" t="str">
        <f t="shared" si="246"/>
        <v/>
      </c>
      <c r="AA3568" s="59" t="str">
        <f t="shared" si="247"/>
        <v/>
      </c>
      <c r="AB3568" s="60">
        <f t="shared" si="248"/>
        <v>0</v>
      </c>
    </row>
    <row r="3569" ht="34" customHeight="1" spans="1:28">
      <c r="A3569" s="43" t="s">
        <v>33</v>
      </c>
      <c r="B3569" s="43" t="s">
        <v>13777</v>
      </c>
      <c r="C3569" s="35">
        <v>10</v>
      </c>
      <c r="D3569" s="81" t="s">
        <v>13815</v>
      </c>
      <c r="E3569" s="74" t="s">
        <v>13816</v>
      </c>
      <c r="F3569" s="74" t="s">
        <v>13817</v>
      </c>
      <c r="G3569" s="75">
        <v>13596619368</v>
      </c>
      <c r="H3569" s="35" t="s">
        <v>38</v>
      </c>
      <c r="I3569" s="35" t="s">
        <v>39</v>
      </c>
      <c r="J3569" s="35" t="s">
        <v>38</v>
      </c>
      <c r="K3569" s="90">
        <v>15.815625</v>
      </c>
      <c r="L3569" s="92" t="s">
        <v>13818</v>
      </c>
      <c r="M3569" s="140" t="s">
        <v>38</v>
      </c>
      <c r="N3569" s="99" t="s">
        <v>41</v>
      </c>
      <c r="O3569" s="90">
        <f t="shared" si="250"/>
        <v>15.815625</v>
      </c>
      <c r="P3569" s="90">
        <v>15.815625</v>
      </c>
      <c r="Q3569" s="90"/>
      <c r="R3569" s="90"/>
      <c r="S3569" s="90"/>
      <c r="T3569" s="90">
        <v>11.28</v>
      </c>
      <c r="U3569" s="90">
        <f t="shared" si="251"/>
        <v>178.40025</v>
      </c>
      <c r="V3569" s="35" t="s">
        <v>42</v>
      </c>
      <c r="W3569" s="35" t="s">
        <v>42</v>
      </c>
      <c r="X3569" s="150"/>
      <c r="Y3569" s="150"/>
      <c r="Z3569" s="58" t="str">
        <f t="shared" si="246"/>
        <v/>
      </c>
      <c r="AA3569" s="59" t="str">
        <f t="shared" si="247"/>
        <v/>
      </c>
      <c r="AB3569" s="60">
        <f t="shared" si="248"/>
        <v>0</v>
      </c>
    </row>
    <row r="3570" ht="34" customHeight="1" spans="1:28">
      <c r="A3570" s="43" t="s">
        <v>33</v>
      </c>
      <c r="B3570" s="43" t="s">
        <v>13777</v>
      </c>
      <c r="C3570" s="35">
        <v>11</v>
      </c>
      <c r="D3570" s="81" t="s">
        <v>13819</v>
      </c>
      <c r="E3570" s="74" t="s">
        <v>13820</v>
      </c>
      <c r="F3570" s="74" t="s">
        <v>13821</v>
      </c>
      <c r="G3570" s="75">
        <v>13943193086</v>
      </c>
      <c r="H3570" s="35" t="s">
        <v>38</v>
      </c>
      <c r="I3570" s="35" t="s">
        <v>39</v>
      </c>
      <c r="J3570" s="35" t="s">
        <v>38</v>
      </c>
      <c r="K3570" s="90">
        <v>15.815625</v>
      </c>
      <c r="L3570" s="92" t="s">
        <v>13822</v>
      </c>
      <c r="M3570" s="140" t="s">
        <v>38</v>
      </c>
      <c r="N3570" s="99" t="s">
        <v>41</v>
      </c>
      <c r="O3570" s="90">
        <f t="shared" si="250"/>
        <v>15.815625</v>
      </c>
      <c r="P3570" s="90">
        <v>15.815625</v>
      </c>
      <c r="Q3570" s="90"/>
      <c r="R3570" s="90"/>
      <c r="S3570" s="90"/>
      <c r="T3570" s="90">
        <v>11.28</v>
      </c>
      <c r="U3570" s="90">
        <f t="shared" si="251"/>
        <v>178.40025</v>
      </c>
      <c r="V3570" s="35" t="s">
        <v>42</v>
      </c>
      <c r="W3570" s="35" t="s">
        <v>42</v>
      </c>
      <c r="X3570" s="150"/>
      <c r="Y3570" s="150"/>
      <c r="Z3570" s="58" t="str">
        <f t="shared" si="246"/>
        <v/>
      </c>
      <c r="AA3570" s="59" t="str">
        <f t="shared" si="247"/>
        <v/>
      </c>
      <c r="AB3570" s="60">
        <f t="shared" si="248"/>
        <v>0</v>
      </c>
    </row>
    <row r="3571" ht="34" customHeight="1" spans="1:28">
      <c r="A3571" s="43" t="s">
        <v>33</v>
      </c>
      <c r="B3571" s="43" t="s">
        <v>13777</v>
      </c>
      <c r="C3571" s="35">
        <v>12</v>
      </c>
      <c r="D3571" s="81" t="s">
        <v>13823</v>
      </c>
      <c r="E3571" s="234" t="s">
        <v>13824</v>
      </c>
      <c r="F3571" s="234" t="s">
        <v>13825</v>
      </c>
      <c r="G3571" s="75">
        <v>15547586050</v>
      </c>
      <c r="H3571" s="35" t="s">
        <v>38</v>
      </c>
      <c r="I3571" s="35" t="s">
        <v>39</v>
      </c>
      <c r="J3571" s="35" t="s">
        <v>38</v>
      </c>
      <c r="K3571" s="90">
        <v>15.815625</v>
      </c>
      <c r="L3571" s="92" t="s">
        <v>13826</v>
      </c>
      <c r="M3571" s="140" t="s">
        <v>38</v>
      </c>
      <c r="N3571" s="99" t="s">
        <v>41</v>
      </c>
      <c r="O3571" s="90">
        <f t="shared" si="250"/>
        <v>15.815625</v>
      </c>
      <c r="P3571" s="90">
        <v>15.815625</v>
      </c>
      <c r="Q3571" s="90"/>
      <c r="R3571" s="90"/>
      <c r="S3571" s="90"/>
      <c r="T3571" s="90">
        <v>11.28</v>
      </c>
      <c r="U3571" s="90">
        <f t="shared" si="251"/>
        <v>178.40025</v>
      </c>
      <c r="V3571" s="35" t="s">
        <v>42</v>
      </c>
      <c r="W3571" s="35" t="s">
        <v>42</v>
      </c>
      <c r="X3571" s="150"/>
      <c r="Y3571" s="150"/>
      <c r="Z3571" s="58" t="str">
        <f t="shared" si="246"/>
        <v/>
      </c>
      <c r="AA3571" s="59" t="str">
        <f t="shared" si="247"/>
        <v/>
      </c>
      <c r="AB3571" s="60">
        <f t="shared" si="248"/>
        <v>0</v>
      </c>
    </row>
    <row r="3572" ht="34" customHeight="1" spans="1:28">
      <c r="A3572" s="43" t="s">
        <v>33</v>
      </c>
      <c r="B3572" s="43" t="s">
        <v>13777</v>
      </c>
      <c r="C3572" s="35">
        <v>13</v>
      </c>
      <c r="D3572" s="81" t="s">
        <v>13827</v>
      </c>
      <c r="E3572" s="74" t="s">
        <v>13828</v>
      </c>
      <c r="F3572" s="74" t="s">
        <v>13829</v>
      </c>
      <c r="G3572" s="75">
        <v>15248335300</v>
      </c>
      <c r="H3572" s="35" t="s">
        <v>38</v>
      </c>
      <c r="I3572" s="35" t="s">
        <v>39</v>
      </c>
      <c r="J3572" s="35" t="s">
        <v>38</v>
      </c>
      <c r="K3572" s="90">
        <v>22.141875</v>
      </c>
      <c r="L3572" s="92" t="s">
        <v>13830</v>
      </c>
      <c r="M3572" s="140" t="s">
        <v>38</v>
      </c>
      <c r="N3572" s="99" t="s">
        <v>41</v>
      </c>
      <c r="O3572" s="90">
        <f t="shared" si="250"/>
        <v>22.141875</v>
      </c>
      <c r="P3572" s="90">
        <v>22.141875</v>
      </c>
      <c r="Q3572" s="90"/>
      <c r="R3572" s="90"/>
      <c r="S3572" s="90"/>
      <c r="T3572" s="90">
        <v>11.28</v>
      </c>
      <c r="U3572" s="90">
        <f t="shared" si="251"/>
        <v>249.76035</v>
      </c>
      <c r="V3572" s="35" t="s">
        <v>42</v>
      </c>
      <c r="W3572" s="35" t="s">
        <v>42</v>
      </c>
      <c r="X3572" s="150"/>
      <c r="Y3572" s="150"/>
      <c r="Z3572" s="58" t="str">
        <f t="shared" si="246"/>
        <v/>
      </c>
      <c r="AA3572" s="59" t="str">
        <f t="shared" si="247"/>
        <v/>
      </c>
      <c r="AB3572" s="60">
        <f t="shared" si="248"/>
        <v>0</v>
      </c>
    </row>
    <row r="3573" ht="34" customHeight="1" spans="1:28">
      <c r="A3573" s="43" t="s">
        <v>33</v>
      </c>
      <c r="B3573" s="43" t="s">
        <v>13777</v>
      </c>
      <c r="C3573" s="35">
        <v>14</v>
      </c>
      <c r="D3573" s="81" t="s">
        <v>13831</v>
      </c>
      <c r="E3573" s="74" t="s">
        <v>13832</v>
      </c>
      <c r="F3573" s="74" t="s">
        <v>13833</v>
      </c>
      <c r="G3573" s="75">
        <v>15148724043</v>
      </c>
      <c r="H3573" s="35" t="s">
        <v>38</v>
      </c>
      <c r="I3573" s="35" t="s">
        <v>39</v>
      </c>
      <c r="J3573" s="35" t="s">
        <v>38</v>
      </c>
      <c r="K3573" s="90">
        <v>18.97875</v>
      </c>
      <c r="L3573" s="92" t="s">
        <v>13834</v>
      </c>
      <c r="M3573" s="140" t="s">
        <v>38</v>
      </c>
      <c r="N3573" s="99" t="s">
        <v>41</v>
      </c>
      <c r="O3573" s="90">
        <f t="shared" si="250"/>
        <v>18.97875</v>
      </c>
      <c r="P3573" s="90">
        <v>18.97875</v>
      </c>
      <c r="Q3573" s="90"/>
      <c r="R3573" s="90"/>
      <c r="S3573" s="90"/>
      <c r="T3573" s="90">
        <v>11.28</v>
      </c>
      <c r="U3573" s="90">
        <f t="shared" si="251"/>
        <v>214.0803</v>
      </c>
      <c r="V3573" s="35" t="s">
        <v>42</v>
      </c>
      <c r="W3573" s="35" t="s">
        <v>42</v>
      </c>
      <c r="X3573" s="150"/>
      <c r="Y3573" s="150"/>
      <c r="Z3573" s="58" t="str">
        <f t="shared" si="246"/>
        <v/>
      </c>
      <c r="AA3573" s="59" t="str">
        <f t="shared" si="247"/>
        <v/>
      </c>
      <c r="AB3573" s="60">
        <f t="shared" si="248"/>
        <v>0</v>
      </c>
    </row>
    <row r="3574" ht="34" customHeight="1" spans="1:28">
      <c r="A3574" s="43" t="s">
        <v>33</v>
      </c>
      <c r="B3574" s="43" t="s">
        <v>13777</v>
      </c>
      <c r="C3574" s="35">
        <v>15</v>
      </c>
      <c r="D3574" s="81" t="s">
        <v>13835</v>
      </c>
      <c r="E3574" s="74" t="s">
        <v>13836</v>
      </c>
      <c r="F3574" s="74" t="s">
        <v>13837</v>
      </c>
      <c r="G3574" s="75">
        <v>13844436758</v>
      </c>
      <c r="H3574" s="35" t="s">
        <v>38</v>
      </c>
      <c r="I3574" s="35" t="s">
        <v>39</v>
      </c>
      <c r="J3574" s="35" t="s">
        <v>38</v>
      </c>
      <c r="K3574" s="90">
        <v>9.489375</v>
      </c>
      <c r="L3574" s="92" t="s">
        <v>13838</v>
      </c>
      <c r="M3574" s="140" t="s">
        <v>38</v>
      </c>
      <c r="N3574" s="99" t="s">
        <v>41</v>
      </c>
      <c r="O3574" s="90">
        <f t="shared" si="250"/>
        <v>9.489375</v>
      </c>
      <c r="P3574" s="90">
        <v>9.489375</v>
      </c>
      <c r="Q3574" s="90"/>
      <c r="R3574" s="90"/>
      <c r="S3574" s="90"/>
      <c r="T3574" s="90">
        <v>11.28</v>
      </c>
      <c r="U3574" s="90">
        <f t="shared" si="251"/>
        <v>107.04015</v>
      </c>
      <c r="V3574" s="35" t="s">
        <v>42</v>
      </c>
      <c r="W3574" s="35" t="s">
        <v>42</v>
      </c>
      <c r="X3574" s="150"/>
      <c r="Y3574" s="150"/>
      <c r="Z3574" s="58" t="str">
        <f t="shared" si="246"/>
        <v/>
      </c>
      <c r="AA3574" s="59" t="str">
        <f t="shared" si="247"/>
        <v/>
      </c>
      <c r="AB3574" s="60">
        <f t="shared" si="248"/>
        <v>0</v>
      </c>
    </row>
    <row r="3575" ht="34" customHeight="1" spans="1:28">
      <c r="A3575" s="43" t="s">
        <v>33</v>
      </c>
      <c r="B3575" s="43" t="s">
        <v>13777</v>
      </c>
      <c r="C3575" s="35">
        <v>16</v>
      </c>
      <c r="D3575" s="81" t="s">
        <v>13839</v>
      </c>
      <c r="E3575" s="74" t="s">
        <v>13840</v>
      </c>
      <c r="F3575" s="74" t="s">
        <v>13841</v>
      </c>
      <c r="G3575" s="75">
        <v>15886030522</v>
      </c>
      <c r="H3575" s="35" t="s">
        <v>38</v>
      </c>
      <c r="I3575" s="35" t="s">
        <v>39</v>
      </c>
      <c r="J3575" s="35" t="s">
        <v>38</v>
      </c>
      <c r="K3575" s="90">
        <v>12.6525</v>
      </c>
      <c r="L3575" s="92" t="s">
        <v>13842</v>
      </c>
      <c r="M3575" s="140" t="s">
        <v>38</v>
      </c>
      <c r="N3575" s="99" t="s">
        <v>41</v>
      </c>
      <c r="O3575" s="90">
        <f t="shared" si="250"/>
        <v>12.6525</v>
      </c>
      <c r="P3575" s="90">
        <v>12.6525</v>
      </c>
      <c r="Q3575" s="90"/>
      <c r="R3575" s="90"/>
      <c r="S3575" s="90"/>
      <c r="T3575" s="90">
        <v>11.28</v>
      </c>
      <c r="U3575" s="90">
        <f t="shared" si="251"/>
        <v>142.7202</v>
      </c>
      <c r="V3575" s="35" t="s">
        <v>42</v>
      </c>
      <c r="W3575" s="35" t="s">
        <v>42</v>
      </c>
      <c r="X3575" s="150"/>
      <c r="Y3575" s="150"/>
      <c r="Z3575" s="58" t="str">
        <f t="shared" si="246"/>
        <v/>
      </c>
      <c r="AA3575" s="59" t="str">
        <f t="shared" si="247"/>
        <v/>
      </c>
      <c r="AB3575" s="60">
        <f t="shared" si="248"/>
        <v>0</v>
      </c>
    </row>
    <row r="3576" ht="34" customHeight="1" spans="1:28">
      <c r="A3576" s="43" t="s">
        <v>33</v>
      </c>
      <c r="B3576" s="43" t="s">
        <v>13777</v>
      </c>
      <c r="C3576" s="35">
        <v>17</v>
      </c>
      <c r="D3576" s="81" t="s">
        <v>13843</v>
      </c>
      <c r="E3576" s="74" t="s">
        <v>13844</v>
      </c>
      <c r="F3576" s="74" t="s">
        <v>13845</v>
      </c>
      <c r="G3576" s="75">
        <v>15940019930</v>
      </c>
      <c r="H3576" s="35" t="s">
        <v>38</v>
      </c>
      <c r="I3576" s="35" t="s">
        <v>39</v>
      </c>
      <c r="J3576" s="35" t="s">
        <v>38</v>
      </c>
      <c r="K3576" s="90">
        <v>12.6525</v>
      </c>
      <c r="L3576" s="92" t="s">
        <v>13846</v>
      </c>
      <c r="M3576" s="140" t="s">
        <v>38</v>
      </c>
      <c r="N3576" s="99" t="s">
        <v>41</v>
      </c>
      <c r="O3576" s="90">
        <f t="shared" si="250"/>
        <v>12.6525</v>
      </c>
      <c r="P3576" s="90">
        <v>12.6525</v>
      </c>
      <c r="Q3576" s="90"/>
      <c r="R3576" s="90"/>
      <c r="S3576" s="90"/>
      <c r="T3576" s="90">
        <v>11.28</v>
      </c>
      <c r="U3576" s="90">
        <f t="shared" si="251"/>
        <v>142.7202</v>
      </c>
      <c r="V3576" s="35" t="s">
        <v>42</v>
      </c>
      <c r="W3576" s="35" t="s">
        <v>42</v>
      </c>
      <c r="X3576" s="150"/>
      <c r="Y3576" s="150"/>
      <c r="Z3576" s="58" t="str">
        <f t="shared" si="246"/>
        <v/>
      </c>
      <c r="AA3576" s="59" t="str">
        <f t="shared" si="247"/>
        <v/>
      </c>
      <c r="AB3576" s="60">
        <f t="shared" si="248"/>
        <v>0</v>
      </c>
    </row>
    <row r="3577" ht="34" customHeight="1" spans="1:28">
      <c r="A3577" s="43" t="s">
        <v>33</v>
      </c>
      <c r="B3577" s="43" t="s">
        <v>13777</v>
      </c>
      <c r="C3577" s="35">
        <v>18</v>
      </c>
      <c r="D3577" s="81" t="s">
        <v>13847</v>
      </c>
      <c r="E3577" s="74" t="s">
        <v>13848</v>
      </c>
      <c r="F3577" s="74" t="s">
        <v>13849</v>
      </c>
      <c r="G3577" s="75">
        <v>15647517789</v>
      </c>
      <c r="H3577" s="35" t="s">
        <v>38</v>
      </c>
      <c r="I3577" s="35" t="s">
        <v>39</v>
      </c>
      <c r="J3577" s="35" t="s">
        <v>38</v>
      </c>
      <c r="K3577" s="90">
        <v>9.489375</v>
      </c>
      <c r="L3577" s="92" t="s">
        <v>13850</v>
      </c>
      <c r="M3577" s="140" t="s">
        <v>38</v>
      </c>
      <c r="N3577" s="99" t="s">
        <v>41</v>
      </c>
      <c r="O3577" s="90">
        <f t="shared" si="250"/>
        <v>9.489375</v>
      </c>
      <c r="P3577" s="90">
        <v>9.489375</v>
      </c>
      <c r="Q3577" s="90"/>
      <c r="R3577" s="90"/>
      <c r="S3577" s="90"/>
      <c r="T3577" s="90">
        <v>11.28</v>
      </c>
      <c r="U3577" s="90">
        <f t="shared" si="251"/>
        <v>107.04015</v>
      </c>
      <c r="V3577" s="35" t="s">
        <v>42</v>
      </c>
      <c r="W3577" s="35" t="s">
        <v>42</v>
      </c>
      <c r="X3577" s="150"/>
      <c r="Y3577" s="150"/>
      <c r="Z3577" s="58" t="str">
        <f t="shared" si="246"/>
        <v/>
      </c>
      <c r="AA3577" s="59" t="str">
        <f t="shared" si="247"/>
        <v/>
      </c>
      <c r="AB3577" s="60">
        <f t="shared" si="248"/>
        <v>0</v>
      </c>
    </row>
    <row r="3578" ht="34" customHeight="1" spans="1:28">
      <c r="A3578" s="43" t="s">
        <v>33</v>
      </c>
      <c r="B3578" s="43" t="s">
        <v>13777</v>
      </c>
      <c r="C3578" s="35">
        <v>19</v>
      </c>
      <c r="D3578" s="81" t="s">
        <v>13851</v>
      </c>
      <c r="E3578" s="74" t="s">
        <v>13852</v>
      </c>
      <c r="F3578" s="74" t="s">
        <v>13853</v>
      </c>
      <c r="G3578" s="75">
        <v>13488555290</v>
      </c>
      <c r="H3578" s="35" t="s">
        <v>38</v>
      </c>
      <c r="I3578" s="35" t="s">
        <v>39</v>
      </c>
      <c r="J3578" s="35" t="s">
        <v>38</v>
      </c>
      <c r="K3578" s="90">
        <v>9.489375</v>
      </c>
      <c r="L3578" s="92" t="s">
        <v>13854</v>
      </c>
      <c r="M3578" s="140" t="s">
        <v>38</v>
      </c>
      <c r="N3578" s="99" t="s">
        <v>41</v>
      </c>
      <c r="O3578" s="90">
        <f t="shared" si="250"/>
        <v>9.489375</v>
      </c>
      <c r="P3578" s="90">
        <v>9.489375</v>
      </c>
      <c r="Q3578" s="90"/>
      <c r="R3578" s="90"/>
      <c r="S3578" s="90"/>
      <c r="T3578" s="90">
        <v>11.28</v>
      </c>
      <c r="U3578" s="90">
        <f t="shared" si="251"/>
        <v>107.04015</v>
      </c>
      <c r="V3578" s="35" t="s">
        <v>42</v>
      </c>
      <c r="W3578" s="35" t="s">
        <v>42</v>
      </c>
      <c r="X3578" s="150"/>
      <c r="Y3578" s="150"/>
      <c r="Z3578" s="58" t="str">
        <f t="shared" si="246"/>
        <v/>
      </c>
      <c r="AA3578" s="59" t="str">
        <f t="shared" si="247"/>
        <v/>
      </c>
      <c r="AB3578" s="60">
        <f t="shared" si="248"/>
        <v>0</v>
      </c>
    </row>
    <row r="3579" ht="34" customHeight="1" spans="1:28">
      <c r="A3579" s="43" t="s">
        <v>33</v>
      </c>
      <c r="B3579" s="43" t="s">
        <v>13777</v>
      </c>
      <c r="C3579" s="35">
        <v>20</v>
      </c>
      <c r="D3579" s="81" t="s">
        <v>13855</v>
      </c>
      <c r="E3579" s="74" t="s">
        <v>13856</v>
      </c>
      <c r="F3579" s="74" t="s">
        <v>13857</v>
      </c>
      <c r="G3579" s="75">
        <v>13848943294</v>
      </c>
      <c r="H3579" s="35" t="s">
        <v>38</v>
      </c>
      <c r="I3579" s="35" t="s">
        <v>39</v>
      </c>
      <c r="J3579" s="35" t="s">
        <v>38</v>
      </c>
      <c r="K3579" s="90">
        <v>12.6525</v>
      </c>
      <c r="L3579" s="92" t="s">
        <v>13858</v>
      </c>
      <c r="M3579" s="140" t="s">
        <v>38</v>
      </c>
      <c r="N3579" s="99" t="s">
        <v>41</v>
      </c>
      <c r="O3579" s="90">
        <f t="shared" si="250"/>
        <v>12.6525</v>
      </c>
      <c r="P3579" s="90">
        <v>12.6525</v>
      </c>
      <c r="Q3579" s="90"/>
      <c r="R3579" s="90"/>
      <c r="S3579" s="90"/>
      <c r="T3579" s="90">
        <v>11.28</v>
      </c>
      <c r="U3579" s="90">
        <f t="shared" si="251"/>
        <v>142.7202</v>
      </c>
      <c r="V3579" s="35" t="s">
        <v>42</v>
      </c>
      <c r="W3579" s="35" t="s">
        <v>42</v>
      </c>
      <c r="X3579" s="150"/>
      <c r="Y3579" s="150"/>
      <c r="Z3579" s="58" t="str">
        <f t="shared" si="246"/>
        <v/>
      </c>
      <c r="AA3579" s="59" t="str">
        <f t="shared" si="247"/>
        <v/>
      </c>
      <c r="AB3579" s="60">
        <f t="shared" si="248"/>
        <v>0</v>
      </c>
    </row>
    <row r="3580" ht="34" customHeight="1" spans="1:28">
      <c r="A3580" s="43" t="s">
        <v>33</v>
      </c>
      <c r="B3580" s="43" t="s">
        <v>13777</v>
      </c>
      <c r="C3580" s="35">
        <v>21</v>
      </c>
      <c r="D3580" s="81" t="s">
        <v>13859</v>
      </c>
      <c r="E3580" s="74" t="s">
        <v>13860</v>
      </c>
      <c r="F3580" s="74" t="s">
        <v>13861</v>
      </c>
      <c r="G3580" s="75">
        <v>15924594232</v>
      </c>
      <c r="H3580" s="35" t="s">
        <v>38</v>
      </c>
      <c r="I3580" s="35" t="s">
        <v>39</v>
      </c>
      <c r="J3580" s="35" t="s">
        <v>38</v>
      </c>
      <c r="K3580" s="90">
        <v>15.815625</v>
      </c>
      <c r="L3580" s="92" t="s">
        <v>13862</v>
      </c>
      <c r="M3580" s="140" t="s">
        <v>38</v>
      </c>
      <c r="N3580" s="99" t="s">
        <v>41</v>
      </c>
      <c r="O3580" s="90">
        <f t="shared" si="250"/>
        <v>15.815625</v>
      </c>
      <c r="P3580" s="90">
        <v>15.815625</v>
      </c>
      <c r="Q3580" s="90"/>
      <c r="R3580" s="90"/>
      <c r="S3580" s="90"/>
      <c r="T3580" s="90">
        <v>11.28</v>
      </c>
      <c r="U3580" s="90">
        <f t="shared" si="251"/>
        <v>178.40025</v>
      </c>
      <c r="V3580" s="35" t="s">
        <v>42</v>
      </c>
      <c r="W3580" s="35" t="s">
        <v>42</v>
      </c>
      <c r="X3580" s="150"/>
      <c r="Y3580" s="150"/>
      <c r="Z3580" s="58" t="str">
        <f t="shared" si="246"/>
        <v/>
      </c>
      <c r="AA3580" s="59" t="str">
        <f t="shared" si="247"/>
        <v/>
      </c>
      <c r="AB3580" s="60">
        <f t="shared" si="248"/>
        <v>0</v>
      </c>
    </row>
    <row r="3581" ht="34" customHeight="1" spans="1:28">
      <c r="A3581" s="43" t="s">
        <v>33</v>
      </c>
      <c r="B3581" s="43" t="s">
        <v>13777</v>
      </c>
      <c r="C3581" s="35">
        <v>22</v>
      </c>
      <c r="D3581" s="81" t="s">
        <v>13863</v>
      </c>
      <c r="E3581" s="74" t="s">
        <v>13864</v>
      </c>
      <c r="F3581" s="74" t="s">
        <v>13865</v>
      </c>
      <c r="G3581" s="75">
        <v>15894894966</v>
      </c>
      <c r="H3581" s="35" t="s">
        <v>38</v>
      </c>
      <c r="I3581" s="35" t="s">
        <v>39</v>
      </c>
      <c r="J3581" s="35" t="s">
        <v>38</v>
      </c>
      <c r="K3581" s="90">
        <v>3.163125</v>
      </c>
      <c r="L3581" s="92" t="s">
        <v>13866</v>
      </c>
      <c r="M3581" s="140" t="s">
        <v>38</v>
      </c>
      <c r="N3581" s="99" t="s">
        <v>41</v>
      </c>
      <c r="O3581" s="90">
        <f t="shared" si="250"/>
        <v>3.163125</v>
      </c>
      <c r="P3581" s="90">
        <v>3.163125</v>
      </c>
      <c r="Q3581" s="90"/>
      <c r="R3581" s="90"/>
      <c r="S3581" s="90"/>
      <c r="T3581" s="90">
        <v>11.28</v>
      </c>
      <c r="U3581" s="90">
        <f t="shared" si="251"/>
        <v>35.68005</v>
      </c>
      <c r="V3581" s="35" t="s">
        <v>42</v>
      </c>
      <c r="W3581" s="35" t="s">
        <v>42</v>
      </c>
      <c r="X3581" s="150"/>
      <c r="Y3581" s="150"/>
      <c r="Z3581" s="58" t="str">
        <f t="shared" si="246"/>
        <v/>
      </c>
      <c r="AA3581" s="59" t="str">
        <f t="shared" si="247"/>
        <v/>
      </c>
      <c r="AB3581" s="60">
        <f t="shared" si="248"/>
        <v>0</v>
      </c>
    </row>
    <row r="3582" ht="34" customHeight="1" spans="1:28">
      <c r="A3582" s="43" t="s">
        <v>33</v>
      </c>
      <c r="B3582" s="43" t="s">
        <v>13777</v>
      </c>
      <c r="C3582" s="35">
        <v>23</v>
      </c>
      <c r="D3582" s="81" t="s">
        <v>13867</v>
      </c>
      <c r="E3582" s="74" t="s">
        <v>9817</v>
      </c>
      <c r="F3582" s="74" t="s">
        <v>13868</v>
      </c>
      <c r="G3582" s="75">
        <v>15048514295</v>
      </c>
      <c r="H3582" s="35" t="s">
        <v>38</v>
      </c>
      <c r="I3582" s="35" t="s">
        <v>39</v>
      </c>
      <c r="J3582" s="35" t="s">
        <v>38</v>
      </c>
      <c r="K3582" s="90">
        <v>15.815625</v>
      </c>
      <c r="L3582" s="92" t="s">
        <v>13869</v>
      </c>
      <c r="M3582" s="140" t="s">
        <v>38</v>
      </c>
      <c r="N3582" s="99" t="s">
        <v>41</v>
      </c>
      <c r="O3582" s="90">
        <f t="shared" si="250"/>
        <v>15.815625</v>
      </c>
      <c r="P3582" s="90">
        <v>15.815625</v>
      </c>
      <c r="Q3582" s="90"/>
      <c r="R3582" s="90"/>
      <c r="S3582" s="90"/>
      <c r="T3582" s="90">
        <v>11.28</v>
      </c>
      <c r="U3582" s="90">
        <f t="shared" si="251"/>
        <v>178.40025</v>
      </c>
      <c r="V3582" s="35" t="s">
        <v>42</v>
      </c>
      <c r="W3582" s="35" t="s">
        <v>42</v>
      </c>
      <c r="X3582" s="150"/>
      <c r="Y3582" s="150"/>
      <c r="Z3582" s="58" t="str">
        <f t="shared" si="246"/>
        <v/>
      </c>
      <c r="AA3582" s="59" t="str">
        <f t="shared" si="247"/>
        <v/>
      </c>
      <c r="AB3582" s="60">
        <f t="shared" si="248"/>
        <v>0</v>
      </c>
    </row>
    <row r="3583" ht="34" customHeight="1" spans="1:28">
      <c r="A3583" s="43" t="s">
        <v>33</v>
      </c>
      <c r="B3583" s="43" t="s">
        <v>13777</v>
      </c>
      <c r="C3583" s="35">
        <v>24</v>
      </c>
      <c r="D3583" s="81" t="s">
        <v>13870</v>
      </c>
      <c r="E3583" s="74" t="s">
        <v>13871</v>
      </c>
      <c r="F3583" s="74" t="s">
        <v>13872</v>
      </c>
      <c r="G3583" s="75">
        <v>15981567173</v>
      </c>
      <c r="H3583" s="35" t="s">
        <v>38</v>
      </c>
      <c r="I3583" s="35" t="s">
        <v>39</v>
      </c>
      <c r="J3583" s="35" t="s">
        <v>38</v>
      </c>
      <c r="K3583" s="90">
        <v>9.489375</v>
      </c>
      <c r="L3583" s="92" t="s">
        <v>13873</v>
      </c>
      <c r="M3583" s="140" t="s">
        <v>38</v>
      </c>
      <c r="N3583" s="99" t="s">
        <v>41</v>
      </c>
      <c r="O3583" s="90">
        <f t="shared" si="250"/>
        <v>9.489375</v>
      </c>
      <c r="P3583" s="90">
        <v>9.489375</v>
      </c>
      <c r="Q3583" s="90"/>
      <c r="R3583" s="90"/>
      <c r="S3583" s="90"/>
      <c r="T3583" s="90">
        <v>11.28</v>
      </c>
      <c r="U3583" s="90">
        <f t="shared" si="251"/>
        <v>107.04015</v>
      </c>
      <c r="V3583" s="35" t="s">
        <v>42</v>
      </c>
      <c r="W3583" s="35" t="s">
        <v>42</v>
      </c>
      <c r="X3583" s="150"/>
      <c r="Y3583" s="150"/>
      <c r="Z3583" s="58" t="str">
        <f t="shared" si="246"/>
        <v/>
      </c>
      <c r="AA3583" s="59" t="str">
        <f t="shared" si="247"/>
        <v/>
      </c>
      <c r="AB3583" s="60">
        <f t="shared" si="248"/>
        <v>0</v>
      </c>
    </row>
    <row r="3584" ht="34" customHeight="1" spans="1:28">
      <c r="A3584" s="43" t="s">
        <v>33</v>
      </c>
      <c r="B3584" s="43" t="s">
        <v>13777</v>
      </c>
      <c r="C3584" s="35">
        <v>25</v>
      </c>
      <c r="D3584" s="81" t="s">
        <v>13874</v>
      </c>
      <c r="E3584" s="74" t="s">
        <v>13875</v>
      </c>
      <c r="F3584" s="74" t="s">
        <v>13876</v>
      </c>
      <c r="G3584" s="75">
        <v>13948159635</v>
      </c>
      <c r="H3584" s="35" t="s">
        <v>38</v>
      </c>
      <c r="I3584" s="35" t="s">
        <v>39</v>
      </c>
      <c r="J3584" s="35" t="s">
        <v>38</v>
      </c>
      <c r="K3584" s="90">
        <v>9.489375</v>
      </c>
      <c r="L3584" s="92" t="s">
        <v>13877</v>
      </c>
      <c r="M3584" s="140" t="s">
        <v>38</v>
      </c>
      <c r="N3584" s="99" t="s">
        <v>41</v>
      </c>
      <c r="O3584" s="90">
        <f t="shared" si="250"/>
        <v>9.489375</v>
      </c>
      <c r="P3584" s="90">
        <v>9.489375</v>
      </c>
      <c r="Q3584" s="90"/>
      <c r="R3584" s="90"/>
      <c r="S3584" s="90"/>
      <c r="T3584" s="90">
        <v>11.28</v>
      </c>
      <c r="U3584" s="90">
        <f t="shared" si="251"/>
        <v>107.04015</v>
      </c>
      <c r="V3584" s="35" t="s">
        <v>42</v>
      </c>
      <c r="W3584" s="35" t="s">
        <v>42</v>
      </c>
      <c r="X3584" s="150"/>
      <c r="Y3584" s="150"/>
      <c r="Z3584" s="58" t="str">
        <f t="shared" si="246"/>
        <v/>
      </c>
      <c r="AA3584" s="59" t="str">
        <f t="shared" si="247"/>
        <v/>
      </c>
      <c r="AB3584" s="60">
        <f t="shared" si="248"/>
        <v>0</v>
      </c>
    </row>
    <row r="3585" ht="34" customHeight="1" spans="1:28">
      <c r="A3585" s="43" t="s">
        <v>33</v>
      </c>
      <c r="B3585" s="43" t="s">
        <v>13777</v>
      </c>
      <c r="C3585" s="35">
        <v>26</v>
      </c>
      <c r="D3585" s="81" t="s">
        <v>13878</v>
      </c>
      <c r="E3585" s="74" t="s">
        <v>13879</v>
      </c>
      <c r="F3585" s="74" t="s">
        <v>13880</v>
      </c>
      <c r="G3585" s="75">
        <v>15981553567</v>
      </c>
      <c r="H3585" s="35" t="s">
        <v>38</v>
      </c>
      <c r="I3585" s="35" t="s">
        <v>39</v>
      </c>
      <c r="J3585" s="35" t="s">
        <v>38</v>
      </c>
      <c r="K3585" s="90">
        <v>12.6525</v>
      </c>
      <c r="L3585" s="92" t="s">
        <v>13881</v>
      </c>
      <c r="M3585" s="140" t="s">
        <v>38</v>
      </c>
      <c r="N3585" s="99" t="s">
        <v>41</v>
      </c>
      <c r="O3585" s="90">
        <f t="shared" si="250"/>
        <v>12.6525</v>
      </c>
      <c r="P3585" s="90">
        <v>12.6525</v>
      </c>
      <c r="Q3585" s="90"/>
      <c r="R3585" s="90"/>
      <c r="S3585" s="90"/>
      <c r="T3585" s="90">
        <v>11.28</v>
      </c>
      <c r="U3585" s="90">
        <f t="shared" si="251"/>
        <v>142.7202</v>
      </c>
      <c r="V3585" s="35" t="s">
        <v>42</v>
      </c>
      <c r="W3585" s="35" t="s">
        <v>42</v>
      </c>
      <c r="X3585" s="150"/>
      <c r="Y3585" s="150"/>
      <c r="Z3585" s="58" t="str">
        <f t="shared" si="246"/>
        <v/>
      </c>
      <c r="AA3585" s="59" t="str">
        <f t="shared" si="247"/>
        <v/>
      </c>
      <c r="AB3585" s="60">
        <f t="shared" si="248"/>
        <v>0</v>
      </c>
    </row>
    <row r="3586" ht="34" customHeight="1" spans="1:28">
      <c r="A3586" s="43" t="s">
        <v>33</v>
      </c>
      <c r="B3586" s="43" t="s">
        <v>13777</v>
      </c>
      <c r="C3586" s="35">
        <v>27</v>
      </c>
      <c r="D3586" s="81" t="s">
        <v>13882</v>
      </c>
      <c r="E3586" s="74" t="s">
        <v>13883</v>
      </c>
      <c r="F3586" s="74" t="s">
        <v>13884</v>
      </c>
      <c r="G3586" s="75">
        <v>13484758033</v>
      </c>
      <c r="H3586" s="35" t="s">
        <v>38</v>
      </c>
      <c r="I3586" s="35" t="s">
        <v>39</v>
      </c>
      <c r="J3586" s="35" t="s">
        <v>38</v>
      </c>
      <c r="K3586" s="90">
        <v>6.32625</v>
      </c>
      <c r="L3586" s="92" t="s">
        <v>13885</v>
      </c>
      <c r="M3586" s="140" t="s">
        <v>38</v>
      </c>
      <c r="N3586" s="99" t="s">
        <v>41</v>
      </c>
      <c r="O3586" s="90">
        <f t="shared" si="250"/>
        <v>6.32625</v>
      </c>
      <c r="P3586" s="90">
        <v>6.32625</v>
      </c>
      <c r="Q3586" s="90"/>
      <c r="R3586" s="90"/>
      <c r="S3586" s="90"/>
      <c r="T3586" s="90">
        <v>11.28</v>
      </c>
      <c r="U3586" s="90">
        <f t="shared" si="251"/>
        <v>71.3601</v>
      </c>
      <c r="V3586" s="35" t="s">
        <v>42</v>
      </c>
      <c r="W3586" s="35" t="s">
        <v>42</v>
      </c>
      <c r="X3586" s="150"/>
      <c r="Y3586" s="150"/>
      <c r="Z3586" s="58" t="str">
        <f t="shared" si="246"/>
        <v/>
      </c>
      <c r="AA3586" s="59" t="str">
        <f t="shared" si="247"/>
        <v/>
      </c>
      <c r="AB3586" s="60">
        <f t="shared" si="248"/>
        <v>0</v>
      </c>
    </row>
    <row r="3587" ht="34" customHeight="1" spans="1:28">
      <c r="A3587" s="43" t="s">
        <v>33</v>
      </c>
      <c r="B3587" s="43" t="s">
        <v>13777</v>
      </c>
      <c r="C3587" s="35">
        <v>28</v>
      </c>
      <c r="D3587" s="81" t="s">
        <v>13886</v>
      </c>
      <c r="E3587" s="74" t="s">
        <v>13887</v>
      </c>
      <c r="F3587" s="74" t="s">
        <v>13888</v>
      </c>
      <c r="G3587" s="75">
        <v>14747528528</v>
      </c>
      <c r="H3587" s="35" t="s">
        <v>38</v>
      </c>
      <c r="I3587" s="35" t="s">
        <v>39</v>
      </c>
      <c r="J3587" s="35" t="s">
        <v>38</v>
      </c>
      <c r="K3587" s="90">
        <v>6.32625</v>
      </c>
      <c r="L3587" s="92" t="s">
        <v>13889</v>
      </c>
      <c r="M3587" s="140" t="s">
        <v>38</v>
      </c>
      <c r="N3587" s="99" t="s">
        <v>41</v>
      </c>
      <c r="O3587" s="90">
        <f t="shared" si="250"/>
        <v>6.32625</v>
      </c>
      <c r="P3587" s="90">
        <v>6.32625</v>
      </c>
      <c r="Q3587" s="90"/>
      <c r="R3587" s="90"/>
      <c r="S3587" s="90"/>
      <c r="T3587" s="90">
        <v>11.28</v>
      </c>
      <c r="U3587" s="90">
        <f t="shared" si="251"/>
        <v>71.3601</v>
      </c>
      <c r="V3587" s="35" t="s">
        <v>42</v>
      </c>
      <c r="W3587" s="35" t="s">
        <v>42</v>
      </c>
      <c r="X3587" s="150"/>
      <c r="Y3587" s="150"/>
      <c r="Z3587" s="58" t="str">
        <f t="shared" si="246"/>
        <v/>
      </c>
      <c r="AA3587" s="59" t="str">
        <f t="shared" si="247"/>
        <v/>
      </c>
      <c r="AB3587" s="60">
        <f t="shared" si="248"/>
        <v>0</v>
      </c>
    </row>
    <row r="3588" ht="34" customHeight="1" spans="1:28">
      <c r="A3588" s="43" t="s">
        <v>33</v>
      </c>
      <c r="B3588" s="43" t="s">
        <v>13777</v>
      </c>
      <c r="C3588" s="35">
        <v>29</v>
      </c>
      <c r="D3588" s="81" t="s">
        <v>13890</v>
      </c>
      <c r="E3588" s="74" t="s">
        <v>13891</v>
      </c>
      <c r="F3588" s="74" t="s">
        <v>13892</v>
      </c>
      <c r="G3588" s="75">
        <v>13694027183</v>
      </c>
      <c r="H3588" s="35" t="s">
        <v>38</v>
      </c>
      <c r="I3588" s="35" t="s">
        <v>39</v>
      </c>
      <c r="J3588" s="35" t="s">
        <v>38</v>
      </c>
      <c r="K3588" s="90">
        <v>12.6525</v>
      </c>
      <c r="L3588" s="92" t="s">
        <v>13893</v>
      </c>
      <c r="M3588" s="140" t="s">
        <v>38</v>
      </c>
      <c r="N3588" s="99" t="s">
        <v>41</v>
      </c>
      <c r="O3588" s="90">
        <f t="shared" si="250"/>
        <v>12.6525</v>
      </c>
      <c r="P3588" s="90">
        <v>12.6525</v>
      </c>
      <c r="Q3588" s="90"/>
      <c r="R3588" s="90"/>
      <c r="S3588" s="90"/>
      <c r="T3588" s="90">
        <v>11.28</v>
      </c>
      <c r="U3588" s="90">
        <f t="shared" si="251"/>
        <v>142.7202</v>
      </c>
      <c r="V3588" s="35" t="s">
        <v>42</v>
      </c>
      <c r="W3588" s="35" t="s">
        <v>42</v>
      </c>
      <c r="X3588" s="150"/>
      <c r="Y3588" s="150"/>
      <c r="Z3588" s="58" t="str">
        <f t="shared" si="246"/>
        <v/>
      </c>
      <c r="AA3588" s="59" t="str">
        <f t="shared" si="247"/>
        <v/>
      </c>
      <c r="AB3588" s="60">
        <f t="shared" si="248"/>
        <v>0</v>
      </c>
    </row>
    <row r="3589" ht="34" customHeight="1" spans="1:28">
      <c r="A3589" s="43" t="s">
        <v>33</v>
      </c>
      <c r="B3589" s="43" t="s">
        <v>13777</v>
      </c>
      <c r="C3589" s="35">
        <v>30</v>
      </c>
      <c r="D3589" s="81" t="s">
        <v>13894</v>
      </c>
      <c r="E3589" s="74" t="s">
        <v>13895</v>
      </c>
      <c r="F3589" s="74" t="s">
        <v>13896</v>
      </c>
      <c r="G3589" s="75">
        <v>15886037831</v>
      </c>
      <c r="H3589" s="35" t="s">
        <v>38</v>
      </c>
      <c r="I3589" s="35" t="s">
        <v>39</v>
      </c>
      <c r="J3589" s="35" t="s">
        <v>38</v>
      </c>
      <c r="K3589" s="90">
        <v>6.32625</v>
      </c>
      <c r="L3589" s="92" t="s">
        <v>13897</v>
      </c>
      <c r="M3589" s="140" t="s">
        <v>38</v>
      </c>
      <c r="N3589" s="99" t="s">
        <v>41</v>
      </c>
      <c r="O3589" s="90">
        <f t="shared" si="250"/>
        <v>6.32625</v>
      </c>
      <c r="P3589" s="90">
        <v>6.32625</v>
      </c>
      <c r="Q3589" s="90"/>
      <c r="R3589" s="90"/>
      <c r="S3589" s="90"/>
      <c r="T3589" s="90">
        <v>11.28</v>
      </c>
      <c r="U3589" s="90">
        <f t="shared" si="251"/>
        <v>71.3601</v>
      </c>
      <c r="V3589" s="35" t="s">
        <v>42</v>
      </c>
      <c r="W3589" s="35" t="s">
        <v>42</v>
      </c>
      <c r="X3589" s="150"/>
      <c r="Y3589" s="150"/>
      <c r="Z3589" s="58" t="str">
        <f t="shared" si="246"/>
        <v/>
      </c>
      <c r="AA3589" s="59" t="str">
        <f t="shared" si="247"/>
        <v/>
      </c>
      <c r="AB3589" s="60">
        <f t="shared" si="248"/>
        <v>0</v>
      </c>
    </row>
    <row r="3590" ht="34" customHeight="1" spans="1:28">
      <c r="A3590" s="43" t="s">
        <v>33</v>
      </c>
      <c r="B3590" s="43" t="s">
        <v>13777</v>
      </c>
      <c r="C3590" s="35">
        <v>31</v>
      </c>
      <c r="D3590" s="81" t="s">
        <v>13898</v>
      </c>
      <c r="E3590" s="74" t="s">
        <v>13899</v>
      </c>
      <c r="F3590" s="74" t="s">
        <v>13900</v>
      </c>
      <c r="G3590" s="75">
        <v>15047162412</v>
      </c>
      <c r="H3590" s="35" t="s">
        <v>38</v>
      </c>
      <c r="I3590" s="35" t="s">
        <v>39</v>
      </c>
      <c r="J3590" s="35" t="s">
        <v>38</v>
      </c>
      <c r="K3590" s="90">
        <v>9.489375</v>
      </c>
      <c r="L3590" s="92" t="s">
        <v>13901</v>
      </c>
      <c r="M3590" s="140" t="s">
        <v>38</v>
      </c>
      <c r="N3590" s="99" t="s">
        <v>41</v>
      </c>
      <c r="O3590" s="90">
        <f t="shared" si="250"/>
        <v>9.489375</v>
      </c>
      <c r="P3590" s="90">
        <v>9.489375</v>
      </c>
      <c r="Q3590" s="90"/>
      <c r="R3590" s="90"/>
      <c r="S3590" s="90"/>
      <c r="T3590" s="90">
        <v>11.28</v>
      </c>
      <c r="U3590" s="90">
        <f t="shared" si="251"/>
        <v>107.04015</v>
      </c>
      <c r="V3590" s="35" t="s">
        <v>42</v>
      </c>
      <c r="W3590" s="35" t="s">
        <v>42</v>
      </c>
      <c r="X3590" s="150"/>
      <c r="Y3590" s="150"/>
      <c r="Z3590" s="58" t="str">
        <f t="shared" si="246"/>
        <v/>
      </c>
      <c r="AA3590" s="59" t="str">
        <f t="shared" si="247"/>
        <v/>
      </c>
      <c r="AB3590" s="60">
        <f t="shared" si="248"/>
        <v>0</v>
      </c>
    </row>
    <row r="3591" ht="34" customHeight="1" spans="1:28">
      <c r="A3591" s="43" t="s">
        <v>33</v>
      </c>
      <c r="B3591" s="43" t="s">
        <v>13777</v>
      </c>
      <c r="C3591" s="35">
        <v>32</v>
      </c>
      <c r="D3591" s="81" t="s">
        <v>13902</v>
      </c>
      <c r="E3591" s="74" t="s">
        <v>13903</v>
      </c>
      <c r="F3591" s="74" t="s">
        <v>13904</v>
      </c>
      <c r="G3591" s="75">
        <v>15847523381</v>
      </c>
      <c r="H3591" s="35" t="s">
        <v>38</v>
      </c>
      <c r="I3591" s="35" t="s">
        <v>39</v>
      </c>
      <c r="J3591" s="35" t="s">
        <v>38</v>
      </c>
      <c r="K3591" s="90">
        <v>6.32625</v>
      </c>
      <c r="L3591" s="92" t="s">
        <v>13905</v>
      </c>
      <c r="M3591" s="140" t="s">
        <v>38</v>
      </c>
      <c r="N3591" s="99" t="s">
        <v>41</v>
      </c>
      <c r="O3591" s="90">
        <f t="shared" si="250"/>
        <v>6.32625</v>
      </c>
      <c r="P3591" s="90">
        <v>6.32625</v>
      </c>
      <c r="Q3591" s="90"/>
      <c r="R3591" s="90"/>
      <c r="S3591" s="90"/>
      <c r="T3591" s="90">
        <v>11.28</v>
      </c>
      <c r="U3591" s="90">
        <f t="shared" si="251"/>
        <v>71.3601</v>
      </c>
      <c r="V3591" s="35" t="s">
        <v>42</v>
      </c>
      <c r="W3591" s="35" t="s">
        <v>42</v>
      </c>
      <c r="X3591" s="150"/>
      <c r="Y3591" s="150"/>
      <c r="Z3591" s="58" t="str">
        <f t="shared" ref="Z3591:Z3654" si="252">IF(LEN(F3591)=18,"","错误")</f>
        <v/>
      </c>
      <c r="AA3591" s="59" t="str">
        <f t="shared" ref="AA3591:AA3654" si="253">IF(COUNTIF(F:F,F3591&amp;"*")&gt;1,"重复","")</f>
        <v/>
      </c>
      <c r="AB3591" s="60">
        <f t="shared" ref="AB3591:AB3654" si="254">K3591-O3591</f>
        <v>0</v>
      </c>
    </row>
    <row r="3592" ht="34" customHeight="1" spans="1:28">
      <c r="A3592" s="43" t="s">
        <v>33</v>
      </c>
      <c r="B3592" s="43" t="s">
        <v>13777</v>
      </c>
      <c r="C3592" s="35">
        <v>33</v>
      </c>
      <c r="D3592" s="81" t="s">
        <v>13906</v>
      </c>
      <c r="E3592" s="74" t="s">
        <v>8938</v>
      </c>
      <c r="F3592" s="74" t="s">
        <v>13907</v>
      </c>
      <c r="G3592" s="75">
        <v>15944463689</v>
      </c>
      <c r="H3592" s="35" t="s">
        <v>38</v>
      </c>
      <c r="I3592" s="35" t="s">
        <v>39</v>
      </c>
      <c r="J3592" s="35" t="s">
        <v>38</v>
      </c>
      <c r="K3592" s="90">
        <v>12.6525</v>
      </c>
      <c r="L3592" s="92" t="s">
        <v>13908</v>
      </c>
      <c r="M3592" s="140" t="s">
        <v>38</v>
      </c>
      <c r="N3592" s="99" t="s">
        <v>41</v>
      </c>
      <c r="O3592" s="90">
        <f t="shared" si="250"/>
        <v>12.6525</v>
      </c>
      <c r="P3592" s="90">
        <v>12.6525</v>
      </c>
      <c r="Q3592" s="90"/>
      <c r="R3592" s="90"/>
      <c r="S3592" s="90"/>
      <c r="T3592" s="90">
        <v>11.28</v>
      </c>
      <c r="U3592" s="90">
        <f t="shared" si="251"/>
        <v>142.7202</v>
      </c>
      <c r="V3592" s="35" t="s">
        <v>42</v>
      </c>
      <c r="W3592" s="35" t="s">
        <v>42</v>
      </c>
      <c r="X3592" s="150"/>
      <c r="Y3592" s="150"/>
      <c r="Z3592" s="58" t="str">
        <f t="shared" si="252"/>
        <v/>
      </c>
      <c r="AA3592" s="59" t="str">
        <f t="shared" si="253"/>
        <v/>
      </c>
      <c r="AB3592" s="60">
        <f t="shared" si="254"/>
        <v>0</v>
      </c>
    </row>
    <row r="3593" ht="34" customHeight="1" spans="1:28">
      <c r="A3593" s="43" t="s">
        <v>33</v>
      </c>
      <c r="B3593" s="43" t="s">
        <v>13777</v>
      </c>
      <c r="C3593" s="35">
        <v>34</v>
      </c>
      <c r="D3593" s="81" t="s">
        <v>13909</v>
      </c>
      <c r="E3593" s="74" t="s">
        <v>13910</v>
      </c>
      <c r="F3593" s="74" t="s">
        <v>13911</v>
      </c>
      <c r="G3593" s="75">
        <v>15886025794</v>
      </c>
      <c r="H3593" s="35" t="s">
        <v>38</v>
      </c>
      <c r="I3593" s="35" t="s">
        <v>39</v>
      </c>
      <c r="J3593" s="35" t="s">
        <v>38</v>
      </c>
      <c r="K3593" s="90">
        <v>12.6525</v>
      </c>
      <c r="L3593" s="92" t="s">
        <v>13912</v>
      </c>
      <c r="M3593" s="140" t="s">
        <v>38</v>
      </c>
      <c r="N3593" s="99" t="s">
        <v>41</v>
      </c>
      <c r="O3593" s="90">
        <f t="shared" si="250"/>
        <v>12.6525</v>
      </c>
      <c r="P3593" s="90">
        <v>12.6525</v>
      </c>
      <c r="Q3593" s="90"/>
      <c r="R3593" s="90"/>
      <c r="S3593" s="90"/>
      <c r="T3593" s="90">
        <v>11.28</v>
      </c>
      <c r="U3593" s="90">
        <f t="shared" ref="U3593:U3624" si="255">K3593*T3593</f>
        <v>142.7202</v>
      </c>
      <c r="V3593" s="35" t="s">
        <v>42</v>
      </c>
      <c r="W3593" s="35" t="s">
        <v>42</v>
      </c>
      <c r="X3593" s="150"/>
      <c r="Y3593" s="150"/>
      <c r="Z3593" s="58" t="str">
        <f t="shared" si="252"/>
        <v/>
      </c>
      <c r="AA3593" s="59" t="str">
        <f t="shared" si="253"/>
        <v/>
      </c>
      <c r="AB3593" s="60">
        <f t="shared" si="254"/>
        <v>0</v>
      </c>
    </row>
    <row r="3594" ht="34" customHeight="1" spans="1:28">
      <c r="A3594" s="43" t="s">
        <v>33</v>
      </c>
      <c r="B3594" s="43" t="s">
        <v>13777</v>
      </c>
      <c r="C3594" s="35">
        <v>35</v>
      </c>
      <c r="D3594" s="81" t="s">
        <v>13913</v>
      </c>
      <c r="E3594" s="74" t="s">
        <v>13914</v>
      </c>
      <c r="F3594" s="74" t="s">
        <v>13915</v>
      </c>
      <c r="G3594" s="75">
        <v>15044489762</v>
      </c>
      <c r="H3594" s="35" t="s">
        <v>38</v>
      </c>
      <c r="I3594" s="35" t="s">
        <v>39</v>
      </c>
      <c r="J3594" s="35" t="s">
        <v>38</v>
      </c>
      <c r="K3594" s="90">
        <v>12.6525</v>
      </c>
      <c r="L3594" s="92" t="s">
        <v>13916</v>
      </c>
      <c r="M3594" s="140" t="s">
        <v>38</v>
      </c>
      <c r="N3594" s="99" t="s">
        <v>41</v>
      </c>
      <c r="O3594" s="90">
        <f t="shared" si="250"/>
        <v>12.6525</v>
      </c>
      <c r="P3594" s="90">
        <v>12.6525</v>
      </c>
      <c r="Q3594" s="90"/>
      <c r="R3594" s="90"/>
      <c r="S3594" s="90"/>
      <c r="T3594" s="90">
        <v>11.28</v>
      </c>
      <c r="U3594" s="90">
        <f t="shared" si="255"/>
        <v>142.7202</v>
      </c>
      <c r="V3594" s="35" t="s">
        <v>42</v>
      </c>
      <c r="W3594" s="35" t="s">
        <v>42</v>
      </c>
      <c r="X3594" s="150"/>
      <c r="Y3594" s="150"/>
      <c r="Z3594" s="58" t="str">
        <f t="shared" si="252"/>
        <v/>
      </c>
      <c r="AA3594" s="59" t="str">
        <f t="shared" si="253"/>
        <v/>
      </c>
      <c r="AB3594" s="60">
        <f t="shared" si="254"/>
        <v>0</v>
      </c>
    </row>
    <row r="3595" ht="34" customHeight="1" spans="1:28">
      <c r="A3595" s="43" t="s">
        <v>33</v>
      </c>
      <c r="B3595" s="43" t="s">
        <v>13777</v>
      </c>
      <c r="C3595" s="35">
        <v>36</v>
      </c>
      <c r="D3595" s="81" t="s">
        <v>13917</v>
      </c>
      <c r="E3595" s="74" t="s">
        <v>10224</v>
      </c>
      <c r="F3595" s="74" t="s">
        <v>13918</v>
      </c>
      <c r="G3595" s="75">
        <v>13664004636</v>
      </c>
      <c r="H3595" s="35" t="s">
        <v>38</v>
      </c>
      <c r="I3595" s="35" t="s">
        <v>39</v>
      </c>
      <c r="J3595" s="35" t="s">
        <v>38</v>
      </c>
      <c r="K3595" s="90">
        <v>9.489375</v>
      </c>
      <c r="L3595" s="92" t="s">
        <v>13919</v>
      </c>
      <c r="M3595" s="140" t="s">
        <v>38</v>
      </c>
      <c r="N3595" s="99" t="s">
        <v>41</v>
      </c>
      <c r="O3595" s="90">
        <f t="shared" si="250"/>
        <v>9.489375</v>
      </c>
      <c r="P3595" s="90">
        <v>9.489375</v>
      </c>
      <c r="Q3595" s="90"/>
      <c r="R3595" s="90"/>
      <c r="S3595" s="90"/>
      <c r="T3595" s="90">
        <v>11.28</v>
      </c>
      <c r="U3595" s="90">
        <f t="shared" si="255"/>
        <v>107.04015</v>
      </c>
      <c r="V3595" s="35" t="s">
        <v>42</v>
      </c>
      <c r="W3595" s="35" t="s">
        <v>42</v>
      </c>
      <c r="X3595" s="150"/>
      <c r="Y3595" s="150"/>
      <c r="Z3595" s="58" t="str">
        <f t="shared" si="252"/>
        <v/>
      </c>
      <c r="AA3595" s="59" t="str">
        <f t="shared" si="253"/>
        <v/>
      </c>
      <c r="AB3595" s="60">
        <f t="shared" si="254"/>
        <v>0</v>
      </c>
    </row>
    <row r="3596" ht="34" customHeight="1" spans="1:28">
      <c r="A3596" s="43" t="s">
        <v>33</v>
      </c>
      <c r="B3596" s="43" t="s">
        <v>13777</v>
      </c>
      <c r="C3596" s="35">
        <v>37</v>
      </c>
      <c r="D3596" s="81" t="s">
        <v>13920</v>
      </c>
      <c r="E3596" s="74" t="s">
        <v>13921</v>
      </c>
      <c r="F3596" s="74" t="s">
        <v>13922</v>
      </c>
      <c r="G3596" s="75">
        <v>13904755169</v>
      </c>
      <c r="H3596" s="35" t="s">
        <v>38</v>
      </c>
      <c r="I3596" s="35" t="s">
        <v>39</v>
      </c>
      <c r="J3596" s="35" t="s">
        <v>38</v>
      </c>
      <c r="K3596" s="90">
        <v>15.815625</v>
      </c>
      <c r="L3596" s="92" t="s">
        <v>13923</v>
      </c>
      <c r="M3596" s="140" t="s">
        <v>38</v>
      </c>
      <c r="N3596" s="99" t="s">
        <v>41</v>
      </c>
      <c r="O3596" s="90">
        <f t="shared" si="250"/>
        <v>15.815625</v>
      </c>
      <c r="P3596" s="90">
        <v>15.815625</v>
      </c>
      <c r="Q3596" s="90"/>
      <c r="R3596" s="90"/>
      <c r="S3596" s="90"/>
      <c r="T3596" s="90">
        <v>11.28</v>
      </c>
      <c r="U3596" s="90">
        <f t="shared" si="255"/>
        <v>178.40025</v>
      </c>
      <c r="V3596" s="35" t="s">
        <v>42</v>
      </c>
      <c r="W3596" s="35" t="s">
        <v>42</v>
      </c>
      <c r="X3596" s="150"/>
      <c r="Y3596" s="150"/>
      <c r="Z3596" s="58" t="str">
        <f t="shared" si="252"/>
        <v/>
      </c>
      <c r="AA3596" s="59" t="str">
        <f t="shared" si="253"/>
        <v/>
      </c>
      <c r="AB3596" s="60">
        <f t="shared" si="254"/>
        <v>0</v>
      </c>
    </row>
    <row r="3597" ht="34" customHeight="1" spans="1:28">
      <c r="A3597" s="43" t="s">
        <v>33</v>
      </c>
      <c r="B3597" s="43" t="s">
        <v>13777</v>
      </c>
      <c r="C3597" s="35">
        <v>38</v>
      </c>
      <c r="D3597" s="81" t="s">
        <v>13924</v>
      </c>
      <c r="E3597" s="74" t="s">
        <v>13925</v>
      </c>
      <c r="F3597" s="74" t="s">
        <v>13926</v>
      </c>
      <c r="G3597" s="75">
        <v>15944466004</v>
      </c>
      <c r="H3597" s="35" t="s">
        <v>38</v>
      </c>
      <c r="I3597" s="35" t="s">
        <v>39</v>
      </c>
      <c r="J3597" s="35" t="s">
        <v>38</v>
      </c>
      <c r="K3597" s="90">
        <v>15.815625</v>
      </c>
      <c r="L3597" s="92" t="s">
        <v>13927</v>
      </c>
      <c r="M3597" s="140" t="s">
        <v>38</v>
      </c>
      <c r="N3597" s="99" t="s">
        <v>41</v>
      </c>
      <c r="O3597" s="90">
        <f t="shared" si="250"/>
        <v>15.815625</v>
      </c>
      <c r="P3597" s="90">
        <v>15.815625</v>
      </c>
      <c r="Q3597" s="90"/>
      <c r="R3597" s="90"/>
      <c r="S3597" s="90"/>
      <c r="T3597" s="90">
        <v>11.28</v>
      </c>
      <c r="U3597" s="90">
        <f t="shared" si="255"/>
        <v>178.40025</v>
      </c>
      <c r="V3597" s="35" t="s">
        <v>42</v>
      </c>
      <c r="W3597" s="35" t="s">
        <v>42</v>
      </c>
      <c r="X3597" s="150"/>
      <c r="Y3597" s="150"/>
      <c r="Z3597" s="58" t="str">
        <f t="shared" si="252"/>
        <v/>
      </c>
      <c r="AA3597" s="59" t="str">
        <f t="shared" si="253"/>
        <v/>
      </c>
      <c r="AB3597" s="60">
        <f t="shared" si="254"/>
        <v>0</v>
      </c>
    </row>
    <row r="3598" ht="34" customHeight="1" spans="1:28">
      <c r="A3598" s="43" t="s">
        <v>33</v>
      </c>
      <c r="B3598" s="43" t="s">
        <v>13777</v>
      </c>
      <c r="C3598" s="35">
        <v>39</v>
      </c>
      <c r="D3598" s="81" t="s">
        <v>13928</v>
      </c>
      <c r="E3598" s="74" t="s">
        <v>13929</v>
      </c>
      <c r="F3598" s="74" t="s">
        <v>13930</v>
      </c>
      <c r="G3598" s="75">
        <v>13894809368</v>
      </c>
      <c r="H3598" s="35" t="s">
        <v>38</v>
      </c>
      <c r="I3598" s="35" t="s">
        <v>39</v>
      </c>
      <c r="J3598" s="35" t="s">
        <v>38</v>
      </c>
      <c r="K3598" s="90">
        <v>9.489375</v>
      </c>
      <c r="L3598" s="92" t="s">
        <v>13931</v>
      </c>
      <c r="M3598" s="140" t="s">
        <v>38</v>
      </c>
      <c r="N3598" s="99" t="s">
        <v>41</v>
      </c>
      <c r="O3598" s="90">
        <f t="shared" si="250"/>
        <v>9.489375</v>
      </c>
      <c r="P3598" s="90">
        <v>9.489375</v>
      </c>
      <c r="Q3598" s="90"/>
      <c r="R3598" s="90"/>
      <c r="S3598" s="90"/>
      <c r="T3598" s="90">
        <v>11.28</v>
      </c>
      <c r="U3598" s="90">
        <f t="shared" si="255"/>
        <v>107.04015</v>
      </c>
      <c r="V3598" s="35" t="s">
        <v>42</v>
      </c>
      <c r="W3598" s="35" t="s">
        <v>42</v>
      </c>
      <c r="X3598" s="150"/>
      <c r="Y3598" s="150"/>
      <c r="Z3598" s="58" t="str">
        <f t="shared" si="252"/>
        <v/>
      </c>
      <c r="AA3598" s="59" t="str">
        <f t="shared" si="253"/>
        <v/>
      </c>
      <c r="AB3598" s="60">
        <f t="shared" si="254"/>
        <v>0</v>
      </c>
    </row>
    <row r="3599" ht="34" customHeight="1" spans="1:28">
      <c r="A3599" s="43" t="s">
        <v>33</v>
      </c>
      <c r="B3599" s="43" t="s">
        <v>13777</v>
      </c>
      <c r="C3599" s="35">
        <v>40</v>
      </c>
      <c r="D3599" s="81" t="s">
        <v>13932</v>
      </c>
      <c r="E3599" s="74" t="s">
        <v>13933</v>
      </c>
      <c r="F3599" s="74" t="s">
        <v>13934</v>
      </c>
      <c r="G3599" s="75">
        <v>15947780369</v>
      </c>
      <c r="H3599" s="35" t="s">
        <v>38</v>
      </c>
      <c r="I3599" s="35" t="s">
        <v>39</v>
      </c>
      <c r="J3599" s="35" t="s">
        <v>38</v>
      </c>
      <c r="K3599" s="90">
        <v>9.489375</v>
      </c>
      <c r="L3599" s="92" t="s">
        <v>13935</v>
      </c>
      <c r="M3599" s="140" t="s">
        <v>38</v>
      </c>
      <c r="N3599" s="99" t="s">
        <v>41</v>
      </c>
      <c r="O3599" s="90">
        <f t="shared" si="250"/>
        <v>9.489375</v>
      </c>
      <c r="P3599" s="90">
        <v>9.489375</v>
      </c>
      <c r="Q3599" s="90"/>
      <c r="R3599" s="90"/>
      <c r="S3599" s="90"/>
      <c r="T3599" s="90">
        <v>11.28</v>
      </c>
      <c r="U3599" s="90">
        <f t="shared" si="255"/>
        <v>107.04015</v>
      </c>
      <c r="V3599" s="35" t="s">
        <v>42</v>
      </c>
      <c r="W3599" s="35" t="s">
        <v>42</v>
      </c>
      <c r="X3599" s="150"/>
      <c r="Y3599" s="150"/>
      <c r="Z3599" s="58" t="str">
        <f t="shared" si="252"/>
        <v/>
      </c>
      <c r="AA3599" s="59" t="str">
        <f t="shared" si="253"/>
        <v/>
      </c>
      <c r="AB3599" s="60">
        <f t="shared" si="254"/>
        <v>0</v>
      </c>
    </row>
    <row r="3600" ht="34" customHeight="1" spans="1:28">
      <c r="A3600" s="43" t="s">
        <v>33</v>
      </c>
      <c r="B3600" s="43" t="s">
        <v>13777</v>
      </c>
      <c r="C3600" s="35">
        <v>41</v>
      </c>
      <c r="D3600" s="81" t="s">
        <v>13936</v>
      </c>
      <c r="E3600" s="74" t="s">
        <v>13937</v>
      </c>
      <c r="F3600" s="74" t="s">
        <v>13938</v>
      </c>
      <c r="G3600" s="75">
        <v>15844438976</v>
      </c>
      <c r="H3600" s="35" t="s">
        <v>38</v>
      </c>
      <c r="I3600" s="35" t="s">
        <v>39</v>
      </c>
      <c r="J3600" s="35" t="s">
        <v>38</v>
      </c>
      <c r="K3600" s="90">
        <v>12.6525</v>
      </c>
      <c r="L3600" s="92" t="s">
        <v>13939</v>
      </c>
      <c r="M3600" s="140" t="s">
        <v>38</v>
      </c>
      <c r="N3600" s="99" t="s">
        <v>41</v>
      </c>
      <c r="O3600" s="90">
        <f t="shared" si="250"/>
        <v>12.6525</v>
      </c>
      <c r="P3600" s="90">
        <v>12.6525</v>
      </c>
      <c r="Q3600" s="90"/>
      <c r="R3600" s="90"/>
      <c r="S3600" s="90"/>
      <c r="T3600" s="90">
        <v>11.28</v>
      </c>
      <c r="U3600" s="90">
        <f t="shared" si="255"/>
        <v>142.7202</v>
      </c>
      <c r="V3600" s="35" t="s">
        <v>42</v>
      </c>
      <c r="W3600" s="35" t="s">
        <v>42</v>
      </c>
      <c r="X3600" s="150"/>
      <c r="Y3600" s="150"/>
      <c r="Z3600" s="58" t="str">
        <f t="shared" si="252"/>
        <v/>
      </c>
      <c r="AA3600" s="59" t="str">
        <f t="shared" si="253"/>
        <v/>
      </c>
      <c r="AB3600" s="60">
        <f t="shared" si="254"/>
        <v>0</v>
      </c>
    </row>
    <row r="3601" ht="34" customHeight="1" spans="1:28">
      <c r="A3601" s="43" t="s">
        <v>33</v>
      </c>
      <c r="B3601" s="43" t="s">
        <v>13777</v>
      </c>
      <c r="C3601" s="35">
        <v>42</v>
      </c>
      <c r="D3601" s="81" t="s">
        <v>13940</v>
      </c>
      <c r="E3601" s="74" t="s">
        <v>13941</v>
      </c>
      <c r="F3601" s="74" t="s">
        <v>13942</v>
      </c>
      <c r="G3601" s="75">
        <v>18643468642</v>
      </c>
      <c r="H3601" s="35" t="s">
        <v>38</v>
      </c>
      <c r="I3601" s="35" t="s">
        <v>39</v>
      </c>
      <c r="J3601" s="35" t="s">
        <v>38</v>
      </c>
      <c r="K3601" s="90">
        <v>9.489375</v>
      </c>
      <c r="L3601" s="92" t="s">
        <v>13943</v>
      </c>
      <c r="M3601" s="140" t="s">
        <v>38</v>
      </c>
      <c r="N3601" s="99" t="s">
        <v>41</v>
      </c>
      <c r="O3601" s="90">
        <f t="shared" si="250"/>
        <v>9.489375</v>
      </c>
      <c r="P3601" s="90">
        <v>9.489375</v>
      </c>
      <c r="Q3601" s="90"/>
      <c r="R3601" s="90"/>
      <c r="S3601" s="90"/>
      <c r="T3601" s="90">
        <v>11.28</v>
      </c>
      <c r="U3601" s="90">
        <f t="shared" si="255"/>
        <v>107.04015</v>
      </c>
      <c r="V3601" s="35" t="s">
        <v>42</v>
      </c>
      <c r="W3601" s="35" t="s">
        <v>42</v>
      </c>
      <c r="X3601" s="150"/>
      <c r="Y3601" s="150"/>
      <c r="Z3601" s="58" t="str">
        <f t="shared" si="252"/>
        <v/>
      </c>
      <c r="AA3601" s="59" t="str">
        <f t="shared" si="253"/>
        <v/>
      </c>
      <c r="AB3601" s="60">
        <f t="shared" si="254"/>
        <v>0</v>
      </c>
    </row>
    <row r="3602" ht="34" customHeight="1" spans="1:28">
      <c r="A3602" s="43" t="s">
        <v>33</v>
      </c>
      <c r="B3602" s="43" t="s">
        <v>13777</v>
      </c>
      <c r="C3602" s="35">
        <v>43</v>
      </c>
      <c r="D3602" s="81" t="s">
        <v>13944</v>
      </c>
      <c r="E3602" s="74" t="s">
        <v>13945</v>
      </c>
      <c r="F3602" s="74" t="s">
        <v>13946</v>
      </c>
      <c r="G3602" s="75">
        <v>13894477937</v>
      </c>
      <c r="H3602" s="35" t="s">
        <v>38</v>
      </c>
      <c r="I3602" s="35" t="s">
        <v>39</v>
      </c>
      <c r="J3602" s="35" t="s">
        <v>38</v>
      </c>
      <c r="K3602" s="90">
        <v>12.6525</v>
      </c>
      <c r="L3602" s="92" t="s">
        <v>13947</v>
      </c>
      <c r="M3602" s="140" t="s">
        <v>38</v>
      </c>
      <c r="N3602" s="99" t="s">
        <v>41</v>
      </c>
      <c r="O3602" s="90">
        <f t="shared" si="250"/>
        <v>12.6525</v>
      </c>
      <c r="P3602" s="90">
        <v>12.6525</v>
      </c>
      <c r="Q3602" s="90"/>
      <c r="R3602" s="90"/>
      <c r="S3602" s="90"/>
      <c r="T3602" s="90">
        <v>11.28</v>
      </c>
      <c r="U3602" s="90">
        <f t="shared" si="255"/>
        <v>142.7202</v>
      </c>
      <c r="V3602" s="35" t="s">
        <v>42</v>
      </c>
      <c r="W3602" s="35" t="s">
        <v>42</v>
      </c>
      <c r="X3602" s="150"/>
      <c r="Y3602" s="150"/>
      <c r="Z3602" s="58" t="str">
        <f t="shared" si="252"/>
        <v/>
      </c>
      <c r="AA3602" s="59" t="str">
        <f t="shared" si="253"/>
        <v/>
      </c>
      <c r="AB3602" s="60">
        <f t="shared" si="254"/>
        <v>0</v>
      </c>
    </row>
    <row r="3603" ht="34" customHeight="1" spans="1:28">
      <c r="A3603" s="43" t="s">
        <v>33</v>
      </c>
      <c r="B3603" s="43" t="s">
        <v>13777</v>
      </c>
      <c r="C3603" s="35">
        <v>44</v>
      </c>
      <c r="D3603" s="81" t="s">
        <v>13948</v>
      </c>
      <c r="E3603" s="74" t="s">
        <v>13949</v>
      </c>
      <c r="F3603" s="74" t="s">
        <v>13950</v>
      </c>
      <c r="G3603" s="75">
        <v>13894477937</v>
      </c>
      <c r="H3603" s="35" t="s">
        <v>38</v>
      </c>
      <c r="I3603" s="35" t="s">
        <v>39</v>
      </c>
      <c r="J3603" s="35" t="s">
        <v>38</v>
      </c>
      <c r="K3603" s="90">
        <v>18.97875</v>
      </c>
      <c r="L3603" s="92" t="s">
        <v>13951</v>
      </c>
      <c r="M3603" s="140" t="s">
        <v>38</v>
      </c>
      <c r="N3603" s="99" t="s">
        <v>41</v>
      </c>
      <c r="O3603" s="90">
        <f t="shared" si="250"/>
        <v>18.97875</v>
      </c>
      <c r="P3603" s="90">
        <v>18.97875</v>
      </c>
      <c r="Q3603" s="90"/>
      <c r="R3603" s="90"/>
      <c r="S3603" s="90"/>
      <c r="T3603" s="90">
        <v>11.28</v>
      </c>
      <c r="U3603" s="90">
        <f t="shared" si="255"/>
        <v>214.0803</v>
      </c>
      <c r="V3603" s="35" t="s">
        <v>42</v>
      </c>
      <c r="W3603" s="35" t="s">
        <v>42</v>
      </c>
      <c r="X3603" s="150"/>
      <c r="Y3603" s="150"/>
      <c r="Z3603" s="58" t="str">
        <f t="shared" si="252"/>
        <v/>
      </c>
      <c r="AA3603" s="59" t="str">
        <f t="shared" si="253"/>
        <v/>
      </c>
      <c r="AB3603" s="60">
        <f t="shared" si="254"/>
        <v>0</v>
      </c>
    </row>
    <row r="3604" ht="34" customHeight="1" spans="1:28">
      <c r="A3604" s="43" t="s">
        <v>33</v>
      </c>
      <c r="B3604" s="43" t="s">
        <v>13777</v>
      </c>
      <c r="C3604" s="35">
        <v>45</v>
      </c>
      <c r="D3604" s="81" t="s">
        <v>13952</v>
      </c>
      <c r="E3604" s="74" t="s">
        <v>13953</v>
      </c>
      <c r="F3604" s="74" t="s">
        <v>13954</v>
      </c>
      <c r="G3604" s="75">
        <v>13451358928</v>
      </c>
      <c r="H3604" s="35" t="s">
        <v>38</v>
      </c>
      <c r="I3604" s="35" t="s">
        <v>39</v>
      </c>
      <c r="J3604" s="35" t="s">
        <v>38</v>
      </c>
      <c r="K3604" s="90">
        <v>3.163125</v>
      </c>
      <c r="L3604" s="92" t="s">
        <v>13955</v>
      </c>
      <c r="M3604" s="140" t="s">
        <v>38</v>
      </c>
      <c r="N3604" s="99" t="s">
        <v>41</v>
      </c>
      <c r="O3604" s="90">
        <f t="shared" si="250"/>
        <v>3.163125</v>
      </c>
      <c r="P3604" s="90">
        <v>3.163125</v>
      </c>
      <c r="Q3604" s="90"/>
      <c r="R3604" s="90"/>
      <c r="S3604" s="90"/>
      <c r="T3604" s="90">
        <v>11.28</v>
      </c>
      <c r="U3604" s="90">
        <f t="shared" si="255"/>
        <v>35.68005</v>
      </c>
      <c r="V3604" s="35" t="s">
        <v>42</v>
      </c>
      <c r="W3604" s="35" t="s">
        <v>42</v>
      </c>
      <c r="X3604" s="150"/>
      <c r="Y3604" s="150"/>
      <c r="Z3604" s="58" t="str">
        <f t="shared" si="252"/>
        <v/>
      </c>
      <c r="AA3604" s="59" t="str">
        <f t="shared" si="253"/>
        <v/>
      </c>
      <c r="AB3604" s="60">
        <f t="shared" si="254"/>
        <v>0</v>
      </c>
    </row>
    <row r="3605" ht="34" customHeight="1" spans="1:28">
      <c r="A3605" s="43" t="s">
        <v>33</v>
      </c>
      <c r="B3605" s="43" t="s">
        <v>13777</v>
      </c>
      <c r="C3605" s="35">
        <v>46</v>
      </c>
      <c r="D3605" s="81" t="s">
        <v>13956</v>
      </c>
      <c r="E3605" s="74" t="s">
        <v>13957</v>
      </c>
      <c r="F3605" s="74" t="s">
        <v>13958</v>
      </c>
      <c r="G3605" s="75">
        <v>13134346719</v>
      </c>
      <c r="H3605" s="35" t="s">
        <v>38</v>
      </c>
      <c r="I3605" s="35" t="s">
        <v>39</v>
      </c>
      <c r="J3605" s="35" t="s">
        <v>38</v>
      </c>
      <c r="K3605" s="90">
        <v>6.32625</v>
      </c>
      <c r="L3605" s="92" t="s">
        <v>13959</v>
      </c>
      <c r="M3605" s="140" t="s">
        <v>38</v>
      </c>
      <c r="N3605" s="99" t="s">
        <v>41</v>
      </c>
      <c r="O3605" s="90">
        <f t="shared" si="250"/>
        <v>6.32625</v>
      </c>
      <c r="P3605" s="90">
        <v>6.32625</v>
      </c>
      <c r="Q3605" s="90"/>
      <c r="R3605" s="90"/>
      <c r="S3605" s="90"/>
      <c r="T3605" s="90">
        <v>11.28</v>
      </c>
      <c r="U3605" s="90">
        <f t="shared" si="255"/>
        <v>71.3601</v>
      </c>
      <c r="V3605" s="35" t="s">
        <v>42</v>
      </c>
      <c r="W3605" s="35" t="s">
        <v>42</v>
      </c>
      <c r="X3605" s="150"/>
      <c r="Y3605" s="150"/>
      <c r="Z3605" s="58" t="str">
        <f t="shared" si="252"/>
        <v/>
      </c>
      <c r="AA3605" s="59" t="str">
        <f t="shared" si="253"/>
        <v/>
      </c>
      <c r="AB3605" s="60">
        <f t="shared" si="254"/>
        <v>0</v>
      </c>
    </row>
    <row r="3606" ht="34" customHeight="1" spans="1:28">
      <c r="A3606" s="43" t="s">
        <v>33</v>
      </c>
      <c r="B3606" s="43" t="s">
        <v>13777</v>
      </c>
      <c r="C3606" s="35">
        <v>47</v>
      </c>
      <c r="D3606" s="81" t="s">
        <v>13960</v>
      </c>
      <c r="E3606" s="74" t="s">
        <v>13961</v>
      </c>
      <c r="F3606" s="74" t="s">
        <v>13962</v>
      </c>
      <c r="G3606" s="75">
        <v>15886023843</v>
      </c>
      <c r="H3606" s="35" t="s">
        <v>38</v>
      </c>
      <c r="I3606" s="35" t="s">
        <v>39</v>
      </c>
      <c r="J3606" s="35" t="s">
        <v>38</v>
      </c>
      <c r="K3606" s="90">
        <v>9.489375</v>
      </c>
      <c r="L3606" s="92" t="s">
        <v>13963</v>
      </c>
      <c r="M3606" s="140" t="s">
        <v>38</v>
      </c>
      <c r="N3606" s="99" t="s">
        <v>41</v>
      </c>
      <c r="O3606" s="90">
        <f t="shared" si="250"/>
        <v>9.489375</v>
      </c>
      <c r="P3606" s="90">
        <v>9.489375</v>
      </c>
      <c r="Q3606" s="90"/>
      <c r="R3606" s="90"/>
      <c r="S3606" s="90"/>
      <c r="T3606" s="90">
        <v>11.28</v>
      </c>
      <c r="U3606" s="90">
        <f t="shared" si="255"/>
        <v>107.04015</v>
      </c>
      <c r="V3606" s="35" t="s">
        <v>42</v>
      </c>
      <c r="W3606" s="35" t="s">
        <v>42</v>
      </c>
      <c r="X3606" s="150"/>
      <c r="Y3606" s="150"/>
      <c r="Z3606" s="58" t="str">
        <f t="shared" si="252"/>
        <v/>
      </c>
      <c r="AA3606" s="59" t="str">
        <f t="shared" si="253"/>
        <v/>
      </c>
      <c r="AB3606" s="60">
        <f t="shared" si="254"/>
        <v>0</v>
      </c>
    </row>
    <row r="3607" ht="34" customHeight="1" spans="1:28">
      <c r="A3607" s="43" t="s">
        <v>33</v>
      </c>
      <c r="B3607" s="43" t="s">
        <v>13777</v>
      </c>
      <c r="C3607" s="35">
        <v>48</v>
      </c>
      <c r="D3607" s="81" t="s">
        <v>13964</v>
      </c>
      <c r="E3607" s="74" t="s">
        <v>13965</v>
      </c>
      <c r="F3607" s="74" t="s">
        <v>13966</v>
      </c>
      <c r="G3607" s="75">
        <v>13596699570</v>
      </c>
      <c r="H3607" s="35" t="s">
        <v>38</v>
      </c>
      <c r="I3607" s="35" t="s">
        <v>39</v>
      </c>
      <c r="J3607" s="35" t="s">
        <v>38</v>
      </c>
      <c r="K3607" s="90">
        <v>12.6525</v>
      </c>
      <c r="L3607" s="92" t="s">
        <v>13967</v>
      </c>
      <c r="M3607" s="140" t="s">
        <v>38</v>
      </c>
      <c r="N3607" s="99" t="s">
        <v>41</v>
      </c>
      <c r="O3607" s="90">
        <f t="shared" si="250"/>
        <v>12.6525</v>
      </c>
      <c r="P3607" s="90">
        <v>12.6525</v>
      </c>
      <c r="Q3607" s="90"/>
      <c r="R3607" s="90"/>
      <c r="S3607" s="90"/>
      <c r="T3607" s="90">
        <v>11.28</v>
      </c>
      <c r="U3607" s="90">
        <f t="shared" si="255"/>
        <v>142.7202</v>
      </c>
      <c r="V3607" s="35" t="s">
        <v>42</v>
      </c>
      <c r="W3607" s="35" t="s">
        <v>42</v>
      </c>
      <c r="X3607" s="150"/>
      <c r="Y3607" s="150"/>
      <c r="Z3607" s="58" t="str">
        <f t="shared" si="252"/>
        <v/>
      </c>
      <c r="AA3607" s="59" t="str">
        <f t="shared" si="253"/>
        <v/>
      </c>
      <c r="AB3607" s="60">
        <f t="shared" si="254"/>
        <v>0</v>
      </c>
    </row>
    <row r="3608" ht="34" customHeight="1" spans="1:28">
      <c r="A3608" s="43" t="s">
        <v>33</v>
      </c>
      <c r="B3608" s="43" t="s">
        <v>13777</v>
      </c>
      <c r="C3608" s="35">
        <v>49</v>
      </c>
      <c r="D3608" s="81" t="s">
        <v>13968</v>
      </c>
      <c r="E3608" s="74" t="s">
        <v>3016</v>
      </c>
      <c r="F3608" s="234" t="s">
        <v>13969</v>
      </c>
      <c r="G3608" s="75">
        <v>15047475343</v>
      </c>
      <c r="H3608" s="35" t="s">
        <v>38</v>
      </c>
      <c r="I3608" s="35" t="s">
        <v>39</v>
      </c>
      <c r="J3608" s="35" t="s">
        <v>38</v>
      </c>
      <c r="K3608" s="90">
        <v>18.97875</v>
      </c>
      <c r="L3608" s="92" t="s">
        <v>13970</v>
      </c>
      <c r="M3608" s="140" t="s">
        <v>38</v>
      </c>
      <c r="N3608" s="99" t="s">
        <v>41</v>
      </c>
      <c r="O3608" s="90">
        <f t="shared" si="250"/>
        <v>18.97875</v>
      </c>
      <c r="P3608" s="90">
        <v>18.97875</v>
      </c>
      <c r="Q3608" s="90"/>
      <c r="R3608" s="90"/>
      <c r="S3608" s="90"/>
      <c r="T3608" s="90">
        <v>11.28</v>
      </c>
      <c r="U3608" s="90">
        <f t="shared" si="255"/>
        <v>214.0803</v>
      </c>
      <c r="V3608" s="35" t="s">
        <v>42</v>
      </c>
      <c r="W3608" s="35" t="s">
        <v>42</v>
      </c>
      <c r="X3608" s="150"/>
      <c r="Y3608" s="150"/>
      <c r="Z3608" s="58" t="str">
        <f t="shared" si="252"/>
        <v/>
      </c>
      <c r="AA3608" s="59" t="str">
        <f t="shared" si="253"/>
        <v/>
      </c>
      <c r="AB3608" s="60">
        <f t="shared" si="254"/>
        <v>0</v>
      </c>
    </row>
    <row r="3609" ht="34" customHeight="1" spans="1:28">
      <c r="A3609" s="43" t="s">
        <v>33</v>
      </c>
      <c r="B3609" s="43" t="s">
        <v>13777</v>
      </c>
      <c r="C3609" s="35">
        <v>50</v>
      </c>
      <c r="D3609" s="81" t="s">
        <v>13971</v>
      </c>
      <c r="E3609" s="74" t="s">
        <v>13972</v>
      </c>
      <c r="F3609" s="74" t="s">
        <v>13973</v>
      </c>
      <c r="G3609" s="75">
        <v>15894894966</v>
      </c>
      <c r="H3609" s="35" t="s">
        <v>38</v>
      </c>
      <c r="I3609" s="35" t="s">
        <v>39</v>
      </c>
      <c r="J3609" s="35" t="s">
        <v>38</v>
      </c>
      <c r="K3609" s="90">
        <v>6.32625</v>
      </c>
      <c r="L3609" s="92" t="s">
        <v>13974</v>
      </c>
      <c r="M3609" s="140" t="s">
        <v>38</v>
      </c>
      <c r="N3609" s="99" t="s">
        <v>41</v>
      </c>
      <c r="O3609" s="90">
        <f t="shared" si="250"/>
        <v>6.32625</v>
      </c>
      <c r="P3609" s="90">
        <v>6.32625</v>
      </c>
      <c r="Q3609" s="90"/>
      <c r="R3609" s="90"/>
      <c r="S3609" s="90"/>
      <c r="T3609" s="90">
        <v>11.28</v>
      </c>
      <c r="U3609" s="90">
        <f t="shared" si="255"/>
        <v>71.3601</v>
      </c>
      <c r="V3609" s="35" t="s">
        <v>42</v>
      </c>
      <c r="W3609" s="35" t="s">
        <v>42</v>
      </c>
      <c r="X3609" s="150"/>
      <c r="Y3609" s="150"/>
      <c r="Z3609" s="58" t="str">
        <f t="shared" si="252"/>
        <v/>
      </c>
      <c r="AA3609" s="59" t="str">
        <f t="shared" si="253"/>
        <v/>
      </c>
      <c r="AB3609" s="60">
        <f t="shared" si="254"/>
        <v>0</v>
      </c>
    </row>
    <row r="3610" ht="34" customHeight="1" spans="1:28">
      <c r="A3610" s="43" t="s">
        <v>33</v>
      </c>
      <c r="B3610" s="43" t="s">
        <v>13777</v>
      </c>
      <c r="C3610" s="35">
        <v>51</v>
      </c>
      <c r="D3610" s="81" t="s">
        <v>13975</v>
      </c>
      <c r="E3610" s="74" t="s">
        <v>13976</v>
      </c>
      <c r="F3610" s="74" t="s">
        <v>13977</v>
      </c>
      <c r="G3610" s="75">
        <v>15134783497</v>
      </c>
      <c r="H3610" s="35" t="s">
        <v>38</v>
      </c>
      <c r="I3610" s="35" t="s">
        <v>39</v>
      </c>
      <c r="J3610" s="35" t="s">
        <v>38</v>
      </c>
      <c r="K3610" s="90">
        <v>12.6525</v>
      </c>
      <c r="L3610" s="92" t="s">
        <v>13978</v>
      </c>
      <c r="M3610" s="140" t="s">
        <v>38</v>
      </c>
      <c r="N3610" s="99" t="s">
        <v>41</v>
      </c>
      <c r="O3610" s="90">
        <f t="shared" si="250"/>
        <v>12.6525</v>
      </c>
      <c r="P3610" s="90">
        <v>12.6525</v>
      </c>
      <c r="Q3610" s="90"/>
      <c r="R3610" s="90"/>
      <c r="S3610" s="90"/>
      <c r="T3610" s="90">
        <v>11.28</v>
      </c>
      <c r="U3610" s="90">
        <f t="shared" si="255"/>
        <v>142.7202</v>
      </c>
      <c r="V3610" s="35" t="s">
        <v>42</v>
      </c>
      <c r="W3610" s="35" t="s">
        <v>42</v>
      </c>
      <c r="X3610" s="150"/>
      <c r="Y3610" s="150"/>
      <c r="Z3610" s="58" t="str">
        <f t="shared" si="252"/>
        <v/>
      </c>
      <c r="AA3610" s="59" t="str">
        <f t="shared" si="253"/>
        <v/>
      </c>
      <c r="AB3610" s="60">
        <f t="shared" si="254"/>
        <v>0</v>
      </c>
    </row>
    <row r="3611" ht="34" customHeight="1" spans="1:28">
      <c r="A3611" s="43" t="s">
        <v>33</v>
      </c>
      <c r="B3611" s="43" t="s">
        <v>13777</v>
      </c>
      <c r="C3611" s="35">
        <v>52</v>
      </c>
      <c r="D3611" s="81" t="s">
        <v>13979</v>
      </c>
      <c r="E3611" s="74" t="s">
        <v>13980</v>
      </c>
      <c r="F3611" s="74" t="s">
        <v>13981</v>
      </c>
      <c r="G3611" s="75">
        <v>13694028726</v>
      </c>
      <c r="H3611" s="35" t="s">
        <v>38</v>
      </c>
      <c r="I3611" s="35" t="s">
        <v>39</v>
      </c>
      <c r="J3611" s="35" t="s">
        <v>38</v>
      </c>
      <c r="K3611" s="90">
        <v>12.6525</v>
      </c>
      <c r="L3611" s="92" t="s">
        <v>13982</v>
      </c>
      <c r="M3611" s="140" t="s">
        <v>38</v>
      </c>
      <c r="N3611" s="99" t="s">
        <v>41</v>
      </c>
      <c r="O3611" s="90">
        <f t="shared" si="250"/>
        <v>12.6525</v>
      </c>
      <c r="P3611" s="90">
        <v>12.6525</v>
      </c>
      <c r="Q3611" s="90"/>
      <c r="R3611" s="90"/>
      <c r="S3611" s="90"/>
      <c r="T3611" s="90">
        <v>11.28</v>
      </c>
      <c r="U3611" s="90">
        <f t="shared" si="255"/>
        <v>142.7202</v>
      </c>
      <c r="V3611" s="35" t="s">
        <v>42</v>
      </c>
      <c r="W3611" s="35" t="s">
        <v>42</v>
      </c>
      <c r="X3611" s="150"/>
      <c r="Y3611" s="150"/>
      <c r="Z3611" s="58" t="str">
        <f t="shared" si="252"/>
        <v/>
      </c>
      <c r="AA3611" s="59" t="str">
        <f t="shared" si="253"/>
        <v/>
      </c>
      <c r="AB3611" s="60">
        <f t="shared" si="254"/>
        <v>0</v>
      </c>
    </row>
    <row r="3612" ht="34" customHeight="1" spans="1:28">
      <c r="A3612" s="43" t="s">
        <v>33</v>
      </c>
      <c r="B3612" s="43" t="s">
        <v>13777</v>
      </c>
      <c r="C3612" s="35">
        <v>53</v>
      </c>
      <c r="D3612" s="81" t="s">
        <v>13983</v>
      </c>
      <c r="E3612" s="74" t="s">
        <v>13984</v>
      </c>
      <c r="F3612" s="74" t="s">
        <v>13985</v>
      </c>
      <c r="G3612" s="75">
        <v>13804472076</v>
      </c>
      <c r="H3612" s="35" t="s">
        <v>38</v>
      </c>
      <c r="I3612" s="35" t="s">
        <v>39</v>
      </c>
      <c r="J3612" s="35" t="s">
        <v>38</v>
      </c>
      <c r="K3612" s="90">
        <v>15.815625</v>
      </c>
      <c r="L3612" s="92" t="s">
        <v>13986</v>
      </c>
      <c r="M3612" s="140" t="s">
        <v>38</v>
      </c>
      <c r="N3612" s="99" t="s">
        <v>41</v>
      </c>
      <c r="O3612" s="90">
        <f t="shared" si="250"/>
        <v>15.815625</v>
      </c>
      <c r="P3612" s="90">
        <v>15.815625</v>
      </c>
      <c r="Q3612" s="90"/>
      <c r="R3612" s="90"/>
      <c r="S3612" s="90"/>
      <c r="T3612" s="90">
        <v>11.28</v>
      </c>
      <c r="U3612" s="90">
        <f t="shared" si="255"/>
        <v>178.40025</v>
      </c>
      <c r="V3612" s="35" t="s">
        <v>42</v>
      </c>
      <c r="W3612" s="35" t="s">
        <v>42</v>
      </c>
      <c r="X3612" s="150"/>
      <c r="Y3612" s="150"/>
      <c r="Z3612" s="58" t="str">
        <f t="shared" si="252"/>
        <v/>
      </c>
      <c r="AA3612" s="59" t="str">
        <f t="shared" si="253"/>
        <v/>
      </c>
      <c r="AB3612" s="60">
        <f t="shared" si="254"/>
        <v>0</v>
      </c>
    </row>
    <row r="3613" ht="34" customHeight="1" spans="1:28">
      <c r="A3613" s="43" t="s">
        <v>33</v>
      </c>
      <c r="B3613" s="43" t="s">
        <v>13777</v>
      </c>
      <c r="C3613" s="35">
        <v>54</v>
      </c>
      <c r="D3613" s="81" t="s">
        <v>13987</v>
      </c>
      <c r="E3613" s="74" t="s">
        <v>13988</v>
      </c>
      <c r="F3613" s="74" t="s">
        <v>13989</v>
      </c>
      <c r="G3613" s="75">
        <v>15843493460</v>
      </c>
      <c r="H3613" s="35" t="s">
        <v>38</v>
      </c>
      <c r="I3613" s="35" t="s">
        <v>39</v>
      </c>
      <c r="J3613" s="35" t="s">
        <v>38</v>
      </c>
      <c r="K3613" s="90">
        <v>9.489375</v>
      </c>
      <c r="L3613" s="92" t="s">
        <v>13990</v>
      </c>
      <c r="M3613" s="140" t="s">
        <v>38</v>
      </c>
      <c r="N3613" s="99" t="s">
        <v>41</v>
      </c>
      <c r="O3613" s="90">
        <f t="shared" si="250"/>
        <v>9.489375</v>
      </c>
      <c r="P3613" s="90">
        <v>9.489375</v>
      </c>
      <c r="Q3613" s="90"/>
      <c r="R3613" s="90"/>
      <c r="S3613" s="90"/>
      <c r="T3613" s="90">
        <v>11.28</v>
      </c>
      <c r="U3613" s="90">
        <f t="shared" si="255"/>
        <v>107.04015</v>
      </c>
      <c r="V3613" s="35" t="s">
        <v>42</v>
      </c>
      <c r="W3613" s="35" t="s">
        <v>42</v>
      </c>
      <c r="X3613" s="150"/>
      <c r="Y3613" s="150"/>
      <c r="Z3613" s="58" t="str">
        <f t="shared" si="252"/>
        <v/>
      </c>
      <c r="AA3613" s="59" t="str">
        <f t="shared" si="253"/>
        <v/>
      </c>
      <c r="AB3613" s="60">
        <f t="shared" si="254"/>
        <v>0</v>
      </c>
    </row>
    <row r="3614" ht="34" customHeight="1" spans="1:28">
      <c r="A3614" s="43" t="s">
        <v>33</v>
      </c>
      <c r="B3614" s="43" t="s">
        <v>13777</v>
      </c>
      <c r="C3614" s="35">
        <v>55</v>
      </c>
      <c r="D3614" s="81" t="s">
        <v>13991</v>
      </c>
      <c r="E3614" s="74" t="s">
        <v>13992</v>
      </c>
      <c r="F3614" s="74" t="s">
        <v>13993</v>
      </c>
      <c r="G3614" s="75">
        <v>13664004636</v>
      </c>
      <c r="H3614" s="35" t="s">
        <v>38</v>
      </c>
      <c r="I3614" s="35" t="s">
        <v>39</v>
      </c>
      <c r="J3614" s="35" t="s">
        <v>38</v>
      </c>
      <c r="K3614" s="90">
        <v>15.815625</v>
      </c>
      <c r="L3614" s="92" t="s">
        <v>13994</v>
      </c>
      <c r="M3614" s="140" t="s">
        <v>38</v>
      </c>
      <c r="N3614" s="99" t="s">
        <v>41</v>
      </c>
      <c r="O3614" s="90">
        <f t="shared" si="250"/>
        <v>15.815625</v>
      </c>
      <c r="P3614" s="90">
        <v>15.815625</v>
      </c>
      <c r="Q3614" s="90"/>
      <c r="R3614" s="90"/>
      <c r="S3614" s="90"/>
      <c r="T3614" s="90">
        <v>11.28</v>
      </c>
      <c r="U3614" s="90">
        <f t="shared" si="255"/>
        <v>178.40025</v>
      </c>
      <c r="V3614" s="35" t="s">
        <v>42</v>
      </c>
      <c r="W3614" s="35" t="s">
        <v>42</v>
      </c>
      <c r="X3614" s="150"/>
      <c r="Y3614" s="150"/>
      <c r="Z3614" s="58" t="str">
        <f t="shared" si="252"/>
        <v/>
      </c>
      <c r="AA3614" s="59" t="str">
        <f t="shared" si="253"/>
        <v/>
      </c>
      <c r="AB3614" s="60">
        <f t="shared" si="254"/>
        <v>0</v>
      </c>
    </row>
    <row r="3615" ht="34" customHeight="1" spans="1:28">
      <c r="A3615" s="43" t="s">
        <v>33</v>
      </c>
      <c r="B3615" s="43" t="s">
        <v>13777</v>
      </c>
      <c r="C3615" s="35">
        <v>56</v>
      </c>
      <c r="D3615" s="81" t="s">
        <v>13995</v>
      </c>
      <c r="E3615" s="74" t="s">
        <v>13996</v>
      </c>
      <c r="F3615" s="74" t="s">
        <v>13997</v>
      </c>
      <c r="G3615" s="75">
        <v>15934995899</v>
      </c>
      <c r="H3615" s="35" t="s">
        <v>38</v>
      </c>
      <c r="I3615" s="35" t="s">
        <v>39</v>
      </c>
      <c r="J3615" s="35" t="s">
        <v>38</v>
      </c>
      <c r="K3615" s="90">
        <v>12.6525</v>
      </c>
      <c r="L3615" s="92" t="s">
        <v>13998</v>
      </c>
      <c r="M3615" s="140" t="s">
        <v>38</v>
      </c>
      <c r="N3615" s="99" t="s">
        <v>41</v>
      </c>
      <c r="O3615" s="90">
        <f t="shared" si="250"/>
        <v>12.6525</v>
      </c>
      <c r="P3615" s="90">
        <v>12.6525</v>
      </c>
      <c r="Q3615" s="90"/>
      <c r="R3615" s="90"/>
      <c r="S3615" s="90"/>
      <c r="T3615" s="90">
        <v>11.28</v>
      </c>
      <c r="U3615" s="90">
        <f t="shared" si="255"/>
        <v>142.7202</v>
      </c>
      <c r="V3615" s="35" t="s">
        <v>42</v>
      </c>
      <c r="W3615" s="35" t="s">
        <v>42</v>
      </c>
      <c r="X3615" s="150"/>
      <c r="Y3615" s="150"/>
      <c r="Z3615" s="58" t="str">
        <f t="shared" si="252"/>
        <v/>
      </c>
      <c r="AA3615" s="59" t="str">
        <f t="shared" si="253"/>
        <v/>
      </c>
      <c r="AB3615" s="60">
        <f t="shared" si="254"/>
        <v>0</v>
      </c>
    </row>
    <row r="3616" s="28" customFormat="1" ht="34" customHeight="1" spans="1:29">
      <c r="A3616" s="63" t="s">
        <v>33</v>
      </c>
      <c r="B3616" s="63" t="s">
        <v>13777</v>
      </c>
      <c r="C3616" s="64">
        <v>57</v>
      </c>
      <c r="D3616" s="231" t="s">
        <v>13999</v>
      </c>
      <c r="E3616" s="232" t="s">
        <v>14000</v>
      </c>
      <c r="F3616" s="262" t="s">
        <v>14001</v>
      </c>
      <c r="G3616" s="233">
        <v>13514850446</v>
      </c>
      <c r="H3616" s="64" t="s">
        <v>38</v>
      </c>
      <c r="I3616" s="64" t="s">
        <v>39</v>
      </c>
      <c r="J3616" s="64" t="s">
        <v>38</v>
      </c>
      <c r="K3616" s="93">
        <v>12.6525</v>
      </c>
      <c r="L3616" s="235" t="s">
        <v>14002</v>
      </c>
      <c r="M3616" s="236" t="s">
        <v>38</v>
      </c>
      <c r="N3616" s="95" t="s">
        <v>41</v>
      </c>
      <c r="O3616" s="93">
        <f t="shared" si="250"/>
        <v>12.6525</v>
      </c>
      <c r="P3616" s="93">
        <v>12.6525</v>
      </c>
      <c r="Q3616" s="93"/>
      <c r="R3616" s="93"/>
      <c r="S3616" s="93"/>
      <c r="T3616" s="93">
        <v>11.28</v>
      </c>
      <c r="U3616" s="93">
        <f t="shared" si="255"/>
        <v>142.7202</v>
      </c>
      <c r="V3616" s="64" t="s">
        <v>42</v>
      </c>
      <c r="W3616" s="64" t="s">
        <v>42</v>
      </c>
      <c r="X3616" s="126"/>
      <c r="Y3616" s="126"/>
      <c r="Z3616" s="237" t="str">
        <f t="shared" si="252"/>
        <v/>
      </c>
      <c r="AA3616" s="238" t="str">
        <f t="shared" si="253"/>
        <v/>
      </c>
      <c r="AB3616" s="239">
        <f t="shared" si="254"/>
        <v>0</v>
      </c>
      <c r="AC3616" s="244" t="s">
        <v>14003</v>
      </c>
    </row>
    <row r="3617" ht="34" customHeight="1" spans="1:28">
      <c r="A3617" s="43" t="s">
        <v>33</v>
      </c>
      <c r="B3617" s="43" t="s">
        <v>13777</v>
      </c>
      <c r="C3617" s="35">
        <v>58</v>
      </c>
      <c r="D3617" s="81" t="s">
        <v>14004</v>
      </c>
      <c r="E3617" s="74" t="s">
        <v>14005</v>
      </c>
      <c r="F3617" s="74" t="s">
        <v>14006</v>
      </c>
      <c r="G3617" s="75">
        <v>13134347730</v>
      </c>
      <c r="H3617" s="35" t="s">
        <v>38</v>
      </c>
      <c r="I3617" s="35" t="s">
        <v>39</v>
      </c>
      <c r="J3617" s="35" t="s">
        <v>38</v>
      </c>
      <c r="K3617" s="90">
        <v>12.6525</v>
      </c>
      <c r="L3617" s="92" t="s">
        <v>14007</v>
      </c>
      <c r="M3617" s="140" t="s">
        <v>38</v>
      </c>
      <c r="N3617" s="99" t="s">
        <v>41</v>
      </c>
      <c r="O3617" s="90">
        <f t="shared" si="250"/>
        <v>12.6525</v>
      </c>
      <c r="P3617" s="90">
        <v>12.6525</v>
      </c>
      <c r="Q3617" s="90"/>
      <c r="R3617" s="90"/>
      <c r="S3617" s="90"/>
      <c r="T3617" s="90">
        <v>11.28</v>
      </c>
      <c r="U3617" s="90">
        <f t="shared" si="255"/>
        <v>142.7202</v>
      </c>
      <c r="V3617" s="35" t="s">
        <v>42</v>
      </c>
      <c r="W3617" s="35" t="s">
        <v>42</v>
      </c>
      <c r="X3617" s="150"/>
      <c r="Y3617" s="150"/>
      <c r="Z3617" s="58" t="str">
        <f t="shared" si="252"/>
        <v/>
      </c>
      <c r="AA3617" s="59" t="str">
        <f t="shared" si="253"/>
        <v/>
      </c>
      <c r="AB3617" s="60">
        <f t="shared" si="254"/>
        <v>0</v>
      </c>
    </row>
    <row r="3618" ht="34" customHeight="1" spans="1:28">
      <c r="A3618" s="43" t="s">
        <v>33</v>
      </c>
      <c r="B3618" s="43" t="s">
        <v>13777</v>
      </c>
      <c r="C3618" s="35">
        <v>59</v>
      </c>
      <c r="D3618" s="81" t="s">
        <v>14008</v>
      </c>
      <c r="E3618" s="74" t="s">
        <v>3363</v>
      </c>
      <c r="F3618" s="74" t="s">
        <v>14009</v>
      </c>
      <c r="G3618" s="75">
        <v>15848544851</v>
      </c>
      <c r="H3618" s="35" t="s">
        <v>38</v>
      </c>
      <c r="I3618" s="35" t="s">
        <v>39</v>
      </c>
      <c r="J3618" s="35" t="s">
        <v>38</v>
      </c>
      <c r="K3618" s="90">
        <v>12.6525</v>
      </c>
      <c r="L3618" s="92" t="s">
        <v>14010</v>
      </c>
      <c r="M3618" s="140" t="s">
        <v>38</v>
      </c>
      <c r="N3618" s="99" t="s">
        <v>41</v>
      </c>
      <c r="O3618" s="90">
        <f t="shared" si="250"/>
        <v>12.6525</v>
      </c>
      <c r="P3618" s="90">
        <v>12.6525</v>
      </c>
      <c r="Q3618" s="90"/>
      <c r="R3618" s="90"/>
      <c r="S3618" s="90"/>
      <c r="T3618" s="90">
        <v>11.28</v>
      </c>
      <c r="U3618" s="90">
        <f t="shared" si="255"/>
        <v>142.7202</v>
      </c>
      <c r="V3618" s="35" t="s">
        <v>42</v>
      </c>
      <c r="W3618" s="35" t="s">
        <v>42</v>
      </c>
      <c r="X3618" s="150"/>
      <c r="Y3618" s="150"/>
      <c r="Z3618" s="58" t="str">
        <f t="shared" si="252"/>
        <v/>
      </c>
      <c r="AA3618" s="59" t="str">
        <f t="shared" si="253"/>
        <v/>
      </c>
      <c r="AB3618" s="60">
        <f t="shared" si="254"/>
        <v>0</v>
      </c>
    </row>
    <row r="3619" ht="34" customHeight="1" spans="1:28">
      <c r="A3619" s="43" t="s">
        <v>33</v>
      </c>
      <c r="B3619" s="43" t="s">
        <v>13777</v>
      </c>
      <c r="C3619" s="35">
        <v>60</v>
      </c>
      <c r="D3619" s="81" t="s">
        <v>14011</v>
      </c>
      <c r="E3619" s="74" t="s">
        <v>14012</v>
      </c>
      <c r="F3619" s="74" t="s">
        <v>14013</v>
      </c>
      <c r="G3619" s="75">
        <v>15043498422</v>
      </c>
      <c r="H3619" s="35" t="s">
        <v>38</v>
      </c>
      <c r="I3619" s="35" t="s">
        <v>39</v>
      </c>
      <c r="J3619" s="35" t="s">
        <v>38</v>
      </c>
      <c r="K3619" s="90">
        <v>12.6525</v>
      </c>
      <c r="L3619" s="92" t="s">
        <v>14014</v>
      </c>
      <c r="M3619" s="140" t="s">
        <v>38</v>
      </c>
      <c r="N3619" s="99" t="s">
        <v>41</v>
      </c>
      <c r="O3619" s="90">
        <f t="shared" si="250"/>
        <v>12.6525</v>
      </c>
      <c r="P3619" s="90">
        <v>12.6525</v>
      </c>
      <c r="Q3619" s="90"/>
      <c r="R3619" s="90"/>
      <c r="S3619" s="90"/>
      <c r="T3619" s="90">
        <v>11.28</v>
      </c>
      <c r="U3619" s="90">
        <f t="shared" si="255"/>
        <v>142.7202</v>
      </c>
      <c r="V3619" s="35" t="s">
        <v>42</v>
      </c>
      <c r="W3619" s="35" t="s">
        <v>42</v>
      </c>
      <c r="X3619" s="150"/>
      <c r="Y3619" s="150"/>
      <c r="Z3619" s="58" t="str">
        <f t="shared" si="252"/>
        <v/>
      </c>
      <c r="AA3619" s="59" t="str">
        <f t="shared" si="253"/>
        <v/>
      </c>
      <c r="AB3619" s="60">
        <f t="shared" si="254"/>
        <v>0</v>
      </c>
    </row>
    <row r="3620" ht="34" customHeight="1" spans="1:28">
      <c r="A3620" s="43" t="s">
        <v>33</v>
      </c>
      <c r="B3620" s="43" t="s">
        <v>13777</v>
      </c>
      <c r="C3620" s="35">
        <v>61</v>
      </c>
      <c r="D3620" s="81" t="s">
        <v>14015</v>
      </c>
      <c r="E3620" s="74" t="s">
        <v>14016</v>
      </c>
      <c r="F3620" s="74" t="s">
        <v>14017</v>
      </c>
      <c r="G3620" s="75">
        <v>15843494239</v>
      </c>
      <c r="H3620" s="35" t="s">
        <v>38</v>
      </c>
      <c r="I3620" s="35" t="s">
        <v>39</v>
      </c>
      <c r="J3620" s="35" t="s">
        <v>38</v>
      </c>
      <c r="K3620" s="90">
        <v>12.6525</v>
      </c>
      <c r="L3620" s="92" t="s">
        <v>14018</v>
      </c>
      <c r="M3620" s="140" t="s">
        <v>38</v>
      </c>
      <c r="N3620" s="99" t="s">
        <v>41</v>
      </c>
      <c r="O3620" s="90">
        <f t="shared" si="250"/>
        <v>12.6525</v>
      </c>
      <c r="P3620" s="90">
        <v>12.6525</v>
      </c>
      <c r="Q3620" s="90"/>
      <c r="R3620" s="90"/>
      <c r="S3620" s="90"/>
      <c r="T3620" s="90">
        <v>11.28</v>
      </c>
      <c r="U3620" s="90">
        <f t="shared" si="255"/>
        <v>142.7202</v>
      </c>
      <c r="V3620" s="35" t="s">
        <v>42</v>
      </c>
      <c r="W3620" s="35" t="s">
        <v>42</v>
      </c>
      <c r="X3620" s="150"/>
      <c r="Y3620" s="150"/>
      <c r="Z3620" s="58" t="str">
        <f t="shared" si="252"/>
        <v/>
      </c>
      <c r="AA3620" s="59" t="str">
        <f t="shared" si="253"/>
        <v/>
      </c>
      <c r="AB3620" s="60">
        <f t="shared" si="254"/>
        <v>0</v>
      </c>
    </row>
    <row r="3621" ht="34" customHeight="1" spans="1:28">
      <c r="A3621" s="43" t="s">
        <v>33</v>
      </c>
      <c r="B3621" s="43" t="s">
        <v>13777</v>
      </c>
      <c r="C3621" s="35">
        <v>62</v>
      </c>
      <c r="D3621" s="81" t="s">
        <v>14019</v>
      </c>
      <c r="E3621" s="74" t="s">
        <v>655</v>
      </c>
      <c r="F3621" s="74" t="s">
        <v>14020</v>
      </c>
      <c r="G3621" s="75">
        <v>15204452405</v>
      </c>
      <c r="H3621" s="35" t="s">
        <v>38</v>
      </c>
      <c r="I3621" s="35" t="s">
        <v>39</v>
      </c>
      <c r="J3621" s="35" t="s">
        <v>38</v>
      </c>
      <c r="K3621" s="90">
        <v>9.489375</v>
      </c>
      <c r="L3621" s="92" t="s">
        <v>14021</v>
      </c>
      <c r="M3621" s="140" t="s">
        <v>38</v>
      </c>
      <c r="N3621" s="99" t="s">
        <v>41</v>
      </c>
      <c r="O3621" s="90">
        <f t="shared" si="250"/>
        <v>9.489375</v>
      </c>
      <c r="P3621" s="90">
        <v>9.489375</v>
      </c>
      <c r="Q3621" s="90"/>
      <c r="R3621" s="90"/>
      <c r="S3621" s="90"/>
      <c r="T3621" s="90">
        <v>11.28</v>
      </c>
      <c r="U3621" s="90">
        <f t="shared" si="255"/>
        <v>107.04015</v>
      </c>
      <c r="V3621" s="35" t="s">
        <v>42</v>
      </c>
      <c r="W3621" s="35" t="s">
        <v>42</v>
      </c>
      <c r="X3621" s="150"/>
      <c r="Y3621" s="150"/>
      <c r="Z3621" s="58" t="str">
        <f t="shared" si="252"/>
        <v/>
      </c>
      <c r="AA3621" s="59" t="str">
        <f t="shared" si="253"/>
        <v/>
      </c>
      <c r="AB3621" s="60">
        <f t="shared" si="254"/>
        <v>0</v>
      </c>
    </row>
    <row r="3622" ht="34" customHeight="1" spans="1:28">
      <c r="A3622" s="43" t="s">
        <v>33</v>
      </c>
      <c r="B3622" s="43" t="s">
        <v>13777</v>
      </c>
      <c r="C3622" s="35">
        <v>63</v>
      </c>
      <c r="D3622" s="81" t="s">
        <v>14022</v>
      </c>
      <c r="E3622" s="74" t="s">
        <v>14023</v>
      </c>
      <c r="F3622" s="74" t="s">
        <v>14024</v>
      </c>
      <c r="G3622" s="75">
        <v>13948452132</v>
      </c>
      <c r="H3622" s="35" t="s">
        <v>38</v>
      </c>
      <c r="I3622" s="35" t="s">
        <v>39</v>
      </c>
      <c r="J3622" s="35" t="s">
        <v>38</v>
      </c>
      <c r="K3622" s="90">
        <v>9.489375</v>
      </c>
      <c r="L3622" s="92" t="s">
        <v>14025</v>
      </c>
      <c r="M3622" s="140" t="s">
        <v>38</v>
      </c>
      <c r="N3622" s="99" t="s">
        <v>41</v>
      </c>
      <c r="O3622" s="90">
        <f t="shared" si="250"/>
        <v>9.489375</v>
      </c>
      <c r="P3622" s="90">
        <v>9.489375</v>
      </c>
      <c r="Q3622" s="90"/>
      <c r="R3622" s="90"/>
      <c r="S3622" s="90"/>
      <c r="T3622" s="90">
        <v>11.28</v>
      </c>
      <c r="U3622" s="90">
        <f t="shared" si="255"/>
        <v>107.04015</v>
      </c>
      <c r="V3622" s="35" t="s">
        <v>42</v>
      </c>
      <c r="W3622" s="35" t="s">
        <v>42</v>
      </c>
      <c r="X3622" s="150"/>
      <c r="Y3622" s="150"/>
      <c r="Z3622" s="58" t="str">
        <f t="shared" si="252"/>
        <v/>
      </c>
      <c r="AA3622" s="59" t="str">
        <f t="shared" si="253"/>
        <v/>
      </c>
      <c r="AB3622" s="60">
        <f t="shared" si="254"/>
        <v>0</v>
      </c>
    </row>
    <row r="3623" ht="34" customHeight="1" spans="1:28">
      <c r="A3623" s="43" t="s">
        <v>33</v>
      </c>
      <c r="B3623" s="43" t="s">
        <v>13777</v>
      </c>
      <c r="C3623" s="35">
        <v>64</v>
      </c>
      <c r="D3623" s="81" t="s">
        <v>14026</v>
      </c>
      <c r="E3623" s="74" t="s">
        <v>14027</v>
      </c>
      <c r="F3623" s="74" t="s">
        <v>14028</v>
      </c>
      <c r="G3623" s="75">
        <v>15934995899</v>
      </c>
      <c r="H3623" s="35" t="s">
        <v>38</v>
      </c>
      <c r="I3623" s="35" t="s">
        <v>39</v>
      </c>
      <c r="J3623" s="35" t="s">
        <v>38</v>
      </c>
      <c r="K3623" s="90">
        <v>12.6525</v>
      </c>
      <c r="L3623" s="92" t="s">
        <v>14029</v>
      </c>
      <c r="M3623" s="140" t="s">
        <v>38</v>
      </c>
      <c r="N3623" s="99" t="s">
        <v>41</v>
      </c>
      <c r="O3623" s="90">
        <f t="shared" si="250"/>
        <v>12.6525</v>
      </c>
      <c r="P3623" s="90">
        <v>12.6525</v>
      </c>
      <c r="Q3623" s="90"/>
      <c r="R3623" s="90"/>
      <c r="S3623" s="90"/>
      <c r="T3623" s="90">
        <v>11.28</v>
      </c>
      <c r="U3623" s="90">
        <f t="shared" si="255"/>
        <v>142.7202</v>
      </c>
      <c r="V3623" s="35" t="s">
        <v>42</v>
      </c>
      <c r="W3623" s="35" t="s">
        <v>42</v>
      </c>
      <c r="X3623" s="150"/>
      <c r="Y3623" s="150"/>
      <c r="Z3623" s="58" t="str">
        <f t="shared" si="252"/>
        <v/>
      </c>
      <c r="AA3623" s="59" t="str">
        <f t="shared" si="253"/>
        <v/>
      </c>
      <c r="AB3623" s="60">
        <f t="shared" si="254"/>
        <v>0</v>
      </c>
    </row>
    <row r="3624" ht="34" customHeight="1" spans="1:28">
      <c r="A3624" s="43" t="s">
        <v>33</v>
      </c>
      <c r="B3624" s="43" t="s">
        <v>13777</v>
      </c>
      <c r="C3624" s="35">
        <v>65</v>
      </c>
      <c r="D3624" s="81" t="s">
        <v>14030</v>
      </c>
      <c r="E3624" s="74" t="s">
        <v>14031</v>
      </c>
      <c r="F3624" s="263" t="s">
        <v>14032</v>
      </c>
      <c r="G3624" s="75">
        <v>15750510777</v>
      </c>
      <c r="H3624" s="35" t="s">
        <v>38</v>
      </c>
      <c r="I3624" s="35" t="s">
        <v>39</v>
      </c>
      <c r="J3624" s="35" t="s">
        <v>38</v>
      </c>
      <c r="K3624" s="90">
        <v>12.6525</v>
      </c>
      <c r="L3624" s="92" t="s">
        <v>14033</v>
      </c>
      <c r="M3624" s="140" t="s">
        <v>38</v>
      </c>
      <c r="N3624" s="99" t="s">
        <v>41</v>
      </c>
      <c r="O3624" s="90">
        <f t="shared" ref="O3624:O3687" si="256">P3624+Q3624+R3624+S3624</f>
        <v>12.6525</v>
      </c>
      <c r="P3624" s="90">
        <v>12.6525</v>
      </c>
      <c r="Q3624" s="90"/>
      <c r="R3624" s="90"/>
      <c r="S3624" s="90"/>
      <c r="T3624" s="90">
        <v>11.28</v>
      </c>
      <c r="U3624" s="90">
        <f t="shared" si="255"/>
        <v>142.7202</v>
      </c>
      <c r="V3624" s="35" t="s">
        <v>42</v>
      </c>
      <c r="W3624" s="35" t="s">
        <v>42</v>
      </c>
      <c r="X3624" s="150"/>
      <c r="Y3624" s="150"/>
      <c r="Z3624" s="58" t="str">
        <f t="shared" si="252"/>
        <v/>
      </c>
      <c r="AA3624" s="59" t="str">
        <f t="shared" si="253"/>
        <v/>
      </c>
      <c r="AB3624" s="60">
        <f t="shared" si="254"/>
        <v>0</v>
      </c>
    </row>
    <row r="3625" ht="34" customHeight="1" spans="1:28">
      <c r="A3625" s="43" t="s">
        <v>33</v>
      </c>
      <c r="B3625" s="43" t="s">
        <v>13777</v>
      </c>
      <c r="C3625" s="35">
        <v>66</v>
      </c>
      <c r="D3625" s="81" t="s">
        <v>14034</v>
      </c>
      <c r="E3625" s="74" t="s">
        <v>14035</v>
      </c>
      <c r="F3625" s="74" t="s">
        <v>14036</v>
      </c>
      <c r="G3625" s="75">
        <v>13847956765</v>
      </c>
      <c r="H3625" s="35" t="s">
        <v>38</v>
      </c>
      <c r="I3625" s="35" t="s">
        <v>39</v>
      </c>
      <c r="J3625" s="35" t="s">
        <v>38</v>
      </c>
      <c r="K3625" s="90">
        <v>12.6525</v>
      </c>
      <c r="L3625" s="92" t="s">
        <v>14037</v>
      </c>
      <c r="M3625" s="140" t="s">
        <v>38</v>
      </c>
      <c r="N3625" s="99" t="s">
        <v>41</v>
      </c>
      <c r="O3625" s="90">
        <f t="shared" si="256"/>
        <v>12.6525</v>
      </c>
      <c r="P3625" s="90">
        <v>12.6525</v>
      </c>
      <c r="Q3625" s="90"/>
      <c r="R3625" s="90"/>
      <c r="S3625" s="90"/>
      <c r="T3625" s="90">
        <v>11.28</v>
      </c>
      <c r="U3625" s="90">
        <f t="shared" ref="U3625:U3656" si="257">K3625*T3625</f>
        <v>142.7202</v>
      </c>
      <c r="V3625" s="35" t="s">
        <v>42</v>
      </c>
      <c r="W3625" s="35" t="s">
        <v>42</v>
      </c>
      <c r="X3625" s="150"/>
      <c r="Y3625" s="150"/>
      <c r="Z3625" s="58" t="str">
        <f t="shared" si="252"/>
        <v/>
      </c>
      <c r="AA3625" s="59" t="str">
        <f t="shared" si="253"/>
        <v/>
      </c>
      <c r="AB3625" s="60">
        <f t="shared" si="254"/>
        <v>0</v>
      </c>
    </row>
    <row r="3626" ht="34" customHeight="1" spans="1:28">
      <c r="A3626" s="43" t="s">
        <v>33</v>
      </c>
      <c r="B3626" s="43" t="s">
        <v>13777</v>
      </c>
      <c r="C3626" s="35">
        <v>67</v>
      </c>
      <c r="D3626" s="81" t="s">
        <v>14038</v>
      </c>
      <c r="E3626" s="74" t="s">
        <v>11055</v>
      </c>
      <c r="F3626" s="74" t="s">
        <v>14039</v>
      </c>
      <c r="G3626" s="75">
        <v>13894473203</v>
      </c>
      <c r="H3626" s="35" t="s">
        <v>38</v>
      </c>
      <c r="I3626" s="35" t="s">
        <v>39</v>
      </c>
      <c r="J3626" s="35" t="s">
        <v>38</v>
      </c>
      <c r="K3626" s="90">
        <v>15.815625</v>
      </c>
      <c r="L3626" s="92" t="s">
        <v>14040</v>
      </c>
      <c r="M3626" s="140" t="s">
        <v>38</v>
      </c>
      <c r="N3626" s="99" t="s">
        <v>41</v>
      </c>
      <c r="O3626" s="90">
        <f t="shared" si="256"/>
        <v>15.815625</v>
      </c>
      <c r="P3626" s="90">
        <v>15.815625</v>
      </c>
      <c r="Q3626" s="90"/>
      <c r="R3626" s="90"/>
      <c r="S3626" s="90"/>
      <c r="T3626" s="90">
        <v>11.28</v>
      </c>
      <c r="U3626" s="90">
        <f t="shared" si="257"/>
        <v>178.40025</v>
      </c>
      <c r="V3626" s="35" t="s">
        <v>42</v>
      </c>
      <c r="W3626" s="35" t="s">
        <v>42</v>
      </c>
      <c r="X3626" s="150"/>
      <c r="Y3626" s="150"/>
      <c r="Z3626" s="58" t="str">
        <f t="shared" si="252"/>
        <v/>
      </c>
      <c r="AA3626" s="59" t="str">
        <f t="shared" si="253"/>
        <v/>
      </c>
      <c r="AB3626" s="60">
        <f t="shared" si="254"/>
        <v>0</v>
      </c>
    </row>
    <row r="3627" s="31" customFormat="1" ht="56" customHeight="1" spans="1:29">
      <c r="A3627" s="83" t="s">
        <v>33</v>
      </c>
      <c r="B3627" s="83" t="s">
        <v>13777</v>
      </c>
      <c r="C3627" s="84">
        <v>68</v>
      </c>
      <c r="D3627" s="85" t="s">
        <v>14041</v>
      </c>
      <c r="E3627" s="86" t="s">
        <v>14042</v>
      </c>
      <c r="F3627" s="86" t="s">
        <v>14043</v>
      </c>
      <c r="G3627" s="88">
        <v>15004901583</v>
      </c>
      <c r="H3627" s="84" t="s">
        <v>38</v>
      </c>
      <c r="I3627" s="84" t="s">
        <v>39</v>
      </c>
      <c r="J3627" s="84" t="s">
        <v>38</v>
      </c>
      <c r="K3627" s="97">
        <v>18.97875</v>
      </c>
      <c r="L3627" s="210" t="s">
        <v>14044</v>
      </c>
      <c r="M3627" s="242" t="s">
        <v>38</v>
      </c>
      <c r="N3627" s="243" t="s">
        <v>41</v>
      </c>
      <c r="O3627" s="97">
        <v>18.97875</v>
      </c>
      <c r="P3627" s="97">
        <v>18.97875</v>
      </c>
      <c r="Q3627" s="97"/>
      <c r="R3627" s="97"/>
      <c r="S3627" s="97"/>
      <c r="T3627" s="97">
        <v>11.28</v>
      </c>
      <c r="U3627" s="97">
        <f t="shared" si="257"/>
        <v>214.0803</v>
      </c>
      <c r="V3627" s="84" t="s">
        <v>42</v>
      </c>
      <c r="W3627" s="84" t="s">
        <v>42</v>
      </c>
      <c r="X3627" s="100"/>
      <c r="Y3627" s="100"/>
      <c r="Z3627" s="58" t="str">
        <f t="shared" si="252"/>
        <v/>
      </c>
      <c r="AA3627" s="59" t="str">
        <f t="shared" si="253"/>
        <v/>
      </c>
      <c r="AB3627" s="60">
        <f t="shared" si="254"/>
        <v>0</v>
      </c>
      <c r="AC3627" s="245" t="s">
        <v>14045</v>
      </c>
    </row>
    <row r="3628" s="28" customFormat="1" ht="34" customHeight="1" spans="1:29">
      <c r="A3628" s="63" t="s">
        <v>33</v>
      </c>
      <c r="B3628" s="63" t="s">
        <v>13777</v>
      </c>
      <c r="C3628" s="64">
        <v>69</v>
      </c>
      <c r="D3628" s="231" t="s">
        <v>14046</v>
      </c>
      <c r="E3628" s="232" t="s">
        <v>14047</v>
      </c>
      <c r="F3628" s="262" t="s">
        <v>14048</v>
      </c>
      <c r="G3628" s="233">
        <v>15547536632</v>
      </c>
      <c r="H3628" s="64" t="s">
        <v>38</v>
      </c>
      <c r="I3628" s="64" t="s">
        <v>39</v>
      </c>
      <c r="J3628" s="64" t="s">
        <v>38</v>
      </c>
      <c r="K3628" s="93">
        <v>12.6525</v>
      </c>
      <c r="L3628" s="235" t="s">
        <v>14049</v>
      </c>
      <c r="M3628" s="236" t="s">
        <v>38</v>
      </c>
      <c r="N3628" s="95" t="s">
        <v>41</v>
      </c>
      <c r="O3628" s="93">
        <f t="shared" si="256"/>
        <v>12.6525</v>
      </c>
      <c r="P3628" s="93">
        <v>12.6525</v>
      </c>
      <c r="Q3628" s="93"/>
      <c r="R3628" s="93"/>
      <c r="S3628" s="93"/>
      <c r="T3628" s="93">
        <v>11.28</v>
      </c>
      <c r="U3628" s="93">
        <f t="shared" si="257"/>
        <v>142.7202</v>
      </c>
      <c r="V3628" s="64" t="s">
        <v>42</v>
      </c>
      <c r="W3628" s="64" t="s">
        <v>42</v>
      </c>
      <c r="X3628" s="126"/>
      <c r="Y3628" s="126"/>
      <c r="Z3628" s="237" t="str">
        <f t="shared" si="252"/>
        <v/>
      </c>
      <c r="AA3628" s="238" t="str">
        <f t="shared" si="253"/>
        <v/>
      </c>
      <c r="AB3628" s="239">
        <f t="shared" si="254"/>
        <v>0</v>
      </c>
      <c r="AC3628" s="240" t="s">
        <v>14050</v>
      </c>
    </row>
    <row r="3629" ht="34" customHeight="1" spans="1:28">
      <c r="A3629" s="43" t="s">
        <v>33</v>
      </c>
      <c r="B3629" s="43" t="s">
        <v>13777</v>
      </c>
      <c r="C3629" s="35">
        <v>70</v>
      </c>
      <c r="D3629" s="81" t="s">
        <v>14051</v>
      </c>
      <c r="E3629" s="74" t="s">
        <v>14052</v>
      </c>
      <c r="F3629" s="74" t="s">
        <v>14053</v>
      </c>
      <c r="G3629" s="75">
        <v>15043486823</v>
      </c>
      <c r="H3629" s="35" t="s">
        <v>38</v>
      </c>
      <c r="I3629" s="35" t="s">
        <v>39</v>
      </c>
      <c r="J3629" s="35" t="s">
        <v>38</v>
      </c>
      <c r="K3629" s="90">
        <v>12.6525</v>
      </c>
      <c r="L3629" s="92" t="s">
        <v>14054</v>
      </c>
      <c r="M3629" s="140" t="s">
        <v>38</v>
      </c>
      <c r="N3629" s="99" t="s">
        <v>41</v>
      </c>
      <c r="O3629" s="90">
        <f t="shared" si="256"/>
        <v>12.6525</v>
      </c>
      <c r="P3629" s="90">
        <v>12.6525</v>
      </c>
      <c r="Q3629" s="90"/>
      <c r="R3629" s="90"/>
      <c r="S3629" s="90"/>
      <c r="T3629" s="90">
        <v>11.28</v>
      </c>
      <c r="U3629" s="90">
        <f t="shared" si="257"/>
        <v>142.7202</v>
      </c>
      <c r="V3629" s="35" t="s">
        <v>42</v>
      </c>
      <c r="W3629" s="35" t="s">
        <v>42</v>
      </c>
      <c r="X3629" s="150"/>
      <c r="Y3629" s="150"/>
      <c r="Z3629" s="58" t="str">
        <f t="shared" si="252"/>
        <v/>
      </c>
      <c r="AA3629" s="59" t="str">
        <f t="shared" si="253"/>
        <v/>
      </c>
      <c r="AB3629" s="60">
        <f t="shared" si="254"/>
        <v>0</v>
      </c>
    </row>
    <row r="3630" ht="34" customHeight="1" spans="1:28">
      <c r="A3630" s="43" t="s">
        <v>33</v>
      </c>
      <c r="B3630" s="43" t="s">
        <v>13777</v>
      </c>
      <c r="C3630" s="35">
        <v>71</v>
      </c>
      <c r="D3630" s="81" t="s">
        <v>14055</v>
      </c>
      <c r="E3630" s="74" t="s">
        <v>14056</v>
      </c>
      <c r="F3630" s="263" t="s">
        <v>14057</v>
      </c>
      <c r="G3630" s="75">
        <v>13947356068</v>
      </c>
      <c r="H3630" s="35" t="s">
        <v>38</v>
      </c>
      <c r="I3630" s="35" t="s">
        <v>39</v>
      </c>
      <c r="J3630" s="35" t="s">
        <v>38</v>
      </c>
      <c r="K3630" s="90">
        <v>6.32625</v>
      </c>
      <c r="L3630" s="92" t="s">
        <v>14058</v>
      </c>
      <c r="M3630" s="140" t="s">
        <v>38</v>
      </c>
      <c r="N3630" s="99" t="s">
        <v>41</v>
      </c>
      <c r="O3630" s="90">
        <f t="shared" si="256"/>
        <v>6.32625</v>
      </c>
      <c r="P3630" s="90">
        <v>6.32625</v>
      </c>
      <c r="Q3630" s="90"/>
      <c r="R3630" s="90"/>
      <c r="S3630" s="90"/>
      <c r="T3630" s="90">
        <v>11.28</v>
      </c>
      <c r="U3630" s="90">
        <f t="shared" si="257"/>
        <v>71.3601</v>
      </c>
      <c r="V3630" s="35" t="s">
        <v>42</v>
      </c>
      <c r="W3630" s="35" t="s">
        <v>42</v>
      </c>
      <c r="X3630" s="150"/>
      <c r="Y3630" s="150"/>
      <c r="Z3630" s="58" t="str">
        <f t="shared" si="252"/>
        <v/>
      </c>
      <c r="AA3630" s="59" t="str">
        <f t="shared" si="253"/>
        <v/>
      </c>
      <c r="AB3630" s="60">
        <f t="shared" si="254"/>
        <v>0</v>
      </c>
    </row>
    <row r="3631" ht="34" customHeight="1" spans="1:28">
      <c r="A3631" s="43" t="s">
        <v>33</v>
      </c>
      <c r="B3631" s="43" t="s">
        <v>13777</v>
      </c>
      <c r="C3631" s="35">
        <v>72</v>
      </c>
      <c r="D3631" s="81" t="s">
        <v>14059</v>
      </c>
      <c r="E3631" s="74" t="s">
        <v>14060</v>
      </c>
      <c r="F3631" s="74" t="s">
        <v>14061</v>
      </c>
      <c r="G3631" s="75">
        <v>15932588486</v>
      </c>
      <c r="H3631" s="35" t="s">
        <v>38</v>
      </c>
      <c r="I3631" s="35" t="s">
        <v>39</v>
      </c>
      <c r="J3631" s="35" t="s">
        <v>38</v>
      </c>
      <c r="K3631" s="90">
        <v>12.6525</v>
      </c>
      <c r="L3631" s="92" t="s">
        <v>14062</v>
      </c>
      <c r="M3631" s="140" t="s">
        <v>38</v>
      </c>
      <c r="N3631" s="99" t="s">
        <v>41</v>
      </c>
      <c r="O3631" s="90">
        <f t="shared" si="256"/>
        <v>12.6525</v>
      </c>
      <c r="P3631" s="90">
        <v>12.6525</v>
      </c>
      <c r="Q3631" s="90"/>
      <c r="R3631" s="90"/>
      <c r="S3631" s="90"/>
      <c r="T3631" s="90">
        <v>11.28</v>
      </c>
      <c r="U3631" s="90">
        <f t="shared" si="257"/>
        <v>142.7202</v>
      </c>
      <c r="V3631" s="35" t="s">
        <v>42</v>
      </c>
      <c r="W3631" s="35" t="s">
        <v>42</v>
      </c>
      <c r="X3631" s="150"/>
      <c r="Y3631" s="150"/>
      <c r="Z3631" s="58" t="str">
        <f t="shared" si="252"/>
        <v/>
      </c>
      <c r="AA3631" s="59" t="str">
        <f t="shared" si="253"/>
        <v/>
      </c>
      <c r="AB3631" s="60">
        <f t="shared" si="254"/>
        <v>0</v>
      </c>
    </row>
    <row r="3632" ht="34" customHeight="1" spans="1:28">
      <c r="A3632" s="43" t="s">
        <v>33</v>
      </c>
      <c r="B3632" s="43" t="s">
        <v>13777</v>
      </c>
      <c r="C3632" s="35">
        <v>73</v>
      </c>
      <c r="D3632" s="81" t="s">
        <v>14063</v>
      </c>
      <c r="E3632" s="74" t="s">
        <v>4306</v>
      </c>
      <c r="F3632" s="74" t="s">
        <v>14064</v>
      </c>
      <c r="G3632" s="75">
        <v>15144658807</v>
      </c>
      <c r="H3632" s="35" t="s">
        <v>38</v>
      </c>
      <c r="I3632" s="35" t="s">
        <v>39</v>
      </c>
      <c r="J3632" s="35" t="s">
        <v>38</v>
      </c>
      <c r="K3632" s="90">
        <v>12.6525</v>
      </c>
      <c r="L3632" s="92" t="s">
        <v>14065</v>
      </c>
      <c r="M3632" s="140" t="s">
        <v>38</v>
      </c>
      <c r="N3632" s="99" t="s">
        <v>41</v>
      </c>
      <c r="O3632" s="90">
        <f t="shared" si="256"/>
        <v>12.6525</v>
      </c>
      <c r="P3632" s="90">
        <v>12.6525</v>
      </c>
      <c r="Q3632" s="90"/>
      <c r="R3632" s="90"/>
      <c r="S3632" s="90"/>
      <c r="T3632" s="90">
        <v>11.28</v>
      </c>
      <c r="U3632" s="90">
        <f t="shared" si="257"/>
        <v>142.7202</v>
      </c>
      <c r="V3632" s="35" t="s">
        <v>42</v>
      </c>
      <c r="W3632" s="35" t="s">
        <v>42</v>
      </c>
      <c r="X3632" s="150"/>
      <c r="Y3632" s="150"/>
      <c r="Z3632" s="58" t="str">
        <f t="shared" si="252"/>
        <v/>
      </c>
      <c r="AA3632" s="59" t="str">
        <f t="shared" si="253"/>
        <v/>
      </c>
      <c r="AB3632" s="60">
        <f t="shared" si="254"/>
        <v>0</v>
      </c>
    </row>
    <row r="3633" ht="34" customHeight="1" spans="1:28">
      <c r="A3633" s="43" t="s">
        <v>33</v>
      </c>
      <c r="B3633" s="43" t="s">
        <v>13777</v>
      </c>
      <c r="C3633" s="35">
        <v>74</v>
      </c>
      <c r="D3633" s="81" t="s">
        <v>14066</v>
      </c>
      <c r="E3633" s="74" t="s">
        <v>14067</v>
      </c>
      <c r="F3633" s="234" t="s">
        <v>14068</v>
      </c>
      <c r="G3633" s="75">
        <v>15844438976</v>
      </c>
      <c r="H3633" s="35" t="s">
        <v>38</v>
      </c>
      <c r="I3633" s="35" t="s">
        <v>39</v>
      </c>
      <c r="J3633" s="35" t="s">
        <v>38</v>
      </c>
      <c r="K3633" s="90">
        <v>18.97875</v>
      </c>
      <c r="L3633" s="92" t="s">
        <v>14069</v>
      </c>
      <c r="M3633" s="140" t="s">
        <v>38</v>
      </c>
      <c r="N3633" s="99" t="s">
        <v>41</v>
      </c>
      <c r="O3633" s="90">
        <f t="shared" si="256"/>
        <v>18.97875</v>
      </c>
      <c r="P3633" s="90">
        <v>18.97875</v>
      </c>
      <c r="Q3633" s="90"/>
      <c r="R3633" s="90"/>
      <c r="S3633" s="90"/>
      <c r="T3633" s="90">
        <v>11.28</v>
      </c>
      <c r="U3633" s="90">
        <f t="shared" si="257"/>
        <v>214.0803</v>
      </c>
      <c r="V3633" s="35" t="s">
        <v>42</v>
      </c>
      <c r="W3633" s="35" t="s">
        <v>42</v>
      </c>
      <c r="X3633" s="150"/>
      <c r="Y3633" s="150"/>
      <c r="Z3633" s="58" t="str">
        <f t="shared" si="252"/>
        <v/>
      </c>
      <c r="AA3633" s="59" t="str">
        <f t="shared" si="253"/>
        <v/>
      </c>
      <c r="AB3633" s="60">
        <f t="shared" si="254"/>
        <v>0</v>
      </c>
    </row>
    <row r="3634" ht="34" customHeight="1" spans="1:28">
      <c r="A3634" s="43" t="s">
        <v>33</v>
      </c>
      <c r="B3634" s="43" t="s">
        <v>13777</v>
      </c>
      <c r="C3634" s="35">
        <v>75</v>
      </c>
      <c r="D3634" s="81" t="s">
        <v>14070</v>
      </c>
      <c r="E3634" s="74" t="s">
        <v>14071</v>
      </c>
      <c r="F3634" s="74" t="s">
        <v>14072</v>
      </c>
      <c r="G3634" s="75">
        <v>13694020248</v>
      </c>
      <c r="H3634" s="35" t="s">
        <v>38</v>
      </c>
      <c r="I3634" s="35" t="s">
        <v>39</v>
      </c>
      <c r="J3634" s="35" t="s">
        <v>38</v>
      </c>
      <c r="K3634" s="90">
        <v>22.141875</v>
      </c>
      <c r="L3634" s="92" t="s">
        <v>14073</v>
      </c>
      <c r="M3634" s="140" t="s">
        <v>38</v>
      </c>
      <c r="N3634" s="99" t="s">
        <v>41</v>
      </c>
      <c r="O3634" s="90">
        <f t="shared" si="256"/>
        <v>22.141875</v>
      </c>
      <c r="P3634" s="90">
        <v>22.141875</v>
      </c>
      <c r="Q3634" s="90"/>
      <c r="R3634" s="90"/>
      <c r="S3634" s="90"/>
      <c r="T3634" s="90">
        <v>11.28</v>
      </c>
      <c r="U3634" s="90">
        <f t="shared" si="257"/>
        <v>249.76035</v>
      </c>
      <c r="V3634" s="35" t="s">
        <v>42</v>
      </c>
      <c r="W3634" s="35" t="s">
        <v>42</v>
      </c>
      <c r="X3634" s="150"/>
      <c r="Y3634" s="150"/>
      <c r="Z3634" s="58" t="str">
        <f t="shared" si="252"/>
        <v/>
      </c>
      <c r="AA3634" s="59" t="str">
        <f t="shared" si="253"/>
        <v/>
      </c>
      <c r="AB3634" s="60">
        <f t="shared" si="254"/>
        <v>0</v>
      </c>
    </row>
    <row r="3635" ht="34" customHeight="1" spans="1:28">
      <c r="A3635" s="43" t="s">
        <v>33</v>
      </c>
      <c r="B3635" s="43" t="s">
        <v>13777</v>
      </c>
      <c r="C3635" s="35">
        <v>76</v>
      </c>
      <c r="D3635" s="81" t="s">
        <v>14074</v>
      </c>
      <c r="E3635" s="74" t="s">
        <v>14075</v>
      </c>
      <c r="F3635" s="74" t="s">
        <v>14076</v>
      </c>
      <c r="G3635" s="75">
        <v>15848756326</v>
      </c>
      <c r="H3635" s="35" t="s">
        <v>38</v>
      </c>
      <c r="I3635" s="35" t="s">
        <v>39</v>
      </c>
      <c r="J3635" s="35" t="s">
        <v>38</v>
      </c>
      <c r="K3635" s="90">
        <v>6.32625</v>
      </c>
      <c r="L3635" s="92" t="s">
        <v>14077</v>
      </c>
      <c r="M3635" s="140" t="s">
        <v>38</v>
      </c>
      <c r="N3635" s="99" t="s">
        <v>41</v>
      </c>
      <c r="O3635" s="90">
        <f t="shared" si="256"/>
        <v>6.32625</v>
      </c>
      <c r="P3635" s="90">
        <v>6.32625</v>
      </c>
      <c r="Q3635" s="90"/>
      <c r="R3635" s="90"/>
      <c r="S3635" s="90"/>
      <c r="T3635" s="90">
        <v>11.28</v>
      </c>
      <c r="U3635" s="90">
        <f t="shared" si="257"/>
        <v>71.3601</v>
      </c>
      <c r="V3635" s="35" t="s">
        <v>42</v>
      </c>
      <c r="W3635" s="35" t="s">
        <v>42</v>
      </c>
      <c r="X3635" s="150"/>
      <c r="Y3635" s="150"/>
      <c r="Z3635" s="58" t="str">
        <f t="shared" si="252"/>
        <v/>
      </c>
      <c r="AA3635" s="59" t="str">
        <f t="shared" si="253"/>
        <v/>
      </c>
      <c r="AB3635" s="60">
        <f t="shared" si="254"/>
        <v>0</v>
      </c>
    </row>
    <row r="3636" ht="34" customHeight="1" spans="1:28">
      <c r="A3636" s="43" t="s">
        <v>33</v>
      </c>
      <c r="B3636" s="43" t="s">
        <v>13777</v>
      </c>
      <c r="C3636" s="35">
        <v>77</v>
      </c>
      <c r="D3636" s="81" t="s">
        <v>14078</v>
      </c>
      <c r="E3636" s="74" t="s">
        <v>14079</v>
      </c>
      <c r="F3636" s="74" t="s">
        <v>14080</v>
      </c>
      <c r="G3636" s="75">
        <v>13848954951</v>
      </c>
      <c r="H3636" s="35" t="s">
        <v>38</v>
      </c>
      <c r="I3636" s="35" t="s">
        <v>39</v>
      </c>
      <c r="J3636" s="35" t="s">
        <v>38</v>
      </c>
      <c r="K3636" s="90">
        <v>12.6525</v>
      </c>
      <c r="L3636" s="92" t="s">
        <v>14081</v>
      </c>
      <c r="M3636" s="140" t="s">
        <v>38</v>
      </c>
      <c r="N3636" s="99" t="s">
        <v>41</v>
      </c>
      <c r="O3636" s="90">
        <f t="shared" si="256"/>
        <v>12.6525</v>
      </c>
      <c r="P3636" s="90">
        <v>12.6525</v>
      </c>
      <c r="Q3636" s="90"/>
      <c r="R3636" s="90"/>
      <c r="S3636" s="90"/>
      <c r="T3636" s="90">
        <v>11.28</v>
      </c>
      <c r="U3636" s="90">
        <f t="shared" si="257"/>
        <v>142.7202</v>
      </c>
      <c r="V3636" s="35" t="s">
        <v>42</v>
      </c>
      <c r="W3636" s="35" t="s">
        <v>42</v>
      </c>
      <c r="X3636" s="150"/>
      <c r="Y3636" s="150"/>
      <c r="Z3636" s="58" t="str">
        <f t="shared" si="252"/>
        <v/>
      </c>
      <c r="AA3636" s="59" t="str">
        <f t="shared" si="253"/>
        <v/>
      </c>
      <c r="AB3636" s="60">
        <f t="shared" si="254"/>
        <v>0</v>
      </c>
    </row>
    <row r="3637" ht="34" customHeight="1" spans="1:28">
      <c r="A3637" s="43" t="s">
        <v>33</v>
      </c>
      <c r="B3637" s="43" t="s">
        <v>13777</v>
      </c>
      <c r="C3637" s="35">
        <v>78</v>
      </c>
      <c r="D3637" s="81" t="s">
        <v>14082</v>
      </c>
      <c r="E3637" s="74" t="s">
        <v>14083</v>
      </c>
      <c r="F3637" s="74" t="s">
        <v>14084</v>
      </c>
      <c r="G3637" s="75">
        <v>15904758016</v>
      </c>
      <c r="H3637" s="35" t="s">
        <v>38</v>
      </c>
      <c r="I3637" s="35" t="s">
        <v>39</v>
      </c>
      <c r="J3637" s="35" t="s">
        <v>38</v>
      </c>
      <c r="K3637" s="90">
        <v>9.489375</v>
      </c>
      <c r="L3637" s="92" t="s">
        <v>14085</v>
      </c>
      <c r="M3637" s="140" t="s">
        <v>38</v>
      </c>
      <c r="N3637" s="99" t="s">
        <v>41</v>
      </c>
      <c r="O3637" s="90">
        <f t="shared" si="256"/>
        <v>9.489375</v>
      </c>
      <c r="P3637" s="90">
        <v>9.489375</v>
      </c>
      <c r="Q3637" s="90"/>
      <c r="R3637" s="90"/>
      <c r="S3637" s="90"/>
      <c r="T3637" s="90">
        <v>11.28</v>
      </c>
      <c r="U3637" s="90">
        <f t="shared" si="257"/>
        <v>107.04015</v>
      </c>
      <c r="V3637" s="35" t="s">
        <v>42</v>
      </c>
      <c r="W3637" s="35" t="s">
        <v>42</v>
      </c>
      <c r="X3637" s="150"/>
      <c r="Y3637" s="150"/>
      <c r="Z3637" s="58" t="str">
        <f t="shared" si="252"/>
        <v/>
      </c>
      <c r="AA3637" s="59" t="str">
        <f t="shared" si="253"/>
        <v/>
      </c>
      <c r="AB3637" s="60">
        <f t="shared" si="254"/>
        <v>0</v>
      </c>
    </row>
    <row r="3638" ht="34" customHeight="1" spans="1:28">
      <c r="A3638" s="43" t="s">
        <v>33</v>
      </c>
      <c r="B3638" s="43" t="s">
        <v>13777</v>
      </c>
      <c r="C3638" s="35">
        <v>79</v>
      </c>
      <c r="D3638" s="81" t="s">
        <v>14086</v>
      </c>
      <c r="E3638" s="74" t="s">
        <v>14087</v>
      </c>
      <c r="F3638" s="74" t="s">
        <v>14088</v>
      </c>
      <c r="G3638" s="75">
        <v>13948159635</v>
      </c>
      <c r="H3638" s="35" t="s">
        <v>38</v>
      </c>
      <c r="I3638" s="35" t="s">
        <v>39</v>
      </c>
      <c r="J3638" s="35" t="s">
        <v>38</v>
      </c>
      <c r="K3638" s="90">
        <v>15.815625</v>
      </c>
      <c r="L3638" s="92" t="s">
        <v>14089</v>
      </c>
      <c r="M3638" s="140" t="s">
        <v>38</v>
      </c>
      <c r="N3638" s="99" t="s">
        <v>41</v>
      </c>
      <c r="O3638" s="90">
        <f t="shared" si="256"/>
        <v>15.815625</v>
      </c>
      <c r="P3638" s="90">
        <v>15.815625</v>
      </c>
      <c r="Q3638" s="90"/>
      <c r="R3638" s="90"/>
      <c r="S3638" s="90"/>
      <c r="T3638" s="90">
        <v>11.28</v>
      </c>
      <c r="U3638" s="90">
        <f t="shared" si="257"/>
        <v>178.40025</v>
      </c>
      <c r="V3638" s="35" t="s">
        <v>42</v>
      </c>
      <c r="W3638" s="35" t="s">
        <v>42</v>
      </c>
      <c r="X3638" s="150"/>
      <c r="Y3638" s="150"/>
      <c r="Z3638" s="58" t="str">
        <f t="shared" si="252"/>
        <v/>
      </c>
      <c r="AA3638" s="59" t="str">
        <f t="shared" si="253"/>
        <v/>
      </c>
      <c r="AB3638" s="60">
        <f t="shared" si="254"/>
        <v>0</v>
      </c>
    </row>
    <row r="3639" s="28" customFormat="1" ht="34" customHeight="1" spans="1:29">
      <c r="A3639" s="63" t="s">
        <v>33</v>
      </c>
      <c r="B3639" s="63" t="s">
        <v>13777</v>
      </c>
      <c r="C3639" s="64">
        <v>80</v>
      </c>
      <c r="D3639" s="231" t="s">
        <v>14090</v>
      </c>
      <c r="E3639" s="241" t="s">
        <v>14091</v>
      </c>
      <c r="F3639" s="241" t="s">
        <v>14092</v>
      </c>
      <c r="G3639" s="233">
        <v>15134453885</v>
      </c>
      <c r="H3639" s="64" t="s">
        <v>38</v>
      </c>
      <c r="I3639" s="64" t="s">
        <v>39</v>
      </c>
      <c r="J3639" s="64" t="s">
        <v>38</v>
      </c>
      <c r="K3639" s="93">
        <v>15.815625</v>
      </c>
      <c r="L3639" s="235" t="s">
        <v>14093</v>
      </c>
      <c r="M3639" s="236" t="s">
        <v>38</v>
      </c>
      <c r="N3639" s="95" t="s">
        <v>41</v>
      </c>
      <c r="O3639" s="93">
        <f t="shared" si="256"/>
        <v>15.815625</v>
      </c>
      <c r="P3639" s="93">
        <v>15.815625</v>
      </c>
      <c r="Q3639" s="93"/>
      <c r="R3639" s="93"/>
      <c r="S3639" s="93"/>
      <c r="T3639" s="93">
        <v>11.28</v>
      </c>
      <c r="U3639" s="93">
        <f t="shared" si="257"/>
        <v>178.40025</v>
      </c>
      <c r="V3639" s="64" t="s">
        <v>42</v>
      </c>
      <c r="W3639" s="64" t="s">
        <v>42</v>
      </c>
      <c r="X3639" s="126"/>
      <c r="Y3639" s="126"/>
      <c r="Z3639" s="237" t="str">
        <f t="shared" si="252"/>
        <v/>
      </c>
      <c r="AA3639" s="238" t="str">
        <f t="shared" si="253"/>
        <v/>
      </c>
      <c r="AB3639" s="239">
        <f t="shared" si="254"/>
        <v>0</v>
      </c>
      <c r="AC3639" s="244" t="s">
        <v>14094</v>
      </c>
    </row>
    <row r="3640" ht="34" customHeight="1" spans="1:28">
      <c r="A3640" s="43" t="s">
        <v>33</v>
      </c>
      <c r="B3640" s="43" t="s">
        <v>13777</v>
      </c>
      <c r="C3640" s="35">
        <v>81</v>
      </c>
      <c r="D3640" s="81" t="s">
        <v>14095</v>
      </c>
      <c r="E3640" s="74" t="s">
        <v>14096</v>
      </c>
      <c r="F3640" s="74" t="s">
        <v>14097</v>
      </c>
      <c r="G3640" s="75">
        <v>13694023976</v>
      </c>
      <c r="H3640" s="35" t="s">
        <v>38</v>
      </c>
      <c r="I3640" s="35" t="s">
        <v>39</v>
      </c>
      <c r="J3640" s="35" t="s">
        <v>38</v>
      </c>
      <c r="K3640" s="90">
        <v>9.489375</v>
      </c>
      <c r="L3640" s="92" t="s">
        <v>14098</v>
      </c>
      <c r="M3640" s="140" t="s">
        <v>38</v>
      </c>
      <c r="N3640" s="99" t="s">
        <v>41</v>
      </c>
      <c r="O3640" s="90">
        <f t="shared" si="256"/>
        <v>9.489375</v>
      </c>
      <c r="P3640" s="90">
        <v>9.489375</v>
      </c>
      <c r="Q3640" s="90"/>
      <c r="R3640" s="90"/>
      <c r="S3640" s="90"/>
      <c r="T3640" s="90">
        <v>11.28</v>
      </c>
      <c r="U3640" s="90">
        <f t="shared" si="257"/>
        <v>107.04015</v>
      </c>
      <c r="V3640" s="35" t="s">
        <v>42</v>
      </c>
      <c r="W3640" s="35" t="s">
        <v>42</v>
      </c>
      <c r="X3640" s="150"/>
      <c r="Y3640" s="150"/>
      <c r="Z3640" s="58" t="str">
        <f t="shared" si="252"/>
        <v/>
      </c>
      <c r="AA3640" s="59" t="str">
        <f t="shared" si="253"/>
        <v/>
      </c>
      <c r="AB3640" s="60">
        <f t="shared" si="254"/>
        <v>0</v>
      </c>
    </row>
    <row r="3641" ht="34" customHeight="1" spans="1:28">
      <c r="A3641" s="43" t="s">
        <v>33</v>
      </c>
      <c r="B3641" s="43" t="s">
        <v>13777</v>
      </c>
      <c r="C3641" s="35">
        <v>82</v>
      </c>
      <c r="D3641" s="81" t="s">
        <v>14099</v>
      </c>
      <c r="E3641" s="74" t="s">
        <v>14100</v>
      </c>
      <c r="F3641" s="74" t="s">
        <v>14101</v>
      </c>
      <c r="G3641" s="75">
        <v>15204451031</v>
      </c>
      <c r="H3641" s="35" t="s">
        <v>38</v>
      </c>
      <c r="I3641" s="35" t="s">
        <v>39</v>
      </c>
      <c r="J3641" s="35" t="s">
        <v>38</v>
      </c>
      <c r="K3641" s="90">
        <v>12.6525</v>
      </c>
      <c r="L3641" s="92" t="s">
        <v>14102</v>
      </c>
      <c r="M3641" s="140" t="s">
        <v>38</v>
      </c>
      <c r="N3641" s="99" t="s">
        <v>41</v>
      </c>
      <c r="O3641" s="90">
        <f t="shared" si="256"/>
        <v>12.6525</v>
      </c>
      <c r="P3641" s="90">
        <v>12.6525</v>
      </c>
      <c r="Q3641" s="90"/>
      <c r="R3641" s="90"/>
      <c r="S3641" s="90"/>
      <c r="T3641" s="90">
        <v>11.28</v>
      </c>
      <c r="U3641" s="90">
        <f t="shared" si="257"/>
        <v>142.7202</v>
      </c>
      <c r="V3641" s="35" t="s">
        <v>42</v>
      </c>
      <c r="W3641" s="35" t="s">
        <v>42</v>
      </c>
      <c r="X3641" s="150"/>
      <c r="Y3641" s="150"/>
      <c r="Z3641" s="58" t="str">
        <f t="shared" si="252"/>
        <v/>
      </c>
      <c r="AA3641" s="59" t="str">
        <f t="shared" si="253"/>
        <v/>
      </c>
      <c r="AB3641" s="60">
        <f t="shared" si="254"/>
        <v>0</v>
      </c>
    </row>
    <row r="3642" ht="34" customHeight="1" spans="1:28">
      <c r="A3642" s="43" t="s">
        <v>33</v>
      </c>
      <c r="B3642" s="43" t="s">
        <v>13777</v>
      </c>
      <c r="C3642" s="35">
        <v>83</v>
      </c>
      <c r="D3642" s="81" t="s">
        <v>14103</v>
      </c>
      <c r="E3642" s="74" t="s">
        <v>14104</v>
      </c>
      <c r="F3642" s="74" t="s">
        <v>14105</v>
      </c>
      <c r="G3642" s="75">
        <v>13848453629</v>
      </c>
      <c r="H3642" s="35" t="s">
        <v>38</v>
      </c>
      <c r="I3642" s="35" t="s">
        <v>39</v>
      </c>
      <c r="J3642" s="35" t="s">
        <v>38</v>
      </c>
      <c r="K3642" s="90">
        <v>12.6525</v>
      </c>
      <c r="L3642" s="92" t="s">
        <v>14106</v>
      </c>
      <c r="M3642" s="140" t="s">
        <v>38</v>
      </c>
      <c r="N3642" s="99" t="s">
        <v>41</v>
      </c>
      <c r="O3642" s="90">
        <f t="shared" si="256"/>
        <v>12.6525</v>
      </c>
      <c r="P3642" s="90">
        <v>12.6525</v>
      </c>
      <c r="Q3642" s="90"/>
      <c r="R3642" s="90"/>
      <c r="S3642" s="90"/>
      <c r="T3642" s="90">
        <v>11.28</v>
      </c>
      <c r="U3642" s="90">
        <f t="shared" si="257"/>
        <v>142.7202</v>
      </c>
      <c r="V3642" s="35" t="s">
        <v>42</v>
      </c>
      <c r="W3642" s="35" t="s">
        <v>42</v>
      </c>
      <c r="X3642" s="150"/>
      <c r="Y3642" s="150"/>
      <c r="Z3642" s="58" t="str">
        <f t="shared" si="252"/>
        <v/>
      </c>
      <c r="AA3642" s="59" t="str">
        <f t="shared" si="253"/>
        <v/>
      </c>
      <c r="AB3642" s="60">
        <f t="shared" si="254"/>
        <v>0</v>
      </c>
    </row>
    <row r="3643" ht="34" customHeight="1" spans="1:28">
      <c r="A3643" s="43" t="s">
        <v>33</v>
      </c>
      <c r="B3643" s="43" t="s">
        <v>13777</v>
      </c>
      <c r="C3643" s="35">
        <v>84</v>
      </c>
      <c r="D3643" s="81" t="s">
        <v>14107</v>
      </c>
      <c r="E3643" s="74" t="s">
        <v>14108</v>
      </c>
      <c r="F3643" s="74" t="s">
        <v>14109</v>
      </c>
      <c r="G3643" s="75">
        <v>13848453629</v>
      </c>
      <c r="H3643" s="35" t="s">
        <v>38</v>
      </c>
      <c r="I3643" s="35" t="s">
        <v>39</v>
      </c>
      <c r="J3643" s="35" t="s">
        <v>38</v>
      </c>
      <c r="K3643" s="90">
        <v>22.141875</v>
      </c>
      <c r="L3643" s="92" t="s">
        <v>14110</v>
      </c>
      <c r="M3643" s="140" t="s">
        <v>38</v>
      </c>
      <c r="N3643" s="99" t="s">
        <v>41</v>
      </c>
      <c r="O3643" s="90">
        <f t="shared" si="256"/>
        <v>22.141875</v>
      </c>
      <c r="P3643" s="90">
        <v>22.141875</v>
      </c>
      <c r="Q3643" s="90"/>
      <c r="R3643" s="90"/>
      <c r="S3643" s="90"/>
      <c r="T3643" s="90">
        <v>11.28</v>
      </c>
      <c r="U3643" s="90">
        <f t="shared" si="257"/>
        <v>249.76035</v>
      </c>
      <c r="V3643" s="35" t="s">
        <v>42</v>
      </c>
      <c r="W3643" s="35" t="s">
        <v>42</v>
      </c>
      <c r="X3643" s="150"/>
      <c r="Y3643" s="150"/>
      <c r="Z3643" s="58" t="str">
        <f t="shared" si="252"/>
        <v/>
      </c>
      <c r="AA3643" s="59" t="str">
        <f t="shared" si="253"/>
        <v/>
      </c>
      <c r="AB3643" s="60">
        <f t="shared" si="254"/>
        <v>0</v>
      </c>
    </row>
    <row r="3644" ht="34" customHeight="1" spans="1:28">
      <c r="A3644" s="43" t="s">
        <v>33</v>
      </c>
      <c r="B3644" s="43" t="s">
        <v>13777</v>
      </c>
      <c r="C3644" s="35">
        <v>85</v>
      </c>
      <c r="D3644" s="81" t="s">
        <v>14111</v>
      </c>
      <c r="E3644" s="74" t="s">
        <v>9975</v>
      </c>
      <c r="F3644" s="74" t="s">
        <v>14112</v>
      </c>
      <c r="G3644" s="75">
        <v>13848453629</v>
      </c>
      <c r="H3644" s="35" t="s">
        <v>38</v>
      </c>
      <c r="I3644" s="35" t="s">
        <v>39</v>
      </c>
      <c r="J3644" s="35" t="s">
        <v>38</v>
      </c>
      <c r="K3644" s="90">
        <v>15.815625</v>
      </c>
      <c r="L3644" s="92" t="s">
        <v>14113</v>
      </c>
      <c r="M3644" s="140" t="s">
        <v>38</v>
      </c>
      <c r="N3644" s="99" t="s">
        <v>41</v>
      </c>
      <c r="O3644" s="90">
        <f t="shared" si="256"/>
        <v>15.815625</v>
      </c>
      <c r="P3644" s="90">
        <v>15.815625</v>
      </c>
      <c r="Q3644" s="90"/>
      <c r="R3644" s="90"/>
      <c r="S3644" s="90"/>
      <c r="T3644" s="90">
        <v>11.28</v>
      </c>
      <c r="U3644" s="90">
        <f t="shared" si="257"/>
        <v>178.40025</v>
      </c>
      <c r="V3644" s="35" t="s">
        <v>42</v>
      </c>
      <c r="W3644" s="35" t="s">
        <v>42</v>
      </c>
      <c r="X3644" s="150"/>
      <c r="Y3644" s="150"/>
      <c r="Z3644" s="58" t="str">
        <f t="shared" si="252"/>
        <v/>
      </c>
      <c r="AA3644" s="59" t="str">
        <f t="shared" si="253"/>
        <v/>
      </c>
      <c r="AB3644" s="60">
        <f t="shared" si="254"/>
        <v>0</v>
      </c>
    </row>
    <row r="3645" ht="34" customHeight="1" spans="1:28">
      <c r="A3645" s="43" t="s">
        <v>33</v>
      </c>
      <c r="B3645" s="43" t="s">
        <v>13777</v>
      </c>
      <c r="C3645" s="35">
        <v>86</v>
      </c>
      <c r="D3645" s="81" t="s">
        <v>14114</v>
      </c>
      <c r="E3645" s="74" t="s">
        <v>14115</v>
      </c>
      <c r="F3645" s="74" t="s">
        <v>14116</v>
      </c>
      <c r="G3645" s="75">
        <v>13848655757</v>
      </c>
      <c r="H3645" s="35" t="s">
        <v>38</v>
      </c>
      <c r="I3645" s="35" t="s">
        <v>39</v>
      </c>
      <c r="J3645" s="35" t="s">
        <v>38</v>
      </c>
      <c r="K3645" s="90">
        <v>15.815625</v>
      </c>
      <c r="L3645" s="92" t="s">
        <v>14117</v>
      </c>
      <c r="M3645" s="140" t="s">
        <v>38</v>
      </c>
      <c r="N3645" s="99" t="s">
        <v>41</v>
      </c>
      <c r="O3645" s="90">
        <f t="shared" si="256"/>
        <v>15.815625</v>
      </c>
      <c r="P3645" s="90">
        <v>15.815625</v>
      </c>
      <c r="Q3645" s="90"/>
      <c r="R3645" s="90"/>
      <c r="S3645" s="90"/>
      <c r="T3645" s="90">
        <v>11.28</v>
      </c>
      <c r="U3645" s="90">
        <f t="shared" si="257"/>
        <v>178.40025</v>
      </c>
      <c r="V3645" s="35" t="s">
        <v>42</v>
      </c>
      <c r="W3645" s="35" t="s">
        <v>42</v>
      </c>
      <c r="X3645" s="150"/>
      <c r="Y3645" s="150"/>
      <c r="Z3645" s="58" t="str">
        <f t="shared" si="252"/>
        <v/>
      </c>
      <c r="AA3645" s="59" t="str">
        <f t="shared" si="253"/>
        <v/>
      </c>
      <c r="AB3645" s="60">
        <f t="shared" si="254"/>
        <v>0</v>
      </c>
    </row>
    <row r="3646" ht="34" customHeight="1" spans="1:28">
      <c r="A3646" s="43" t="s">
        <v>33</v>
      </c>
      <c r="B3646" s="43" t="s">
        <v>13777</v>
      </c>
      <c r="C3646" s="35">
        <v>87</v>
      </c>
      <c r="D3646" s="81" t="s">
        <v>14118</v>
      </c>
      <c r="E3646" s="74" t="s">
        <v>14119</v>
      </c>
      <c r="F3646" s="74" t="s">
        <v>14120</v>
      </c>
      <c r="G3646" s="75">
        <v>13847450684</v>
      </c>
      <c r="H3646" s="35" t="s">
        <v>38</v>
      </c>
      <c r="I3646" s="35" t="s">
        <v>39</v>
      </c>
      <c r="J3646" s="35" t="s">
        <v>38</v>
      </c>
      <c r="K3646" s="90">
        <v>18.97875</v>
      </c>
      <c r="L3646" s="92" t="s">
        <v>14121</v>
      </c>
      <c r="M3646" s="140" t="s">
        <v>38</v>
      </c>
      <c r="N3646" s="99" t="s">
        <v>41</v>
      </c>
      <c r="O3646" s="90">
        <f t="shared" si="256"/>
        <v>18.97875</v>
      </c>
      <c r="P3646" s="90">
        <v>18.97875</v>
      </c>
      <c r="Q3646" s="90"/>
      <c r="R3646" s="90"/>
      <c r="S3646" s="90"/>
      <c r="T3646" s="90">
        <v>11.28</v>
      </c>
      <c r="U3646" s="90">
        <f t="shared" si="257"/>
        <v>214.0803</v>
      </c>
      <c r="V3646" s="35" t="s">
        <v>42</v>
      </c>
      <c r="W3646" s="35" t="s">
        <v>42</v>
      </c>
      <c r="X3646" s="150"/>
      <c r="Y3646" s="150"/>
      <c r="Z3646" s="58" t="str">
        <f t="shared" si="252"/>
        <v/>
      </c>
      <c r="AA3646" s="59" t="str">
        <f t="shared" si="253"/>
        <v/>
      </c>
      <c r="AB3646" s="60">
        <f t="shared" si="254"/>
        <v>0</v>
      </c>
    </row>
    <row r="3647" s="28" customFormat="1" ht="34" customHeight="1" spans="1:29">
      <c r="A3647" s="63" t="s">
        <v>33</v>
      </c>
      <c r="B3647" s="63" t="s">
        <v>13777</v>
      </c>
      <c r="C3647" s="64">
        <v>88</v>
      </c>
      <c r="D3647" s="231" t="s">
        <v>14122</v>
      </c>
      <c r="E3647" s="241" t="s">
        <v>14123</v>
      </c>
      <c r="F3647" s="241" t="s">
        <v>14124</v>
      </c>
      <c r="G3647" s="233">
        <v>15886041619</v>
      </c>
      <c r="H3647" s="64" t="s">
        <v>38</v>
      </c>
      <c r="I3647" s="64" t="s">
        <v>39</v>
      </c>
      <c r="J3647" s="64" t="s">
        <v>38</v>
      </c>
      <c r="K3647" s="93">
        <v>12.6525</v>
      </c>
      <c r="L3647" s="235" t="s">
        <v>14125</v>
      </c>
      <c r="M3647" s="236" t="s">
        <v>38</v>
      </c>
      <c r="N3647" s="95" t="s">
        <v>41</v>
      </c>
      <c r="O3647" s="93">
        <f t="shared" si="256"/>
        <v>12.6525</v>
      </c>
      <c r="P3647" s="93">
        <v>12.6525</v>
      </c>
      <c r="Q3647" s="93"/>
      <c r="R3647" s="93"/>
      <c r="S3647" s="93"/>
      <c r="T3647" s="93">
        <v>11.28</v>
      </c>
      <c r="U3647" s="93">
        <f t="shared" si="257"/>
        <v>142.7202</v>
      </c>
      <c r="V3647" s="64" t="s">
        <v>42</v>
      </c>
      <c r="W3647" s="64" t="s">
        <v>42</v>
      </c>
      <c r="X3647" s="126"/>
      <c r="Y3647" s="126"/>
      <c r="Z3647" s="237" t="str">
        <f t="shared" si="252"/>
        <v/>
      </c>
      <c r="AA3647" s="238" t="str">
        <f t="shared" si="253"/>
        <v/>
      </c>
      <c r="AB3647" s="239">
        <f t="shared" si="254"/>
        <v>0</v>
      </c>
      <c r="AC3647" s="240" t="s">
        <v>14126</v>
      </c>
    </row>
    <row r="3648" ht="34" customHeight="1" spans="1:28">
      <c r="A3648" s="43" t="s">
        <v>33</v>
      </c>
      <c r="B3648" s="43" t="s">
        <v>13777</v>
      </c>
      <c r="C3648" s="35">
        <v>89</v>
      </c>
      <c r="D3648" s="81" t="s">
        <v>14127</v>
      </c>
      <c r="E3648" s="74" t="s">
        <v>14128</v>
      </c>
      <c r="F3648" s="74" t="s">
        <v>14129</v>
      </c>
      <c r="G3648" s="75">
        <v>13948159635</v>
      </c>
      <c r="H3648" s="35" t="s">
        <v>38</v>
      </c>
      <c r="I3648" s="35" t="s">
        <v>39</v>
      </c>
      <c r="J3648" s="35" t="s">
        <v>38</v>
      </c>
      <c r="K3648" s="90">
        <v>9.489375</v>
      </c>
      <c r="L3648" s="92" t="s">
        <v>14130</v>
      </c>
      <c r="M3648" s="140" t="s">
        <v>38</v>
      </c>
      <c r="N3648" s="99" t="s">
        <v>41</v>
      </c>
      <c r="O3648" s="90">
        <f t="shared" si="256"/>
        <v>9.489375</v>
      </c>
      <c r="P3648" s="90">
        <v>9.489375</v>
      </c>
      <c r="Q3648" s="90"/>
      <c r="R3648" s="90"/>
      <c r="S3648" s="90"/>
      <c r="T3648" s="90">
        <v>11.28</v>
      </c>
      <c r="U3648" s="90">
        <f t="shared" si="257"/>
        <v>107.04015</v>
      </c>
      <c r="V3648" s="35" t="s">
        <v>42</v>
      </c>
      <c r="W3648" s="35" t="s">
        <v>42</v>
      </c>
      <c r="X3648" s="150"/>
      <c r="Y3648" s="150"/>
      <c r="Z3648" s="58" t="str">
        <f t="shared" si="252"/>
        <v/>
      </c>
      <c r="AA3648" s="59" t="str">
        <f t="shared" si="253"/>
        <v/>
      </c>
      <c r="AB3648" s="60">
        <f t="shared" si="254"/>
        <v>0</v>
      </c>
    </row>
    <row r="3649" ht="34" customHeight="1" spans="1:28">
      <c r="A3649" s="43" t="s">
        <v>33</v>
      </c>
      <c r="B3649" s="43" t="s">
        <v>13777</v>
      </c>
      <c r="C3649" s="35">
        <v>90</v>
      </c>
      <c r="D3649" s="81" t="s">
        <v>14131</v>
      </c>
      <c r="E3649" s="74" t="s">
        <v>14132</v>
      </c>
      <c r="F3649" s="74" t="s">
        <v>14133</v>
      </c>
      <c r="G3649" s="75">
        <v>15944466004</v>
      </c>
      <c r="H3649" s="35" t="s">
        <v>38</v>
      </c>
      <c r="I3649" s="35" t="s">
        <v>39</v>
      </c>
      <c r="J3649" s="35" t="s">
        <v>38</v>
      </c>
      <c r="K3649" s="90">
        <v>12.6525</v>
      </c>
      <c r="L3649" s="92" t="s">
        <v>14134</v>
      </c>
      <c r="M3649" s="140" t="s">
        <v>38</v>
      </c>
      <c r="N3649" s="99" t="s">
        <v>41</v>
      </c>
      <c r="O3649" s="90">
        <f t="shared" si="256"/>
        <v>12.6525</v>
      </c>
      <c r="P3649" s="90">
        <v>12.6525</v>
      </c>
      <c r="Q3649" s="90"/>
      <c r="R3649" s="90"/>
      <c r="S3649" s="90"/>
      <c r="T3649" s="90">
        <v>11.28</v>
      </c>
      <c r="U3649" s="90">
        <f t="shared" si="257"/>
        <v>142.7202</v>
      </c>
      <c r="V3649" s="35" t="s">
        <v>42</v>
      </c>
      <c r="W3649" s="35" t="s">
        <v>42</v>
      </c>
      <c r="X3649" s="150"/>
      <c r="Y3649" s="150"/>
      <c r="Z3649" s="58" t="str">
        <f t="shared" si="252"/>
        <v/>
      </c>
      <c r="AA3649" s="59" t="str">
        <f t="shared" si="253"/>
        <v/>
      </c>
      <c r="AB3649" s="60">
        <f t="shared" si="254"/>
        <v>0</v>
      </c>
    </row>
    <row r="3650" ht="34" customHeight="1" spans="1:28">
      <c r="A3650" s="43" t="s">
        <v>33</v>
      </c>
      <c r="B3650" s="43" t="s">
        <v>13777</v>
      </c>
      <c r="C3650" s="35">
        <v>91</v>
      </c>
      <c r="D3650" s="81" t="s">
        <v>14135</v>
      </c>
      <c r="E3650" s="74" t="s">
        <v>14136</v>
      </c>
      <c r="F3650" s="74" t="s">
        <v>14137</v>
      </c>
      <c r="G3650" s="75">
        <v>15886022775</v>
      </c>
      <c r="H3650" s="35" t="s">
        <v>38</v>
      </c>
      <c r="I3650" s="35" t="s">
        <v>39</v>
      </c>
      <c r="J3650" s="35" t="s">
        <v>38</v>
      </c>
      <c r="K3650" s="90">
        <v>12.6525</v>
      </c>
      <c r="L3650" s="92" t="s">
        <v>14138</v>
      </c>
      <c r="M3650" s="140" t="s">
        <v>38</v>
      </c>
      <c r="N3650" s="99" t="s">
        <v>41</v>
      </c>
      <c r="O3650" s="90">
        <f t="shared" si="256"/>
        <v>12.6525</v>
      </c>
      <c r="P3650" s="90">
        <v>12.6525</v>
      </c>
      <c r="Q3650" s="90"/>
      <c r="R3650" s="90"/>
      <c r="S3650" s="90"/>
      <c r="T3650" s="90">
        <v>11.28</v>
      </c>
      <c r="U3650" s="90">
        <f t="shared" si="257"/>
        <v>142.7202</v>
      </c>
      <c r="V3650" s="35" t="s">
        <v>42</v>
      </c>
      <c r="W3650" s="35" t="s">
        <v>42</v>
      </c>
      <c r="X3650" s="150"/>
      <c r="Y3650" s="150"/>
      <c r="Z3650" s="58" t="str">
        <f t="shared" si="252"/>
        <v/>
      </c>
      <c r="AA3650" s="59" t="str">
        <f t="shared" si="253"/>
        <v/>
      </c>
      <c r="AB3650" s="60">
        <f t="shared" si="254"/>
        <v>0</v>
      </c>
    </row>
    <row r="3651" ht="34" customHeight="1" spans="1:28">
      <c r="A3651" s="43" t="s">
        <v>33</v>
      </c>
      <c r="B3651" s="43" t="s">
        <v>13777</v>
      </c>
      <c r="C3651" s="35">
        <v>92</v>
      </c>
      <c r="D3651" s="81" t="s">
        <v>14139</v>
      </c>
      <c r="E3651" s="74" t="s">
        <v>14140</v>
      </c>
      <c r="F3651" s="74" t="s">
        <v>14141</v>
      </c>
      <c r="G3651" s="75">
        <v>13847549108</v>
      </c>
      <c r="H3651" s="35" t="s">
        <v>38</v>
      </c>
      <c r="I3651" s="35" t="s">
        <v>39</v>
      </c>
      <c r="J3651" s="35" t="s">
        <v>38</v>
      </c>
      <c r="K3651" s="90">
        <v>12.6525</v>
      </c>
      <c r="L3651" s="92" t="s">
        <v>14142</v>
      </c>
      <c r="M3651" s="140" t="s">
        <v>38</v>
      </c>
      <c r="N3651" s="99" t="s">
        <v>41</v>
      </c>
      <c r="O3651" s="90">
        <f t="shared" si="256"/>
        <v>12.6525</v>
      </c>
      <c r="P3651" s="90">
        <v>12.6525</v>
      </c>
      <c r="Q3651" s="90"/>
      <c r="R3651" s="90"/>
      <c r="S3651" s="90"/>
      <c r="T3651" s="90">
        <v>11.28</v>
      </c>
      <c r="U3651" s="90">
        <f t="shared" si="257"/>
        <v>142.7202</v>
      </c>
      <c r="V3651" s="35" t="s">
        <v>42</v>
      </c>
      <c r="W3651" s="35" t="s">
        <v>42</v>
      </c>
      <c r="X3651" s="150"/>
      <c r="Y3651" s="150"/>
      <c r="Z3651" s="58" t="str">
        <f t="shared" si="252"/>
        <v/>
      </c>
      <c r="AA3651" s="59" t="str">
        <f t="shared" si="253"/>
        <v/>
      </c>
      <c r="AB3651" s="60">
        <f t="shared" si="254"/>
        <v>0</v>
      </c>
    </row>
    <row r="3652" ht="34" customHeight="1" spans="1:28">
      <c r="A3652" s="43" t="s">
        <v>33</v>
      </c>
      <c r="B3652" s="43" t="s">
        <v>13777</v>
      </c>
      <c r="C3652" s="35">
        <v>93</v>
      </c>
      <c r="D3652" s="81" t="s">
        <v>14143</v>
      </c>
      <c r="E3652" s="74" t="s">
        <v>14144</v>
      </c>
      <c r="F3652" s="74" t="s">
        <v>14145</v>
      </c>
      <c r="G3652" s="75">
        <v>13843468579</v>
      </c>
      <c r="H3652" s="35" t="s">
        <v>38</v>
      </c>
      <c r="I3652" s="35" t="s">
        <v>39</v>
      </c>
      <c r="J3652" s="35" t="s">
        <v>38</v>
      </c>
      <c r="K3652" s="90">
        <v>12.6525</v>
      </c>
      <c r="L3652" s="92" t="s">
        <v>14146</v>
      </c>
      <c r="M3652" s="140" t="s">
        <v>38</v>
      </c>
      <c r="N3652" s="99" t="s">
        <v>41</v>
      </c>
      <c r="O3652" s="90">
        <f t="shared" si="256"/>
        <v>12.6525</v>
      </c>
      <c r="P3652" s="90">
        <v>12.6525</v>
      </c>
      <c r="Q3652" s="90"/>
      <c r="R3652" s="90"/>
      <c r="S3652" s="90"/>
      <c r="T3652" s="90">
        <v>11.28</v>
      </c>
      <c r="U3652" s="90">
        <f t="shared" si="257"/>
        <v>142.7202</v>
      </c>
      <c r="V3652" s="35" t="s">
        <v>42</v>
      </c>
      <c r="W3652" s="35" t="s">
        <v>42</v>
      </c>
      <c r="X3652" s="150"/>
      <c r="Y3652" s="150"/>
      <c r="Z3652" s="58" t="str">
        <f t="shared" si="252"/>
        <v/>
      </c>
      <c r="AA3652" s="59" t="str">
        <f t="shared" si="253"/>
        <v/>
      </c>
      <c r="AB3652" s="60">
        <f t="shared" si="254"/>
        <v>0</v>
      </c>
    </row>
    <row r="3653" ht="34" customHeight="1" spans="1:28">
      <c r="A3653" s="43" t="s">
        <v>33</v>
      </c>
      <c r="B3653" s="43" t="s">
        <v>13777</v>
      </c>
      <c r="C3653" s="35">
        <v>94</v>
      </c>
      <c r="D3653" s="81" t="s">
        <v>14147</v>
      </c>
      <c r="E3653" s="74" t="s">
        <v>14148</v>
      </c>
      <c r="F3653" s="74" t="s">
        <v>14149</v>
      </c>
      <c r="G3653" s="75">
        <v>15043488793</v>
      </c>
      <c r="H3653" s="35" t="s">
        <v>38</v>
      </c>
      <c r="I3653" s="35" t="s">
        <v>39</v>
      </c>
      <c r="J3653" s="35" t="s">
        <v>38</v>
      </c>
      <c r="K3653" s="90">
        <v>12.6525</v>
      </c>
      <c r="L3653" s="92" t="s">
        <v>14150</v>
      </c>
      <c r="M3653" s="140" t="s">
        <v>38</v>
      </c>
      <c r="N3653" s="99" t="s">
        <v>41</v>
      </c>
      <c r="O3653" s="90">
        <f t="shared" si="256"/>
        <v>12.6525</v>
      </c>
      <c r="P3653" s="90">
        <v>12.6525</v>
      </c>
      <c r="Q3653" s="90"/>
      <c r="R3653" s="90"/>
      <c r="S3653" s="90"/>
      <c r="T3653" s="90">
        <v>11.28</v>
      </c>
      <c r="U3653" s="90">
        <f t="shared" si="257"/>
        <v>142.7202</v>
      </c>
      <c r="V3653" s="35" t="s">
        <v>42</v>
      </c>
      <c r="W3653" s="35" t="s">
        <v>42</v>
      </c>
      <c r="X3653" s="150"/>
      <c r="Y3653" s="150"/>
      <c r="Z3653" s="58" t="str">
        <f t="shared" si="252"/>
        <v/>
      </c>
      <c r="AA3653" s="59" t="str">
        <f t="shared" si="253"/>
        <v/>
      </c>
      <c r="AB3653" s="60">
        <f t="shared" si="254"/>
        <v>0</v>
      </c>
    </row>
    <row r="3654" ht="34" customHeight="1" spans="1:28">
      <c r="A3654" s="43" t="s">
        <v>33</v>
      </c>
      <c r="B3654" s="43" t="s">
        <v>13777</v>
      </c>
      <c r="C3654" s="35">
        <v>95</v>
      </c>
      <c r="D3654" s="81" t="s">
        <v>14151</v>
      </c>
      <c r="E3654" s="74" t="s">
        <v>14152</v>
      </c>
      <c r="F3654" s="74" t="s">
        <v>14153</v>
      </c>
      <c r="G3654" s="75">
        <v>13694028167</v>
      </c>
      <c r="H3654" s="35" t="s">
        <v>38</v>
      </c>
      <c r="I3654" s="35" t="s">
        <v>39</v>
      </c>
      <c r="J3654" s="35" t="s">
        <v>38</v>
      </c>
      <c r="K3654" s="90">
        <v>6.32625</v>
      </c>
      <c r="L3654" s="92" t="s">
        <v>14154</v>
      </c>
      <c r="M3654" s="140" t="s">
        <v>38</v>
      </c>
      <c r="N3654" s="99" t="s">
        <v>41</v>
      </c>
      <c r="O3654" s="90">
        <f t="shared" si="256"/>
        <v>6.32625</v>
      </c>
      <c r="P3654" s="90">
        <v>6.32625</v>
      </c>
      <c r="Q3654" s="90"/>
      <c r="R3654" s="90"/>
      <c r="S3654" s="90"/>
      <c r="T3654" s="90">
        <v>11.28</v>
      </c>
      <c r="U3654" s="90">
        <f t="shared" si="257"/>
        <v>71.3601</v>
      </c>
      <c r="V3654" s="35" t="s">
        <v>42</v>
      </c>
      <c r="W3654" s="35" t="s">
        <v>42</v>
      </c>
      <c r="X3654" s="150"/>
      <c r="Y3654" s="150"/>
      <c r="Z3654" s="58" t="str">
        <f t="shared" si="252"/>
        <v/>
      </c>
      <c r="AA3654" s="59" t="str">
        <f t="shared" si="253"/>
        <v/>
      </c>
      <c r="AB3654" s="60">
        <f t="shared" si="254"/>
        <v>0</v>
      </c>
    </row>
    <row r="3655" ht="34" customHeight="1" spans="1:28">
      <c r="A3655" s="43" t="s">
        <v>33</v>
      </c>
      <c r="B3655" s="43" t="s">
        <v>13777</v>
      </c>
      <c r="C3655" s="35">
        <v>96</v>
      </c>
      <c r="D3655" s="81" t="s">
        <v>14155</v>
      </c>
      <c r="E3655" s="74" t="s">
        <v>14156</v>
      </c>
      <c r="F3655" s="74" t="s">
        <v>14157</v>
      </c>
      <c r="G3655" s="75">
        <v>15944466004</v>
      </c>
      <c r="H3655" s="35" t="s">
        <v>38</v>
      </c>
      <c r="I3655" s="35" t="s">
        <v>39</v>
      </c>
      <c r="J3655" s="35" t="s">
        <v>38</v>
      </c>
      <c r="K3655" s="90">
        <v>9.489375</v>
      </c>
      <c r="L3655" s="92" t="s">
        <v>14158</v>
      </c>
      <c r="M3655" s="140" t="s">
        <v>38</v>
      </c>
      <c r="N3655" s="99" t="s">
        <v>41</v>
      </c>
      <c r="O3655" s="90">
        <f t="shared" si="256"/>
        <v>9.489375</v>
      </c>
      <c r="P3655" s="90">
        <v>9.489375</v>
      </c>
      <c r="Q3655" s="90"/>
      <c r="R3655" s="90"/>
      <c r="S3655" s="90"/>
      <c r="T3655" s="90">
        <v>11.28</v>
      </c>
      <c r="U3655" s="90">
        <f t="shared" si="257"/>
        <v>107.04015</v>
      </c>
      <c r="V3655" s="35" t="s">
        <v>42</v>
      </c>
      <c r="W3655" s="35" t="s">
        <v>42</v>
      </c>
      <c r="X3655" s="150"/>
      <c r="Y3655" s="150"/>
      <c r="Z3655" s="58" t="str">
        <f>IF(LEN(F3655)=18,"","错误")</f>
        <v/>
      </c>
      <c r="AA3655" s="59" t="str">
        <f>IF(COUNTIF(F:F,F3655&amp;"*")&gt;1,"重复","")</f>
        <v/>
      </c>
      <c r="AB3655" s="60">
        <f>K3655-O3655</f>
        <v>0</v>
      </c>
    </row>
    <row r="3656" ht="34" customHeight="1" spans="1:28">
      <c r="A3656" s="43" t="s">
        <v>33</v>
      </c>
      <c r="B3656" s="43" t="s">
        <v>13777</v>
      </c>
      <c r="C3656" s="35">
        <v>98</v>
      </c>
      <c r="D3656" s="81" t="s">
        <v>14159</v>
      </c>
      <c r="E3656" s="74" t="s">
        <v>14160</v>
      </c>
      <c r="F3656" s="263" t="s">
        <v>14161</v>
      </c>
      <c r="G3656" s="75">
        <v>15750511275</v>
      </c>
      <c r="H3656" s="35" t="s">
        <v>38</v>
      </c>
      <c r="I3656" s="35" t="s">
        <v>39</v>
      </c>
      <c r="J3656" s="35" t="s">
        <v>38</v>
      </c>
      <c r="K3656" s="90">
        <v>12.6525</v>
      </c>
      <c r="L3656" s="92" t="s">
        <v>14162</v>
      </c>
      <c r="M3656" s="140" t="s">
        <v>38</v>
      </c>
      <c r="N3656" s="99" t="s">
        <v>41</v>
      </c>
      <c r="O3656" s="90">
        <f>P3656+Q3656+R3656+S3656</f>
        <v>12.6525</v>
      </c>
      <c r="P3656" s="90">
        <v>12.6525</v>
      </c>
      <c r="Q3656" s="90"/>
      <c r="R3656" s="90"/>
      <c r="S3656" s="90"/>
      <c r="T3656" s="90">
        <v>11.28</v>
      </c>
      <c r="U3656" s="90">
        <f t="shared" ref="U3656:U3701" si="258">K3656*T3656</f>
        <v>142.7202</v>
      </c>
      <c r="V3656" s="35" t="s">
        <v>42</v>
      </c>
      <c r="W3656" s="35" t="s">
        <v>42</v>
      </c>
      <c r="X3656" s="150"/>
      <c r="Y3656" s="150"/>
      <c r="Z3656" s="58" t="str">
        <f t="shared" ref="Z3656:Z3701" si="259">IF(LEN(F3656)=18,"","错误")</f>
        <v/>
      </c>
      <c r="AA3656" s="59" t="str">
        <f t="shared" ref="AA3656:AA3701" si="260">IF(COUNTIF(F:F,F3656&amp;"*")&gt;1,"重复","")</f>
        <v/>
      </c>
      <c r="AB3656" s="60">
        <f t="shared" ref="AB3656:AB3701" si="261">K3656-O3656</f>
        <v>0</v>
      </c>
    </row>
    <row r="3657" ht="34" customHeight="1" spans="1:28">
      <c r="A3657" s="43" t="s">
        <v>33</v>
      </c>
      <c r="B3657" s="43" t="s">
        <v>13777</v>
      </c>
      <c r="C3657" s="35">
        <v>99</v>
      </c>
      <c r="D3657" s="81" t="s">
        <v>14163</v>
      </c>
      <c r="E3657" s="74" t="s">
        <v>14164</v>
      </c>
      <c r="F3657" s="74" t="s">
        <v>14165</v>
      </c>
      <c r="G3657" s="75">
        <v>13948452132</v>
      </c>
      <c r="H3657" s="35" t="s">
        <v>38</v>
      </c>
      <c r="I3657" s="35" t="s">
        <v>39</v>
      </c>
      <c r="J3657" s="35" t="s">
        <v>38</v>
      </c>
      <c r="K3657" s="90">
        <v>12.6525</v>
      </c>
      <c r="L3657" s="92" t="s">
        <v>14166</v>
      </c>
      <c r="M3657" s="140" t="s">
        <v>38</v>
      </c>
      <c r="N3657" s="99" t="s">
        <v>41</v>
      </c>
      <c r="O3657" s="90">
        <f>P3657+Q3657+R3657+S3657</f>
        <v>12.6525</v>
      </c>
      <c r="P3657" s="90">
        <v>12.6525</v>
      </c>
      <c r="Q3657" s="90"/>
      <c r="R3657" s="90"/>
      <c r="S3657" s="90"/>
      <c r="T3657" s="90">
        <v>11.28</v>
      </c>
      <c r="U3657" s="90">
        <f t="shared" si="258"/>
        <v>142.7202</v>
      </c>
      <c r="V3657" s="35" t="s">
        <v>42</v>
      </c>
      <c r="W3657" s="35" t="s">
        <v>42</v>
      </c>
      <c r="X3657" s="150"/>
      <c r="Y3657" s="150"/>
      <c r="Z3657" s="58" t="str">
        <f t="shared" si="259"/>
        <v/>
      </c>
      <c r="AA3657" s="59" t="str">
        <f t="shared" si="260"/>
        <v/>
      </c>
      <c r="AB3657" s="60">
        <f t="shared" si="261"/>
        <v>0</v>
      </c>
    </row>
    <row r="3658" ht="34" customHeight="1" spans="1:28">
      <c r="A3658" s="43" t="s">
        <v>33</v>
      </c>
      <c r="B3658" s="43" t="s">
        <v>13777</v>
      </c>
      <c r="C3658" s="35">
        <v>100</v>
      </c>
      <c r="D3658" s="81" t="s">
        <v>14167</v>
      </c>
      <c r="E3658" s="74" t="s">
        <v>14168</v>
      </c>
      <c r="F3658" s="74" t="s">
        <v>14169</v>
      </c>
      <c r="G3658" s="75">
        <v>13948159635</v>
      </c>
      <c r="H3658" s="35" t="s">
        <v>38</v>
      </c>
      <c r="I3658" s="35" t="s">
        <v>39</v>
      </c>
      <c r="J3658" s="35" t="s">
        <v>38</v>
      </c>
      <c r="K3658" s="90">
        <v>6.32625</v>
      </c>
      <c r="L3658" s="92" t="s">
        <v>14170</v>
      </c>
      <c r="M3658" s="140" t="s">
        <v>38</v>
      </c>
      <c r="N3658" s="99" t="s">
        <v>41</v>
      </c>
      <c r="O3658" s="90">
        <f>P3658+Q3658+R3658+S3658</f>
        <v>6.32625</v>
      </c>
      <c r="P3658" s="90">
        <v>6.32625</v>
      </c>
      <c r="Q3658" s="90"/>
      <c r="R3658" s="90"/>
      <c r="S3658" s="90"/>
      <c r="T3658" s="90">
        <v>11.28</v>
      </c>
      <c r="U3658" s="90">
        <f t="shared" si="258"/>
        <v>71.3601</v>
      </c>
      <c r="V3658" s="35" t="s">
        <v>42</v>
      </c>
      <c r="W3658" s="35" t="s">
        <v>42</v>
      </c>
      <c r="X3658" s="150"/>
      <c r="Y3658" s="150"/>
      <c r="Z3658" s="58" t="str">
        <f t="shared" si="259"/>
        <v/>
      </c>
      <c r="AA3658" s="59" t="str">
        <f t="shared" si="260"/>
        <v/>
      </c>
      <c r="AB3658" s="60">
        <f t="shared" si="261"/>
        <v>0</v>
      </c>
    </row>
    <row r="3659" ht="34" customHeight="1" spans="1:28">
      <c r="A3659" s="43" t="s">
        <v>33</v>
      </c>
      <c r="B3659" s="43" t="s">
        <v>13777</v>
      </c>
      <c r="C3659" s="35">
        <v>101</v>
      </c>
      <c r="D3659" s="81" t="s">
        <v>14171</v>
      </c>
      <c r="E3659" s="74" t="s">
        <v>14172</v>
      </c>
      <c r="F3659" s="74" t="s">
        <v>14173</v>
      </c>
      <c r="G3659" s="75">
        <v>13947536908</v>
      </c>
      <c r="H3659" s="35" t="s">
        <v>38</v>
      </c>
      <c r="I3659" s="35" t="s">
        <v>39</v>
      </c>
      <c r="J3659" s="35" t="s">
        <v>38</v>
      </c>
      <c r="K3659" s="90">
        <v>6.32625</v>
      </c>
      <c r="L3659" s="92" t="s">
        <v>14174</v>
      </c>
      <c r="M3659" s="140" t="s">
        <v>38</v>
      </c>
      <c r="N3659" s="99" t="s">
        <v>41</v>
      </c>
      <c r="O3659" s="90">
        <f>P3659+Q3659+R3659+S3659</f>
        <v>6.32625</v>
      </c>
      <c r="P3659" s="90">
        <v>6.32625</v>
      </c>
      <c r="Q3659" s="90"/>
      <c r="R3659" s="90"/>
      <c r="S3659" s="90"/>
      <c r="T3659" s="90">
        <v>11.28</v>
      </c>
      <c r="U3659" s="90">
        <f t="shared" si="258"/>
        <v>71.3601</v>
      </c>
      <c r="V3659" s="35" t="s">
        <v>42</v>
      </c>
      <c r="W3659" s="35" t="s">
        <v>42</v>
      </c>
      <c r="X3659" s="150"/>
      <c r="Y3659" s="150"/>
      <c r="Z3659" s="58" t="str">
        <f t="shared" si="259"/>
        <v/>
      </c>
      <c r="AA3659" s="59" t="str">
        <f t="shared" si="260"/>
        <v/>
      </c>
      <c r="AB3659" s="60">
        <f t="shared" si="261"/>
        <v>0</v>
      </c>
    </row>
    <row r="3660" ht="34" customHeight="1" spans="1:28">
      <c r="A3660" s="43" t="s">
        <v>33</v>
      </c>
      <c r="B3660" s="43" t="s">
        <v>13777</v>
      </c>
      <c r="C3660" s="35">
        <v>102</v>
      </c>
      <c r="D3660" s="81" t="s">
        <v>14175</v>
      </c>
      <c r="E3660" s="74" t="s">
        <v>14176</v>
      </c>
      <c r="F3660" s="82" t="s">
        <v>14177</v>
      </c>
      <c r="G3660" s="75">
        <v>15886022534</v>
      </c>
      <c r="H3660" s="35" t="s">
        <v>38</v>
      </c>
      <c r="I3660" s="35" t="s">
        <v>39</v>
      </c>
      <c r="J3660" s="35" t="s">
        <v>38</v>
      </c>
      <c r="K3660" s="90">
        <v>9.489375</v>
      </c>
      <c r="L3660" s="92" t="s">
        <v>14178</v>
      </c>
      <c r="M3660" s="140" t="s">
        <v>38</v>
      </c>
      <c r="N3660" s="99" t="s">
        <v>41</v>
      </c>
      <c r="O3660" s="90">
        <f>P3660+Q3660+R3660+S3660</f>
        <v>9.489375</v>
      </c>
      <c r="P3660" s="90">
        <v>9.489375</v>
      </c>
      <c r="Q3660" s="90"/>
      <c r="R3660" s="90"/>
      <c r="S3660" s="90"/>
      <c r="T3660" s="90">
        <v>11.28</v>
      </c>
      <c r="U3660" s="90">
        <f t="shared" si="258"/>
        <v>107.04015</v>
      </c>
      <c r="V3660" s="35" t="s">
        <v>42</v>
      </c>
      <c r="W3660" s="35" t="s">
        <v>42</v>
      </c>
      <c r="X3660" s="150"/>
      <c r="Y3660" s="150"/>
      <c r="Z3660" s="58" t="str">
        <f t="shared" si="259"/>
        <v/>
      </c>
      <c r="AA3660" s="59" t="str">
        <f t="shared" si="260"/>
        <v/>
      </c>
      <c r="AB3660" s="60">
        <f t="shared" si="261"/>
        <v>0</v>
      </c>
    </row>
    <row r="3661" ht="34" customHeight="1" spans="1:28">
      <c r="A3661" s="43" t="s">
        <v>33</v>
      </c>
      <c r="B3661" s="43" t="s">
        <v>13777</v>
      </c>
      <c r="C3661" s="35">
        <v>103</v>
      </c>
      <c r="D3661" s="81" t="s">
        <v>14179</v>
      </c>
      <c r="E3661" s="74" t="s">
        <v>14180</v>
      </c>
      <c r="F3661" s="82" t="s">
        <v>14181</v>
      </c>
      <c r="G3661" s="75">
        <v>13596650407</v>
      </c>
      <c r="H3661" s="35" t="s">
        <v>38</v>
      </c>
      <c r="I3661" s="35" t="s">
        <v>39</v>
      </c>
      <c r="J3661" s="35" t="s">
        <v>38</v>
      </c>
      <c r="K3661" s="90">
        <v>18.97875</v>
      </c>
      <c r="L3661" s="92" t="s">
        <v>14182</v>
      </c>
      <c r="M3661" s="140" t="s">
        <v>38</v>
      </c>
      <c r="N3661" s="99" t="s">
        <v>41</v>
      </c>
      <c r="O3661" s="90">
        <f>P3661+Q3661+R3661+S3661</f>
        <v>18.97875</v>
      </c>
      <c r="P3661" s="90">
        <v>18.97875</v>
      </c>
      <c r="Q3661" s="90"/>
      <c r="R3661" s="90"/>
      <c r="S3661" s="90"/>
      <c r="T3661" s="90">
        <v>11.28</v>
      </c>
      <c r="U3661" s="90">
        <f t="shared" si="258"/>
        <v>214.0803</v>
      </c>
      <c r="V3661" s="35" t="s">
        <v>42</v>
      </c>
      <c r="W3661" s="35" t="s">
        <v>42</v>
      </c>
      <c r="X3661" s="150"/>
      <c r="Y3661" s="150"/>
      <c r="Z3661" s="58" t="str">
        <f t="shared" si="259"/>
        <v/>
      </c>
      <c r="AA3661" s="59" t="str">
        <f t="shared" si="260"/>
        <v/>
      </c>
      <c r="AB3661" s="60">
        <f t="shared" si="261"/>
        <v>0</v>
      </c>
    </row>
    <row r="3662" ht="34" customHeight="1" spans="1:28">
      <c r="A3662" s="43" t="s">
        <v>33</v>
      </c>
      <c r="B3662" s="43" t="s">
        <v>13777</v>
      </c>
      <c r="C3662" s="35">
        <v>104</v>
      </c>
      <c r="D3662" s="81" t="s">
        <v>14183</v>
      </c>
      <c r="E3662" s="74" t="s">
        <v>9983</v>
      </c>
      <c r="F3662" s="74" t="s">
        <v>14184</v>
      </c>
      <c r="G3662" s="75">
        <v>15843494142</v>
      </c>
      <c r="H3662" s="35" t="s">
        <v>38</v>
      </c>
      <c r="I3662" s="35" t="s">
        <v>39</v>
      </c>
      <c r="J3662" s="35" t="s">
        <v>38</v>
      </c>
      <c r="K3662" s="90">
        <v>6.32625</v>
      </c>
      <c r="L3662" s="92" t="s">
        <v>14185</v>
      </c>
      <c r="M3662" s="140" t="s">
        <v>38</v>
      </c>
      <c r="N3662" s="99" t="s">
        <v>41</v>
      </c>
      <c r="O3662" s="90">
        <f>P3662+Q3662+R3662+S3662</f>
        <v>6.32625</v>
      </c>
      <c r="P3662" s="90">
        <v>6.32625</v>
      </c>
      <c r="Q3662" s="90"/>
      <c r="R3662" s="90"/>
      <c r="S3662" s="90"/>
      <c r="T3662" s="90">
        <v>11.28</v>
      </c>
      <c r="U3662" s="90">
        <f t="shared" si="258"/>
        <v>71.3601</v>
      </c>
      <c r="V3662" s="35" t="s">
        <v>42</v>
      </c>
      <c r="W3662" s="35" t="s">
        <v>42</v>
      </c>
      <c r="X3662" s="150"/>
      <c r="Y3662" s="150"/>
      <c r="Z3662" s="58" t="str">
        <f t="shared" si="259"/>
        <v/>
      </c>
      <c r="AA3662" s="59" t="str">
        <f t="shared" si="260"/>
        <v/>
      </c>
      <c r="AB3662" s="60">
        <f t="shared" si="261"/>
        <v>0</v>
      </c>
    </row>
    <row r="3663" ht="34" customHeight="1" spans="1:28">
      <c r="A3663" s="43" t="s">
        <v>33</v>
      </c>
      <c r="B3663" s="43" t="s">
        <v>13777</v>
      </c>
      <c r="C3663" s="35">
        <v>105</v>
      </c>
      <c r="D3663" s="81" t="s">
        <v>14186</v>
      </c>
      <c r="E3663" s="74" t="s">
        <v>14187</v>
      </c>
      <c r="F3663" s="74" t="s">
        <v>14188</v>
      </c>
      <c r="G3663" s="75">
        <v>15943465312</v>
      </c>
      <c r="H3663" s="35" t="s">
        <v>38</v>
      </c>
      <c r="I3663" s="35" t="s">
        <v>39</v>
      </c>
      <c r="J3663" s="35" t="s">
        <v>38</v>
      </c>
      <c r="K3663" s="90">
        <v>12.6525</v>
      </c>
      <c r="L3663" s="92" t="s">
        <v>14189</v>
      </c>
      <c r="M3663" s="140" t="s">
        <v>38</v>
      </c>
      <c r="N3663" s="99" t="s">
        <v>41</v>
      </c>
      <c r="O3663" s="90">
        <f>P3663+Q3663+R3663+S3663</f>
        <v>12.6525</v>
      </c>
      <c r="P3663" s="90">
        <v>12.6525</v>
      </c>
      <c r="Q3663" s="90"/>
      <c r="R3663" s="90"/>
      <c r="S3663" s="90"/>
      <c r="T3663" s="90">
        <v>11.28</v>
      </c>
      <c r="U3663" s="90">
        <f t="shared" si="258"/>
        <v>142.7202</v>
      </c>
      <c r="V3663" s="35" t="s">
        <v>42</v>
      </c>
      <c r="W3663" s="35" t="s">
        <v>42</v>
      </c>
      <c r="X3663" s="150"/>
      <c r="Y3663" s="150"/>
      <c r="Z3663" s="58" t="str">
        <f t="shared" si="259"/>
        <v/>
      </c>
      <c r="AA3663" s="59" t="str">
        <f t="shared" si="260"/>
        <v/>
      </c>
      <c r="AB3663" s="60">
        <f t="shared" si="261"/>
        <v>0</v>
      </c>
    </row>
    <row r="3664" ht="34" customHeight="1" spans="1:28">
      <c r="A3664" s="43" t="s">
        <v>33</v>
      </c>
      <c r="B3664" s="43" t="s">
        <v>13777</v>
      </c>
      <c r="C3664" s="35">
        <v>106</v>
      </c>
      <c r="D3664" s="81" t="s">
        <v>14190</v>
      </c>
      <c r="E3664" s="74" t="s">
        <v>14191</v>
      </c>
      <c r="F3664" s="74" t="s">
        <v>14192</v>
      </c>
      <c r="G3664" s="75">
        <v>15048539960</v>
      </c>
      <c r="H3664" s="35" t="s">
        <v>38</v>
      </c>
      <c r="I3664" s="35" t="s">
        <v>39</v>
      </c>
      <c r="J3664" s="35" t="s">
        <v>38</v>
      </c>
      <c r="K3664" s="90">
        <v>15.815625</v>
      </c>
      <c r="L3664" s="92" t="s">
        <v>14193</v>
      </c>
      <c r="M3664" s="140" t="s">
        <v>38</v>
      </c>
      <c r="N3664" s="99" t="s">
        <v>41</v>
      </c>
      <c r="O3664" s="90">
        <f>P3664+Q3664+R3664+S3664</f>
        <v>15.815625</v>
      </c>
      <c r="P3664" s="90">
        <v>15.815625</v>
      </c>
      <c r="Q3664" s="90"/>
      <c r="R3664" s="90"/>
      <c r="S3664" s="90"/>
      <c r="T3664" s="90">
        <v>11.28</v>
      </c>
      <c r="U3664" s="90">
        <f t="shared" si="258"/>
        <v>178.40025</v>
      </c>
      <c r="V3664" s="35" t="s">
        <v>42</v>
      </c>
      <c r="W3664" s="35" t="s">
        <v>42</v>
      </c>
      <c r="X3664" s="150"/>
      <c r="Y3664" s="150"/>
      <c r="Z3664" s="58" t="str">
        <f t="shared" si="259"/>
        <v/>
      </c>
      <c r="AA3664" s="59" t="str">
        <f t="shared" si="260"/>
        <v/>
      </c>
      <c r="AB3664" s="60">
        <f t="shared" si="261"/>
        <v>0</v>
      </c>
    </row>
    <row r="3665" ht="34" customHeight="1" spans="1:28">
      <c r="A3665" s="43" t="s">
        <v>33</v>
      </c>
      <c r="B3665" s="43" t="s">
        <v>13777</v>
      </c>
      <c r="C3665" s="35">
        <v>107</v>
      </c>
      <c r="D3665" s="81" t="s">
        <v>14194</v>
      </c>
      <c r="E3665" s="74" t="s">
        <v>14195</v>
      </c>
      <c r="F3665" s="74" t="s">
        <v>14196</v>
      </c>
      <c r="G3665" s="75">
        <v>15849546715</v>
      </c>
      <c r="H3665" s="35" t="s">
        <v>38</v>
      </c>
      <c r="I3665" s="35" t="s">
        <v>39</v>
      </c>
      <c r="J3665" s="35" t="s">
        <v>38</v>
      </c>
      <c r="K3665" s="90">
        <v>9.489375</v>
      </c>
      <c r="L3665" s="92" t="s">
        <v>14197</v>
      </c>
      <c r="M3665" s="140" t="s">
        <v>38</v>
      </c>
      <c r="N3665" s="99" t="s">
        <v>41</v>
      </c>
      <c r="O3665" s="90">
        <f>P3665+Q3665+R3665+S3665</f>
        <v>9.489375</v>
      </c>
      <c r="P3665" s="90">
        <v>9.489375</v>
      </c>
      <c r="Q3665" s="90"/>
      <c r="R3665" s="90"/>
      <c r="S3665" s="90"/>
      <c r="T3665" s="90">
        <v>11.28</v>
      </c>
      <c r="U3665" s="90">
        <f t="shared" si="258"/>
        <v>107.04015</v>
      </c>
      <c r="V3665" s="35" t="s">
        <v>42</v>
      </c>
      <c r="W3665" s="35" t="s">
        <v>42</v>
      </c>
      <c r="X3665" s="150"/>
      <c r="Y3665" s="150"/>
      <c r="Z3665" s="58" t="str">
        <f t="shared" si="259"/>
        <v/>
      </c>
      <c r="AA3665" s="59" t="str">
        <f t="shared" si="260"/>
        <v/>
      </c>
      <c r="AB3665" s="60">
        <f t="shared" si="261"/>
        <v>0</v>
      </c>
    </row>
    <row r="3666" ht="34" customHeight="1" spans="1:28">
      <c r="A3666" s="43" t="s">
        <v>33</v>
      </c>
      <c r="B3666" s="43" t="s">
        <v>13777</v>
      </c>
      <c r="C3666" s="35">
        <v>108</v>
      </c>
      <c r="D3666" s="81" t="s">
        <v>14198</v>
      </c>
      <c r="E3666" s="74" t="s">
        <v>7173</v>
      </c>
      <c r="F3666" s="74" t="s">
        <v>14199</v>
      </c>
      <c r="G3666" s="75">
        <v>13894431087</v>
      </c>
      <c r="H3666" s="35" t="s">
        <v>38</v>
      </c>
      <c r="I3666" s="35" t="s">
        <v>39</v>
      </c>
      <c r="J3666" s="35" t="s">
        <v>38</v>
      </c>
      <c r="K3666" s="90">
        <v>12.6525</v>
      </c>
      <c r="L3666" s="92" t="s">
        <v>14200</v>
      </c>
      <c r="M3666" s="140" t="s">
        <v>38</v>
      </c>
      <c r="N3666" s="99" t="s">
        <v>41</v>
      </c>
      <c r="O3666" s="90">
        <f>P3666+Q3666+R3666+S3666</f>
        <v>12.6525</v>
      </c>
      <c r="P3666" s="90">
        <v>12.6525</v>
      </c>
      <c r="Q3666" s="90"/>
      <c r="R3666" s="90"/>
      <c r="S3666" s="90"/>
      <c r="T3666" s="90">
        <v>11.28</v>
      </c>
      <c r="U3666" s="90">
        <f t="shared" si="258"/>
        <v>142.7202</v>
      </c>
      <c r="V3666" s="35" t="s">
        <v>42</v>
      </c>
      <c r="W3666" s="35" t="s">
        <v>42</v>
      </c>
      <c r="X3666" s="150"/>
      <c r="Y3666" s="150"/>
      <c r="Z3666" s="58" t="str">
        <f t="shared" si="259"/>
        <v/>
      </c>
      <c r="AA3666" s="59" t="str">
        <f t="shared" si="260"/>
        <v/>
      </c>
      <c r="AB3666" s="60">
        <f t="shared" si="261"/>
        <v>0</v>
      </c>
    </row>
    <row r="3667" ht="34" customHeight="1" spans="1:28">
      <c r="A3667" s="43" t="s">
        <v>33</v>
      </c>
      <c r="B3667" s="43" t="s">
        <v>13777</v>
      </c>
      <c r="C3667" s="35">
        <v>109</v>
      </c>
      <c r="D3667" s="81" t="s">
        <v>14201</v>
      </c>
      <c r="E3667" s="74" t="s">
        <v>14202</v>
      </c>
      <c r="F3667" s="74" t="s">
        <v>14203</v>
      </c>
      <c r="G3667" s="75">
        <v>15043484963</v>
      </c>
      <c r="H3667" s="35" t="s">
        <v>38</v>
      </c>
      <c r="I3667" s="35" t="s">
        <v>39</v>
      </c>
      <c r="J3667" s="35" t="s">
        <v>38</v>
      </c>
      <c r="K3667" s="90">
        <v>9.489375</v>
      </c>
      <c r="L3667" s="92" t="s">
        <v>14204</v>
      </c>
      <c r="M3667" s="140" t="s">
        <v>38</v>
      </c>
      <c r="N3667" s="99" t="s">
        <v>41</v>
      </c>
      <c r="O3667" s="90">
        <f>P3667+Q3667+R3667+S3667</f>
        <v>9.489375</v>
      </c>
      <c r="P3667" s="90">
        <v>9.489375</v>
      </c>
      <c r="Q3667" s="90"/>
      <c r="R3667" s="90"/>
      <c r="S3667" s="90"/>
      <c r="T3667" s="90">
        <v>11.28</v>
      </c>
      <c r="U3667" s="90">
        <f t="shared" si="258"/>
        <v>107.04015</v>
      </c>
      <c r="V3667" s="35" t="s">
        <v>42</v>
      </c>
      <c r="W3667" s="35" t="s">
        <v>42</v>
      </c>
      <c r="X3667" s="150"/>
      <c r="Y3667" s="150"/>
      <c r="Z3667" s="58" t="str">
        <f t="shared" si="259"/>
        <v/>
      </c>
      <c r="AA3667" s="59" t="str">
        <f t="shared" si="260"/>
        <v/>
      </c>
      <c r="AB3667" s="60">
        <f t="shared" si="261"/>
        <v>0</v>
      </c>
    </row>
    <row r="3668" ht="34" customHeight="1" spans="1:28">
      <c r="A3668" s="43" t="s">
        <v>33</v>
      </c>
      <c r="B3668" s="43" t="s">
        <v>13777</v>
      </c>
      <c r="C3668" s="35">
        <v>110</v>
      </c>
      <c r="D3668" s="81" t="s">
        <v>14205</v>
      </c>
      <c r="E3668" s="74" t="s">
        <v>7685</v>
      </c>
      <c r="F3668" s="74" t="s">
        <v>14206</v>
      </c>
      <c r="G3668" s="75">
        <v>15947357279</v>
      </c>
      <c r="H3668" s="35" t="s">
        <v>38</v>
      </c>
      <c r="I3668" s="35" t="s">
        <v>39</v>
      </c>
      <c r="J3668" s="35" t="s">
        <v>38</v>
      </c>
      <c r="K3668" s="90">
        <v>15.815625</v>
      </c>
      <c r="L3668" s="92" t="s">
        <v>14207</v>
      </c>
      <c r="M3668" s="140" t="s">
        <v>38</v>
      </c>
      <c r="N3668" s="99" t="s">
        <v>41</v>
      </c>
      <c r="O3668" s="90">
        <f>P3668+Q3668+R3668+S3668</f>
        <v>15.815625</v>
      </c>
      <c r="P3668" s="90">
        <v>15.815625</v>
      </c>
      <c r="Q3668" s="90"/>
      <c r="R3668" s="90"/>
      <c r="S3668" s="90"/>
      <c r="T3668" s="90">
        <v>11.28</v>
      </c>
      <c r="U3668" s="90">
        <f t="shared" si="258"/>
        <v>178.40025</v>
      </c>
      <c r="V3668" s="35" t="s">
        <v>42</v>
      </c>
      <c r="W3668" s="35" t="s">
        <v>42</v>
      </c>
      <c r="X3668" s="150"/>
      <c r="Y3668" s="150"/>
      <c r="Z3668" s="58" t="str">
        <f t="shared" si="259"/>
        <v/>
      </c>
      <c r="AA3668" s="59" t="str">
        <f t="shared" si="260"/>
        <v/>
      </c>
      <c r="AB3668" s="60">
        <f t="shared" si="261"/>
        <v>0</v>
      </c>
    </row>
    <row r="3669" ht="34" customHeight="1" spans="1:28">
      <c r="A3669" s="43" t="s">
        <v>33</v>
      </c>
      <c r="B3669" s="43" t="s">
        <v>13777</v>
      </c>
      <c r="C3669" s="35">
        <v>111</v>
      </c>
      <c r="D3669" s="81" t="s">
        <v>14208</v>
      </c>
      <c r="E3669" s="74" t="s">
        <v>14209</v>
      </c>
      <c r="F3669" s="74" t="s">
        <v>14210</v>
      </c>
      <c r="G3669" s="75">
        <v>13848655757</v>
      </c>
      <c r="H3669" s="35" t="s">
        <v>38</v>
      </c>
      <c r="I3669" s="35" t="s">
        <v>39</v>
      </c>
      <c r="J3669" s="35" t="s">
        <v>38</v>
      </c>
      <c r="K3669" s="90">
        <v>15.815625</v>
      </c>
      <c r="L3669" s="92" t="s">
        <v>14211</v>
      </c>
      <c r="M3669" s="140" t="s">
        <v>38</v>
      </c>
      <c r="N3669" s="99" t="s">
        <v>41</v>
      </c>
      <c r="O3669" s="90">
        <f>P3669+Q3669+R3669+S3669</f>
        <v>15.815625</v>
      </c>
      <c r="P3669" s="90">
        <v>15.815625</v>
      </c>
      <c r="Q3669" s="90"/>
      <c r="R3669" s="90"/>
      <c r="S3669" s="90"/>
      <c r="T3669" s="90">
        <v>11.28</v>
      </c>
      <c r="U3669" s="90">
        <f t="shared" si="258"/>
        <v>178.40025</v>
      </c>
      <c r="V3669" s="35" t="s">
        <v>42</v>
      </c>
      <c r="W3669" s="35" t="s">
        <v>42</v>
      </c>
      <c r="X3669" s="150"/>
      <c r="Y3669" s="150"/>
      <c r="Z3669" s="58" t="str">
        <f t="shared" si="259"/>
        <v/>
      </c>
      <c r="AA3669" s="59" t="str">
        <f t="shared" si="260"/>
        <v/>
      </c>
      <c r="AB3669" s="60">
        <f t="shared" si="261"/>
        <v>0</v>
      </c>
    </row>
    <row r="3670" ht="34" customHeight="1" spans="1:28">
      <c r="A3670" s="43" t="s">
        <v>33</v>
      </c>
      <c r="B3670" s="43" t="s">
        <v>13777</v>
      </c>
      <c r="C3670" s="35">
        <v>112</v>
      </c>
      <c r="D3670" s="81" t="s">
        <v>14212</v>
      </c>
      <c r="E3670" s="74" t="s">
        <v>14213</v>
      </c>
      <c r="F3670" s="74" t="s">
        <v>14214</v>
      </c>
      <c r="G3670" s="75">
        <v>13848655757</v>
      </c>
      <c r="H3670" s="35" t="s">
        <v>38</v>
      </c>
      <c r="I3670" s="35" t="s">
        <v>39</v>
      </c>
      <c r="J3670" s="35" t="s">
        <v>38</v>
      </c>
      <c r="K3670" s="90">
        <v>6.32625</v>
      </c>
      <c r="L3670" s="92" t="s">
        <v>14215</v>
      </c>
      <c r="M3670" s="140" t="s">
        <v>38</v>
      </c>
      <c r="N3670" s="99" t="s">
        <v>41</v>
      </c>
      <c r="O3670" s="90">
        <f>P3670+Q3670+R3670+S3670</f>
        <v>6.32625</v>
      </c>
      <c r="P3670" s="90">
        <v>6.32625</v>
      </c>
      <c r="Q3670" s="90"/>
      <c r="R3670" s="90"/>
      <c r="S3670" s="90"/>
      <c r="T3670" s="90">
        <v>11.28</v>
      </c>
      <c r="U3670" s="90">
        <f t="shared" si="258"/>
        <v>71.3601</v>
      </c>
      <c r="V3670" s="35" t="s">
        <v>42</v>
      </c>
      <c r="W3670" s="35" t="s">
        <v>42</v>
      </c>
      <c r="X3670" s="150"/>
      <c r="Y3670" s="150"/>
      <c r="Z3670" s="58" t="str">
        <f t="shared" si="259"/>
        <v/>
      </c>
      <c r="AA3670" s="59" t="str">
        <f t="shared" si="260"/>
        <v/>
      </c>
      <c r="AB3670" s="60">
        <f t="shared" si="261"/>
        <v>0</v>
      </c>
    </row>
    <row r="3671" ht="34" customHeight="1" spans="1:28">
      <c r="A3671" s="43" t="s">
        <v>33</v>
      </c>
      <c r="B3671" s="43" t="s">
        <v>13777</v>
      </c>
      <c r="C3671" s="35">
        <v>113</v>
      </c>
      <c r="D3671" s="81" t="s">
        <v>14216</v>
      </c>
      <c r="E3671" s="74" t="s">
        <v>14217</v>
      </c>
      <c r="F3671" s="74" t="s">
        <v>14218</v>
      </c>
      <c r="G3671" s="75">
        <v>13948159635</v>
      </c>
      <c r="H3671" s="35" t="s">
        <v>38</v>
      </c>
      <c r="I3671" s="35" t="s">
        <v>39</v>
      </c>
      <c r="J3671" s="35" t="s">
        <v>38</v>
      </c>
      <c r="K3671" s="90">
        <v>12.6525</v>
      </c>
      <c r="L3671" s="92" t="s">
        <v>14219</v>
      </c>
      <c r="M3671" s="140" t="s">
        <v>38</v>
      </c>
      <c r="N3671" s="99" t="s">
        <v>41</v>
      </c>
      <c r="O3671" s="90">
        <f>P3671+Q3671+R3671+S3671</f>
        <v>12.6525</v>
      </c>
      <c r="P3671" s="90">
        <v>12.6525</v>
      </c>
      <c r="Q3671" s="90"/>
      <c r="R3671" s="90"/>
      <c r="S3671" s="90"/>
      <c r="T3671" s="90">
        <v>11.28</v>
      </c>
      <c r="U3671" s="90">
        <f t="shared" si="258"/>
        <v>142.7202</v>
      </c>
      <c r="V3671" s="35" t="s">
        <v>42</v>
      </c>
      <c r="W3671" s="35" t="s">
        <v>42</v>
      </c>
      <c r="X3671" s="150"/>
      <c r="Y3671" s="150"/>
      <c r="Z3671" s="58" t="str">
        <f t="shared" si="259"/>
        <v/>
      </c>
      <c r="AA3671" s="59" t="str">
        <f t="shared" si="260"/>
        <v/>
      </c>
      <c r="AB3671" s="60">
        <f t="shared" si="261"/>
        <v>0</v>
      </c>
    </row>
    <row r="3672" ht="34" customHeight="1" spans="1:28">
      <c r="A3672" s="43" t="s">
        <v>33</v>
      </c>
      <c r="B3672" s="43" t="s">
        <v>13777</v>
      </c>
      <c r="C3672" s="35">
        <v>114</v>
      </c>
      <c r="D3672" s="81" t="s">
        <v>14220</v>
      </c>
      <c r="E3672" s="74" t="s">
        <v>14221</v>
      </c>
      <c r="F3672" s="74" t="s">
        <v>14222</v>
      </c>
      <c r="G3672" s="75">
        <v>15886036807</v>
      </c>
      <c r="H3672" s="35" t="s">
        <v>38</v>
      </c>
      <c r="I3672" s="35" t="s">
        <v>39</v>
      </c>
      <c r="J3672" s="35" t="s">
        <v>38</v>
      </c>
      <c r="K3672" s="90">
        <v>9.489375</v>
      </c>
      <c r="L3672" s="92" t="s">
        <v>14223</v>
      </c>
      <c r="M3672" s="140" t="s">
        <v>38</v>
      </c>
      <c r="N3672" s="99" t="s">
        <v>41</v>
      </c>
      <c r="O3672" s="90">
        <f>P3672+Q3672+R3672+S3672</f>
        <v>9.489375</v>
      </c>
      <c r="P3672" s="90">
        <v>9.489375</v>
      </c>
      <c r="Q3672" s="90"/>
      <c r="R3672" s="90"/>
      <c r="S3672" s="90"/>
      <c r="T3672" s="90">
        <v>11.28</v>
      </c>
      <c r="U3672" s="90">
        <f t="shared" si="258"/>
        <v>107.04015</v>
      </c>
      <c r="V3672" s="35" t="s">
        <v>42</v>
      </c>
      <c r="W3672" s="35" t="s">
        <v>42</v>
      </c>
      <c r="X3672" s="150"/>
      <c r="Y3672" s="150"/>
      <c r="Z3672" s="58" t="str">
        <f t="shared" si="259"/>
        <v/>
      </c>
      <c r="AA3672" s="59" t="str">
        <f t="shared" si="260"/>
        <v/>
      </c>
      <c r="AB3672" s="60">
        <f t="shared" si="261"/>
        <v>0</v>
      </c>
    </row>
    <row r="3673" ht="34" customHeight="1" spans="1:28">
      <c r="A3673" s="43" t="s">
        <v>33</v>
      </c>
      <c r="B3673" s="43" t="s">
        <v>13777</v>
      </c>
      <c r="C3673" s="35">
        <v>115</v>
      </c>
      <c r="D3673" s="81" t="s">
        <v>14224</v>
      </c>
      <c r="E3673" s="74" t="s">
        <v>8780</v>
      </c>
      <c r="F3673" s="74" t="s">
        <v>14225</v>
      </c>
      <c r="G3673" s="75">
        <v>15886036807</v>
      </c>
      <c r="H3673" s="35" t="s">
        <v>38</v>
      </c>
      <c r="I3673" s="35" t="s">
        <v>39</v>
      </c>
      <c r="J3673" s="35" t="s">
        <v>38</v>
      </c>
      <c r="K3673" s="90">
        <v>12.6525</v>
      </c>
      <c r="L3673" s="92" t="s">
        <v>14226</v>
      </c>
      <c r="M3673" s="140" t="s">
        <v>38</v>
      </c>
      <c r="N3673" s="99" t="s">
        <v>41</v>
      </c>
      <c r="O3673" s="90">
        <f>P3673+Q3673+R3673+S3673</f>
        <v>12.6525</v>
      </c>
      <c r="P3673" s="90">
        <v>12.6525</v>
      </c>
      <c r="Q3673" s="90"/>
      <c r="R3673" s="90"/>
      <c r="S3673" s="90"/>
      <c r="T3673" s="90">
        <v>11.28</v>
      </c>
      <c r="U3673" s="90">
        <f t="shared" si="258"/>
        <v>142.7202</v>
      </c>
      <c r="V3673" s="35" t="s">
        <v>42</v>
      </c>
      <c r="W3673" s="35" t="s">
        <v>42</v>
      </c>
      <c r="X3673" s="150"/>
      <c r="Y3673" s="150"/>
      <c r="Z3673" s="58" t="str">
        <f t="shared" si="259"/>
        <v/>
      </c>
      <c r="AA3673" s="59" t="str">
        <f t="shared" si="260"/>
        <v/>
      </c>
      <c r="AB3673" s="60">
        <f t="shared" si="261"/>
        <v>0</v>
      </c>
    </row>
    <row r="3674" ht="34" customHeight="1" spans="1:28">
      <c r="A3674" s="43" t="s">
        <v>33</v>
      </c>
      <c r="B3674" s="43" t="s">
        <v>13777</v>
      </c>
      <c r="C3674" s="35">
        <v>116</v>
      </c>
      <c r="D3674" s="81" t="s">
        <v>14227</v>
      </c>
      <c r="E3674" s="74" t="s">
        <v>14228</v>
      </c>
      <c r="F3674" s="74" t="s">
        <v>14229</v>
      </c>
      <c r="G3674" s="75">
        <v>15947790048</v>
      </c>
      <c r="H3674" s="35" t="s">
        <v>38</v>
      </c>
      <c r="I3674" s="35" t="s">
        <v>39</v>
      </c>
      <c r="J3674" s="35" t="s">
        <v>38</v>
      </c>
      <c r="K3674" s="90">
        <v>6.32625</v>
      </c>
      <c r="L3674" s="92" t="s">
        <v>14230</v>
      </c>
      <c r="M3674" s="140" t="s">
        <v>38</v>
      </c>
      <c r="N3674" s="99" t="s">
        <v>41</v>
      </c>
      <c r="O3674" s="90">
        <f>P3674+Q3674+R3674+S3674</f>
        <v>6.32625</v>
      </c>
      <c r="P3674" s="90">
        <v>6.32625</v>
      </c>
      <c r="Q3674" s="90"/>
      <c r="R3674" s="90"/>
      <c r="S3674" s="90"/>
      <c r="T3674" s="90">
        <v>11.28</v>
      </c>
      <c r="U3674" s="90">
        <f t="shared" si="258"/>
        <v>71.3601</v>
      </c>
      <c r="V3674" s="35" t="s">
        <v>42</v>
      </c>
      <c r="W3674" s="35" t="s">
        <v>42</v>
      </c>
      <c r="X3674" s="150"/>
      <c r="Y3674" s="150"/>
      <c r="Z3674" s="58" t="str">
        <f t="shared" si="259"/>
        <v/>
      </c>
      <c r="AA3674" s="59" t="str">
        <f t="shared" si="260"/>
        <v/>
      </c>
      <c r="AB3674" s="60">
        <f t="shared" si="261"/>
        <v>0</v>
      </c>
    </row>
    <row r="3675" ht="34" customHeight="1" spans="1:28">
      <c r="A3675" s="43" t="s">
        <v>33</v>
      </c>
      <c r="B3675" s="43" t="s">
        <v>13777</v>
      </c>
      <c r="C3675" s="35">
        <v>117</v>
      </c>
      <c r="D3675" s="81" t="s">
        <v>14231</v>
      </c>
      <c r="E3675" s="74" t="s">
        <v>14232</v>
      </c>
      <c r="F3675" s="74" t="s">
        <v>14233</v>
      </c>
      <c r="G3675" s="75">
        <v>13948159635</v>
      </c>
      <c r="H3675" s="35" t="s">
        <v>38</v>
      </c>
      <c r="I3675" s="35" t="s">
        <v>39</v>
      </c>
      <c r="J3675" s="35" t="s">
        <v>38</v>
      </c>
      <c r="K3675" s="90">
        <v>15.815625</v>
      </c>
      <c r="L3675" s="92" t="s">
        <v>14234</v>
      </c>
      <c r="M3675" s="140" t="s">
        <v>38</v>
      </c>
      <c r="N3675" s="99" t="s">
        <v>41</v>
      </c>
      <c r="O3675" s="90">
        <f>P3675+Q3675+R3675+S3675</f>
        <v>15.815625</v>
      </c>
      <c r="P3675" s="90">
        <v>15.815625</v>
      </c>
      <c r="Q3675" s="90"/>
      <c r="R3675" s="90"/>
      <c r="S3675" s="90"/>
      <c r="T3675" s="90">
        <v>11.28</v>
      </c>
      <c r="U3675" s="90">
        <f t="shared" si="258"/>
        <v>178.40025</v>
      </c>
      <c r="V3675" s="35" t="s">
        <v>42</v>
      </c>
      <c r="W3675" s="35" t="s">
        <v>42</v>
      </c>
      <c r="X3675" s="150"/>
      <c r="Y3675" s="150"/>
      <c r="Z3675" s="58" t="str">
        <f t="shared" si="259"/>
        <v/>
      </c>
      <c r="AA3675" s="59" t="str">
        <f t="shared" si="260"/>
        <v/>
      </c>
      <c r="AB3675" s="60">
        <f t="shared" si="261"/>
        <v>0</v>
      </c>
    </row>
    <row r="3676" ht="34" customHeight="1" spans="1:28">
      <c r="A3676" s="43" t="s">
        <v>33</v>
      </c>
      <c r="B3676" s="43" t="s">
        <v>13777</v>
      </c>
      <c r="C3676" s="35">
        <v>118</v>
      </c>
      <c r="D3676" s="81" t="s">
        <v>14235</v>
      </c>
      <c r="E3676" s="74" t="s">
        <v>14236</v>
      </c>
      <c r="F3676" s="74" t="s">
        <v>14237</v>
      </c>
      <c r="G3676" s="75">
        <v>13848655757</v>
      </c>
      <c r="H3676" s="35" t="s">
        <v>38</v>
      </c>
      <c r="I3676" s="35" t="s">
        <v>39</v>
      </c>
      <c r="J3676" s="35" t="s">
        <v>38</v>
      </c>
      <c r="K3676" s="90">
        <v>12.6525</v>
      </c>
      <c r="L3676" s="92" t="s">
        <v>14238</v>
      </c>
      <c r="M3676" s="140" t="s">
        <v>38</v>
      </c>
      <c r="N3676" s="99" t="s">
        <v>41</v>
      </c>
      <c r="O3676" s="90">
        <f>P3676+Q3676+R3676+S3676</f>
        <v>12.6525</v>
      </c>
      <c r="P3676" s="90">
        <v>12.6525</v>
      </c>
      <c r="Q3676" s="90"/>
      <c r="R3676" s="90"/>
      <c r="S3676" s="90"/>
      <c r="T3676" s="90">
        <v>11.28</v>
      </c>
      <c r="U3676" s="90">
        <f t="shared" si="258"/>
        <v>142.7202</v>
      </c>
      <c r="V3676" s="35" t="s">
        <v>42</v>
      </c>
      <c r="W3676" s="35" t="s">
        <v>42</v>
      </c>
      <c r="X3676" s="150"/>
      <c r="Y3676" s="150"/>
      <c r="Z3676" s="58" t="str">
        <f t="shared" si="259"/>
        <v/>
      </c>
      <c r="AA3676" s="59" t="str">
        <f t="shared" si="260"/>
        <v/>
      </c>
      <c r="AB3676" s="60">
        <f t="shared" si="261"/>
        <v>0</v>
      </c>
    </row>
    <row r="3677" ht="34" customHeight="1" spans="1:28">
      <c r="A3677" s="43" t="s">
        <v>33</v>
      </c>
      <c r="B3677" s="43" t="s">
        <v>13777</v>
      </c>
      <c r="C3677" s="35">
        <v>119</v>
      </c>
      <c r="D3677" s="81" t="s">
        <v>14239</v>
      </c>
      <c r="E3677" s="74" t="s">
        <v>14240</v>
      </c>
      <c r="F3677" s="74" t="s">
        <v>14241</v>
      </c>
      <c r="G3677" s="75">
        <v>13847546979</v>
      </c>
      <c r="H3677" s="35" t="s">
        <v>38</v>
      </c>
      <c r="I3677" s="35" t="s">
        <v>39</v>
      </c>
      <c r="J3677" s="35" t="s">
        <v>38</v>
      </c>
      <c r="K3677" s="90">
        <v>18.97875</v>
      </c>
      <c r="L3677" s="92" t="s">
        <v>14242</v>
      </c>
      <c r="M3677" s="140" t="s">
        <v>38</v>
      </c>
      <c r="N3677" s="99" t="s">
        <v>41</v>
      </c>
      <c r="O3677" s="90">
        <f>P3677+Q3677+R3677+S3677</f>
        <v>18.97875</v>
      </c>
      <c r="P3677" s="90">
        <v>18.97875</v>
      </c>
      <c r="Q3677" s="90"/>
      <c r="R3677" s="90"/>
      <c r="S3677" s="90"/>
      <c r="T3677" s="90">
        <v>11.28</v>
      </c>
      <c r="U3677" s="90">
        <f t="shared" si="258"/>
        <v>214.0803</v>
      </c>
      <c r="V3677" s="35" t="s">
        <v>42</v>
      </c>
      <c r="W3677" s="35" t="s">
        <v>42</v>
      </c>
      <c r="X3677" s="150"/>
      <c r="Y3677" s="150"/>
      <c r="Z3677" s="58" t="str">
        <f t="shared" si="259"/>
        <v/>
      </c>
      <c r="AA3677" s="59" t="str">
        <f t="shared" si="260"/>
        <v/>
      </c>
      <c r="AB3677" s="60">
        <f t="shared" si="261"/>
        <v>0</v>
      </c>
    </row>
    <row r="3678" ht="34" customHeight="1" spans="1:28">
      <c r="A3678" s="43" t="s">
        <v>33</v>
      </c>
      <c r="B3678" s="43" t="s">
        <v>13777</v>
      </c>
      <c r="C3678" s="35">
        <v>120</v>
      </c>
      <c r="D3678" s="81" t="s">
        <v>14243</v>
      </c>
      <c r="E3678" s="74" t="s">
        <v>14244</v>
      </c>
      <c r="F3678" s="74" t="s">
        <v>14245</v>
      </c>
      <c r="G3678" s="75">
        <v>13948159635</v>
      </c>
      <c r="H3678" s="35" t="s">
        <v>38</v>
      </c>
      <c r="I3678" s="35" t="s">
        <v>39</v>
      </c>
      <c r="J3678" s="35" t="s">
        <v>38</v>
      </c>
      <c r="K3678" s="90">
        <v>12.6525</v>
      </c>
      <c r="L3678" s="92" t="s">
        <v>14246</v>
      </c>
      <c r="M3678" s="140" t="s">
        <v>38</v>
      </c>
      <c r="N3678" s="99" t="s">
        <v>41</v>
      </c>
      <c r="O3678" s="90">
        <f>P3678+Q3678+R3678+S3678</f>
        <v>12.6525</v>
      </c>
      <c r="P3678" s="90">
        <v>12.6525</v>
      </c>
      <c r="Q3678" s="90"/>
      <c r="R3678" s="90"/>
      <c r="S3678" s="90"/>
      <c r="T3678" s="90">
        <v>11.28</v>
      </c>
      <c r="U3678" s="90">
        <f t="shared" si="258"/>
        <v>142.7202</v>
      </c>
      <c r="V3678" s="35" t="s">
        <v>42</v>
      </c>
      <c r="W3678" s="35" t="s">
        <v>42</v>
      </c>
      <c r="X3678" s="150"/>
      <c r="Y3678" s="150"/>
      <c r="Z3678" s="58" t="str">
        <f t="shared" si="259"/>
        <v/>
      </c>
      <c r="AA3678" s="59" t="str">
        <f t="shared" si="260"/>
        <v/>
      </c>
      <c r="AB3678" s="60">
        <f t="shared" si="261"/>
        <v>0</v>
      </c>
    </row>
    <row r="3679" ht="34" customHeight="1" spans="1:28">
      <c r="A3679" s="43" t="s">
        <v>33</v>
      </c>
      <c r="B3679" s="43" t="s">
        <v>13777</v>
      </c>
      <c r="C3679" s="35">
        <v>121</v>
      </c>
      <c r="D3679" s="81" t="s">
        <v>14247</v>
      </c>
      <c r="E3679" s="74" t="s">
        <v>14248</v>
      </c>
      <c r="F3679" s="74" t="s">
        <v>14249</v>
      </c>
      <c r="G3679" s="75">
        <v>15947790048</v>
      </c>
      <c r="H3679" s="35" t="s">
        <v>38</v>
      </c>
      <c r="I3679" s="35" t="s">
        <v>39</v>
      </c>
      <c r="J3679" s="35" t="s">
        <v>38</v>
      </c>
      <c r="K3679" s="90">
        <v>3.163125</v>
      </c>
      <c r="L3679" s="92" t="s">
        <v>14250</v>
      </c>
      <c r="M3679" s="140" t="s">
        <v>38</v>
      </c>
      <c r="N3679" s="99" t="s">
        <v>41</v>
      </c>
      <c r="O3679" s="90">
        <f>P3679+Q3679+R3679+S3679</f>
        <v>3.163125</v>
      </c>
      <c r="P3679" s="90">
        <v>3.163125</v>
      </c>
      <c r="Q3679" s="90"/>
      <c r="R3679" s="90"/>
      <c r="S3679" s="90"/>
      <c r="T3679" s="90">
        <v>11.28</v>
      </c>
      <c r="U3679" s="90">
        <f t="shared" si="258"/>
        <v>35.68005</v>
      </c>
      <c r="V3679" s="35" t="s">
        <v>42</v>
      </c>
      <c r="W3679" s="35" t="s">
        <v>42</v>
      </c>
      <c r="X3679" s="150"/>
      <c r="Y3679" s="150"/>
      <c r="Z3679" s="58" t="str">
        <f t="shared" si="259"/>
        <v/>
      </c>
      <c r="AA3679" s="59" t="str">
        <f t="shared" si="260"/>
        <v/>
      </c>
      <c r="AB3679" s="60">
        <f t="shared" si="261"/>
        <v>0</v>
      </c>
    </row>
    <row r="3680" ht="34" customHeight="1" spans="1:28">
      <c r="A3680" s="43" t="s">
        <v>33</v>
      </c>
      <c r="B3680" s="43" t="s">
        <v>13777</v>
      </c>
      <c r="C3680" s="35">
        <v>122</v>
      </c>
      <c r="D3680" s="81" t="s">
        <v>14251</v>
      </c>
      <c r="E3680" s="74" t="s">
        <v>14252</v>
      </c>
      <c r="F3680" s="74" t="s">
        <v>14253</v>
      </c>
      <c r="G3680" s="75">
        <v>13948159635</v>
      </c>
      <c r="H3680" s="35" t="s">
        <v>38</v>
      </c>
      <c r="I3680" s="35" t="s">
        <v>39</v>
      </c>
      <c r="J3680" s="35" t="s">
        <v>38</v>
      </c>
      <c r="K3680" s="90">
        <v>15.815625</v>
      </c>
      <c r="L3680" s="92" t="s">
        <v>14254</v>
      </c>
      <c r="M3680" s="140" t="s">
        <v>38</v>
      </c>
      <c r="N3680" s="99" t="s">
        <v>41</v>
      </c>
      <c r="O3680" s="90">
        <f>P3680+Q3680+R3680+S3680</f>
        <v>15.815625</v>
      </c>
      <c r="P3680" s="90">
        <v>15.815625</v>
      </c>
      <c r="Q3680" s="90"/>
      <c r="R3680" s="90"/>
      <c r="S3680" s="90"/>
      <c r="T3680" s="90">
        <v>11.28</v>
      </c>
      <c r="U3680" s="90">
        <f t="shared" si="258"/>
        <v>178.40025</v>
      </c>
      <c r="V3680" s="35" t="s">
        <v>42</v>
      </c>
      <c r="W3680" s="35" t="s">
        <v>42</v>
      </c>
      <c r="X3680" s="150"/>
      <c r="Y3680" s="150"/>
      <c r="Z3680" s="58" t="str">
        <f t="shared" si="259"/>
        <v/>
      </c>
      <c r="AA3680" s="59" t="str">
        <f t="shared" si="260"/>
        <v/>
      </c>
      <c r="AB3680" s="60">
        <f t="shared" si="261"/>
        <v>0</v>
      </c>
    </row>
    <row r="3681" ht="34" customHeight="1" spans="1:28">
      <c r="A3681" s="43" t="s">
        <v>33</v>
      </c>
      <c r="B3681" s="43" t="s">
        <v>13777</v>
      </c>
      <c r="C3681" s="35">
        <v>123</v>
      </c>
      <c r="D3681" s="81" t="s">
        <v>14255</v>
      </c>
      <c r="E3681" s="74" t="s">
        <v>14256</v>
      </c>
      <c r="F3681" s="74" t="s">
        <v>14257</v>
      </c>
      <c r="G3681" s="75">
        <v>15904758016</v>
      </c>
      <c r="H3681" s="35" t="s">
        <v>38</v>
      </c>
      <c r="I3681" s="35" t="s">
        <v>39</v>
      </c>
      <c r="J3681" s="35" t="s">
        <v>38</v>
      </c>
      <c r="K3681" s="90">
        <v>12.6525</v>
      </c>
      <c r="L3681" s="92" t="s">
        <v>14258</v>
      </c>
      <c r="M3681" s="140" t="s">
        <v>38</v>
      </c>
      <c r="N3681" s="99" t="s">
        <v>41</v>
      </c>
      <c r="O3681" s="90">
        <f>P3681+Q3681+R3681+S3681</f>
        <v>12.6525</v>
      </c>
      <c r="P3681" s="90">
        <v>12.6525</v>
      </c>
      <c r="Q3681" s="90"/>
      <c r="R3681" s="90"/>
      <c r="S3681" s="90"/>
      <c r="T3681" s="90">
        <v>11.28</v>
      </c>
      <c r="U3681" s="90">
        <f t="shared" si="258"/>
        <v>142.7202</v>
      </c>
      <c r="V3681" s="35" t="s">
        <v>42</v>
      </c>
      <c r="W3681" s="35" t="s">
        <v>42</v>
      </c>
      <c r="X3681" s="150"/>
      <c r="Y3681" s="150"/>
      <c r="Z3681" s="58" t="str">
        <f t="shared" si="259"/>
        <v/>
      </c>
      <c r="AA3681" s="59" t="str">
        <f t="shared" si="260"/>
        <v/>
      </c>
      <c r="AB3681" s="60">
        <f t="shared" si="261"/>
        <v>0</v>
      </c>
    </row>
    <row r="3682" ht="34" customHeight="1" spans="1:28">
      <c r="A3682" s="43" t="s">
        <v>33</v>
      </c>
      <c r="B3682" s="43" t="s">
        <v>13777</v>
      </c>
      <c r="C3682" s="35">
        <v>124</v>
      </c>
      <c r="D3682" s="81" t="s">
        <v>14259</v>
      </c>
      <c r="E3682" s="74" t="s">
        <v>14260</v>
      </c>
      <c r="F3682" s="74" t="s">
        <v>14261</v>
      </c>
      <c r="G3682" s="75">
        <v>13843910832</v>
      </c>
      <c r="H3682" s="35" t="s">
        <v>38</v>
      </c>
      <c r="I3682" s="35" t="s">
        <v>39</v>
      </c>
      <c r="J3682" s="35" t="s">
        <v>38</v>
      </c>
      <c r="K3682" s="90">
        <v>9.489375</v>
      </c>
      <c r="L3682" s="92" t="s">
        <v>14262</v>
      </c>
      <c r="M3682" s="140" t="s">
        <v>38</v>
      </c>
      <c r="N3682" s="99" t="s">
        <v>41</v>
      </c>
      <c r="O3682" s="90">
        <f>P3682+Q3682+R3682+S3682</f>
        <v>9.489375</v>
      </c>
      <c r="P3682" s="90">
        <v>9.489375</v>
      </c>
      <c r="Q3682" s="90"/>
      <c r="R3682" s="90"/>
      <c r="S3682" s="90"/>
      <c r="T3682" s="90">
        <v>11.28</v>
      </c>
      <c r="U3682" s="90">
        <f t="shared" si="258"/>
        <v>107.04015</v>
      </c>
      <c r="V3682" s="35" t="s">
        <v>42</v>
      </c>
      <c r="W3682" s="35" t="s">
        <v>42</v>
      </c>
      <c r="X3682" s="150"/>
      <c r="Y3682" s="150"/>
      <c r="Z3682" s="58" t="str">
        <f t="shared" si="259"/>
        <v/>
      </c>
      <c r="AA3682" s="59" t="str">
        <f t="shared" si="260"/>
        <v/>
      </c>
      <c r="AB3682" s="60">
        <f t="shared" si="261"/>
        <v>0</v>
      </c>
    </row>
    <row r="3683" s="28" customFormat="1" ht="34" customHeight="1" spans="1:29">
      <c r="A3683" s="63" t="s">
        <v>33</v>
      </c>
      <c r="B3683" s="63" t="s">
        <v>13777</v>
      </c>
      <c r="C3683" s="64">
        <v>125</v>
      </c>
      <c r="D3683" s="231" t="s">
        <v>14263</v>
      </c>
      <c r="E3683" s="241" t="s">
        <v>14264</v>
      </c>
      <c r="F3683" s="241" t="s">
        <v>14265</v>
      </c>
      <c r="G3683" s="233">
        <v>14784755497</v>
      </c>
      <c r="H3683" s="64" t="s">
        <v>38</v>
      </c>
      <c r="I3683" s="64" t="s">
        <v>39</v>
      </c>
      <c r="J3683" s="64" t="s">
        <v>38</v>
      </c>
      <c r="K3683" s="93">
        <v>12.6525</v>
      </c>
      <c r="L3683" s="235" t="s">
        <v>14266</v>
      </c>
      <c r="M3683" s="236" t="s">
        <v>38</v>
      </c>
      <c r="N3683" s="95" t="s">
        <v>41</v>
      </c>
      <c r="O3683" s="93">
        <f>P3683+Q3683+R3683+S3683</f>
        <v>12.6525</v>
      </c>
      <c r="P3683" s="93">
        <v>12.6525</v>
      </c>
      <c r="Q3683" s="93"/>
      <c r="R3683" s="93"/>
      <c r="S3683" s="93"/>
      <c r="T3683" s="93">
        <v>11.28</v>
      </c>
      <c r="U3683" s="93">
        <f t="shared" si="258"/>
        <v>142.7202</v>
      </c>
      <c r="V3683" s="64" t="s">
        <v>42</v>
      </c>
      <c r="W3683" s="64" t="s">
        <v>42</v>
      </c>
      <c r="X3683" s="126"/>
      <c r="Y3683" s="126"/>
      <c r="Z3683" s="237" t="str">
        <f t="shared" si="259"/>
        <v/>
      </c>
      <c r="AA3683" s="238" t="str">
        <f t="shared" si="260"/>
        <v/>
      </c>
      <c r="AB3683" s="239">
        <f t="shared" si="261"/>
        <v>0</v>
      </c>
      <c r="AC3683" s="240" t="s">
        <v>14267</v>
      </c>
    </row>
    <row r="3684" ht="34" customHeight="1" spans="1:28">
      <c r="A3684" s="43" t="s">
        <v>33</v>
      </c>
      <c r="B3684" s="43" t="s">
        <v>13777</v>
      </c>
      <c r="C3684" s="35">
        <v>126</v>
      </c>
      <c r="D3684" s="81" t="s">
        <v>14268</v>
      </c>
      <c r="E3684" s="74" t="s">
        <v>14269</v>
      </c>
      <c r="F3684" s="74" t="s">
        <v>14270</v>
      </c>
      <c r="G3684" s="75">
        <v>13948159635</v>
      </c>
      <c r="H3684" s="35" t="s">
        <v>38</v>
      </c>
      <c r="I3684" s="35" t="s">
        <v>39</v>
      </c>
      <c r="J3684" s="35" t="s">
        <v>38</v>
      </c>
      <c r="K3684" s="90">
        <v>12.6525</v>
      </c>
      <c r="L3684" s="92" t="s">
        <v>14271</v>
      </c>
      <c r="M3684" s="140" t="s">
        <v>38</v>
      </c>
      <c r="N3684" s="99" t="s">
        <v>41</v>
      </c>
      <c r="O3684" s="90">
        <f>P3684+Q3684+R3684+S3684</f>
        <v>12.6525</v>
      </c>
      <c r="P3684" s="90">
        <v>12.6525</v>
      </c>
      <c r="Q3684" s="90"/>
      <c r="R3684" s="90"/>
      <c r="S3684" s="90"/>
      <c r="T3684" s="90">
        <v>11.28</v>
      </c>
      <c r="U3684" s="90">
        <f t="shared" si="258"/>
        <v>142.7202</v>
      </c>
      <c r="V3684" s="35" t="s">
        <v>42</v>
      </c>
      <c r="W3684" s="35" t="s">
        <v>42</v>
      </c>
      <c r="X3684" s="150"/>
      <c r="Y3684" s="150"/>
      <c r="Z3684" s="58" t="str">
        <f t="shared" si="259"/>
        <v/>
      </c>
      <c r="AA3684" s="59" t="str">
        <f t="shared" si="260"/>
        <v/>
      </c>
      <c r="AB3684" s="60">
        <f t="shared" si="261"/>
        <v>0</v>
      </c>
    </row>
    <row r="3685" ht="34" customHeight="1" spans="1:28">
      <c r="A3685" s="43" t="s">
        <v>33</v>
      </c>
      <c r="B3685" s="43" t="s">
        <v>13777</v>
      </c>
      <c r="C3685" s="35">
        <v>127</v>
      </c>
      <c r="D3685" s="81" t="s">
        <v>14272</v>
      </c>
      <c r="E3685" s="74" t="s">
        <v>14273</v>
      </c>
      <c r="F3685" s="234" t="s">
        <v>14274</v>
      </c>
      <c r="G3685" s="75">
        <v>13948159635</v>
      </c>
      <c r="H3685" s="35" t="s">
        <v>38</v>
      </c>
      <c r="I3685" s="35" t="s">
        <v>39</v>
      </c>
      <c r="J3685" s="35" t="s">
        <v>38</v>
      </c>
      <c r="K3685" s="90">
        <v>9.489375</v>
      </c>
      <c r="L3685" s="92" t="s">
        <v>14275</v>
      </c>
      <c r="M3685" s="140" t="s">
        <v>38</v>
      </c>
      <c r="N3685" s="99" t="s">
        <v>41</v>
      </c>
      <c r="O3685" s="90">
        <f>P3685+Q3685+R3685+S3685</f>
        <v>9.489375</v>
      </c>
      <c r="P3685" s="90">
        <v>9.489375</v>
      </c>
      <c r="Q3685" s="90"/>
      <c r="R3685" s="90"/>
      <c r="S3685" s="90"/>
      <c r="T3685" s="90">
        <v>11.28</v>
      </c>
      <c r="U3685" s="90">
        <f t="shared" si="258"/>
        <v>107.04015</v>
      </c>
      <c r="V3685" s="35" t="s">
        <v>42</v>
      </c>
      <c r="W3685" s="35" t="s">
        <v>42</v>
      </c>
      <c r="X3685" s="150"/>
      <c r="Y3685" s="150"/>
      <c r="Z3685" s="58" t="str">
        <f t="shared" si="259"/>
        <v/>
      </c>
      <c r="AA3685" s="59" t="str">
        <f t="shared" si="260"/>
        <v/>
      </c>
      <c r="AB3685" s="60">
        <f t="shared" si="261"/>
        <v>0</v>
      </c>
    </row>
    <row r="3686" ht="34" customHeight="1" spans="1:28">
      <c r="A3686" s="43" t="s">
        <v>33</v>
      </c>
      <c r="B3686" s="43" t="s">
        <v>13777</v>
      </c>
      <c r="C3686" s="35">
        <v>128</v>
      </c>
      <c r="D3686" s="81" t="s">
        <v>14276</v>
      </c>
      <c r="E3686" s="74" t="s">
        <v>12777</v>
      </c>
      <c r="F3686" s="74" t="s">
        <v>14277</v>
      </c>
      <c r="G3686" s="75">
        <v>15204452405</v>
      </c>
      <c r="H3686" s="35" t="s">
        <v>38</v>
      </c>
      <c r="I3686" s="35" t="s">
        <v>39</v>
      </c>
      <c r="J3686" s="35" t="s">
        <v>38</v>
      </c>
      <c r="K3686" s="90">
        <v>6.32625</v>
      </c>
      <c r="L3686" s="92" t="s">
        <v>14278</v>
      </c>
      <c r="M3686" s="140" t="s">
        <v>38</v>
      </c>
      <c r="N3686" s="99" t="s">
        <v>41</v>
      </c>
      <c r="O3686" s="90">
        <f>P3686+Q3686+R3686+S3686</f>
        <v>6.32625</v>
      </c>
      <c r="P3686" s="90">
        <v>6.32625</v>
      </c>
      <c r="Q3686" s="90"/>
      <c r="R3686" s="90"/>
      <c r="S3686" s="90"/>
      <c r="T3686" s="90">
        <v>11.28</v>
      </c>
      <c r="U3686" s="90">
        <f t="shared" si="258"/>
        <v>71.3601</v>
      </c>
      <c r="V3686" s="35" t="s">
        <v>42</v>
      </c>
      <c r="W3686" s="35" t="s">
        <v>42</v>
      </c>
      <c r="X3686" s="150"/>
      <c r="Y3686" s="150"/>
      <c r="Z3686" s="58" t="str">
        <f t="shared" si="259"/>
        <v/>
      </c>
      <c r="AA3686" s="59" t="str">
        <f t="shared" si="260"/>
        <v/>
      </c>
      <c r="AB3686" s="60">
        <f t="shared" si="261"/>
        <v>0</v>
      </c>
    </row>
    <row r="3687" ht="34" customHeight="1" spans="1:28">
      <c r="A3687" s="43" t="s">
        <v>33</v>
      </c>
      <c r="B3687" s="43" t="s">
        <v>13777</v>
      </c>
      <c r="C3687" s="35">
        <v>129</v>
      </c>
      <c r="D3687" s="81" t="s">
        <v>14279</v>
      </c>
      <c r="E3687" s="74" t="s">
        <v>14280</v>
      </c>
      <c r="F3687" s="74" t="s">
        <v>14281</v>
      </c>
      <c r="G3687" s="75">
        <v>15886036807</v>
      </c>
      <c r="H3687" s="35" t="s">
        <v>38</v>
      </c>
      <c r="I3687" s="35" t="s">
        <v>39</v>
      </c>
      <c r="J3687" s="35" t="s">
        <v>38</v>
      </c>
      <c r="K3687" s="90">
        <v>15.815625</v>
      </c>
      <c r="L3687" s="92" t="s">
        <v>14282</v>
      </c>
      <c r="M3687" s="140" t="s">
        <v>38</v>
      </c>
      <c r="N3687" s="99" t="s">
        <v>41</v>
      </c>
      <c r="O3687" s="90">
        <f>P3687+Q3687+R3687+S3687</f>
        <v>15.815625</v>
      </c>
      <c r="P3687" s="90">
        <v>15.815625</v>
      </c>
      <c r="Q3687" s="90"/>
      <c r="R3687" s="90"/>
      <c r="S3687" s="90"/>
      <c r="T3687" s="90">
        <v>11.28</v>
      </c>
      <c r="U3687" s="90">
        <f t="shared" si="258"/>
        <v>178.40025</v>
      </c>
      <c r="V3687" s="35" t="s">
        <v>42</v>
      </c>
      <c r="W3687" s="35" t="s">
        <v>42</v>
      </c>
      <c r="X3687" s="150"/>
      <c r="Y3687" s="150"/>
      <c r="Z3687" s="58" t="str">
        <f t="shared" si="259"/>
        <v/>
      </c>
      <c r="AA3687" s="59" t="str">
        <f t="shared" si="260"/>
        <v/>
      </c>
      <c r="AB3687" s="60">
        <f t="shared" si="261"/>
        <v>0</v>
      </c>
    </row>
    <row r="3688" ht="34" customHeight="1" spans="1:28">
      <c r="A3688" s="43" t="s">
        <v>33</v>
      </c>
      <c r="B3688" s="43" t="s">
        <v>13777</v>
      </c>
      <c r="C3688" s="35">
        <v>130</v>
      </c>
      <c r="D3688" s="81" t="s">
        <v>14283</v>
      </c>
      <c r="E3688" s="74" t="s">
        <v>14284</v>
      </c>
      <c r="F3688" s="82" t="s">
        <v>14285</v>
      </c>
      <c r="G3688" s="75">
        <v>15847523445</v>
      </c>
      <c r="H3688" s="35" t="s">
        <v>38</v>
      </c>
      <c r="I3688" s="35" t="s">
        <v>39</v>
      </c>
      <c r="J3688" s="35" t="s">
        <v>38</v>
      </c>
      <c r="K3688" s="90">
        <v>6.32625</v>
      </c>
      <c r="L3688" s="92" t="s">
        <v>14286</v>
      </c>
      <c r="M3688" s="140" t="s">
        <v>38</v>
      </c>
      <c r="N3688" s="99" t="s">
        <v>41</v>
      </c>
      <c r="O3688" s="90">
        <f>P3688+Q3688+R3688+S3688</f>
        <v>6.32625</v>
      </c>
      <c r="P3688" s="90">
        <v>6.32625</v>
      </c>
      <c r="Q3688" s="90"/>
      <c r="R3688" s="90"/>
      <c r="S3688" s="90"/>
      <c r="T3688" s="90">
        <v>11.28</v>
      </c>
      <c r="U3688" s="90">
        <f t="shared" si="258"/>
        <v>71.3601</v>
      </c>
      <c r="V3688" s="35" t="s">
        <v>42</v>
      </c>
      <c r="W3688" s="35" t="s">
        <v>42</v>
      </c>
      <c r="X3688" s="150"/>
      <c r="Y3688" s="150"/>
      <c r="Z3688" s="58" t="str">
        <f t="shared" si="259"/>
        <v/>
      </c>
      <c r="AA3688" s="59" t="str">
        <f t="shared" si="260"/>
        <v/>
      </c>
      <c r="AB3688" s="60">
        <f t="shared" si="261"/>
        <v>0</v>
      </c>
    </row>
    <row r="3689" ht="34" customHeight="1" spans="1:28">
      <c r="A3689" s="43" t="s">
        <v>33</v>
      </c>
      <c r="B3689" s="43" t="s">
        <v>13777</v>
      </c>
      <c r="C3689" s="35">
        <v>131</v>
      </c>
      <c r="D3689" s="81" t="s">
        <v>14287</v>
      </c>
      <c r="E3689" s="74" t="s">
        <v>14288</v>
      </c>
      <c r="F3689" s="74" t="s">
        <v>14289</v>
      </c>
      <c r="G3689" s="75">
        <v>15047496330</v>
      </c>
      <c r="H3689" s="35" t="s">
        <v>38</v>
      </c>
      <c r="I3689" s="35" t="s">
        <v>39</v>
      </c>
      <c r="J3689" s="35" t="s">
        <v>38</v>
      </c>
      <c r="K3689" s="90">
        <v>12.6525</v>
      </c>
      <c r="L3689" s="92" t="s">
        <v>14290</v>
      </c>
      <c r="M3689" s="140" t="s">
        <v>38</v>
      </c>
      <c r="N3689" s="99" t="s">
        <v>41</v>
      </c>
      <c r="O3689" s="90">
        <f>P3689+Q3689+R3689+S3689</f>
        <v>12.6525</v>
      </c>
      <c r="P3689" s="90">
        <v>12.6525</v>
      </c>
      <c r="Q3689" s="90"/>
      <c r="R3689" s="90"/>
      <c r="S3689" s="90"/>
      <c r="T3689" s="90">
        <v>11.28</v>
      </c>
      <c r="U3689" s="90">
        <f t="shared" si="258"/>
        <v>142.7202</v>
      </c>
      <c r="V3689" s="35" t="s">
        <v>42</v>
      </c>
      <c r="W3689" s="35" t="s">
        <v>42</v>
      </c>
      <c r="X3689" s="150"/>
      <c r="Y3689" s="150"/>
      <c r="Z3689" s="58" t="str">
        <f t="shared" si="259"/>
        <v/>
      </c>
      <c r="AA3689" s="59" t="str">
        <f t="shared" si="260"/>
        <v/>
      </c>
      <c r="AB3689" s="60">
        <f t="shared" si="261"/>
        <v>0</v>
      </c>
    </row>
    <row r="3690" ht="34" customHeight="1" spans="1:28">
      <c r="A3690" s="43" t="s">
        <v>33</v>
      </c>
      <c r="B3690" s="43" t="s">
        <v>13777</v>
      </c>
      <c r="C3690" s="35">
        <v>132</v>
      </c>
      <c r="D3690" s="81" t="s">
        <v>14291</v>
      </c>
      <c r="E3690" s="74" t="s">
        <v>14292</v>
      </c>
      <c r="F3690" s="74" t="s">
        <v>14293</v>
      </c>
      <c r="G3690" s="75">
        <v>13694023976</v>
      </c>
      <c r="H3690" s="35" t="s">
        <v>38</v>
      </c>
      <c r="I3690" s="35" t="s">
        <v>39</v>
      </c>
      <c r="J3690" s="35" t="s">
        <v>38</v>
      </c>
      <c r="K3690" s="90">
        <v>9.489375</v>
      </c>
      <c r="L3690" s="92" t="s">
        <v>14294</v>
      </c>
      <c r="M3690" s="140" t="s">
        <v>38</v>
      </c>
      <c r="N3690" s="99" t="s">
        <v>41</v>
      </c>
      <c r="O3690" s="90">
        <f>P3690+Q3690+R3690+S3690</f>
        <v>9.489375</v>
      </c>
      <c r="P3690" s="90">
        <v>9.489375</v>
      </c>
      <c r="Q3690" s="90"/>
      <c r="R3690" s="90"/>
      <c r="S3690" s="90"/>
      <c r="T3690" s="90">
        <v>11.28</v>
      </c>
      <c r="U3690" s="90">
        <f t="shared" si="258"/>
        <v>107.04015</v>
      </c>
      <c r="V3690" s="35" t="s">
        <v>42</v>
      </c>
      <c r="W3690" s="35" t="s">
        <v>42</v>
      </c>
      <c r="X3690" s="150"/>
      <c r="Y3690" s="150"/>
      <c r="Z3690" s="58" t="str">
        <f t="shared" si="259"/>
        <v/>
      </c>
      <c r="AA3690" s="59" t="str">
        <f t="shared" si="260"/>
        <v/>
      </c>
      <c r="AB3690" s="60">
        <f t="shared" si="261"/>
        <v>0</v>
      </c>
    </row>
    <row r="3691" ht="34" customHeight="1" spans="1:28">
      <c r="A3691" s="43" t="s">
        <v>33</v>
      </c>
      <c r="B3691" s="43" t="s">
        <v>13777</v>
      </c>
      <c r="C3691" s="35">
        <v>134</v>
      </c>
      <c r="D3691" s="81" t="s">
        <v>14295</v>
      </c>
      <c r="E3691" s="74" t="s">
        <v>14296</v>
      </c>
      <c r="F3691" s="74" t="s">
        <v>14297</v>
      </c>
      <c r="G3691" s="75">
        <v>15204458039</v>
      </c>
      <c r="H3691" s="35" t="s">
        <v>38</v>
      </c>
      <c r="I3691" s="35" t="s">
        <v>39</v>
      </c>
      <c r="J3691" s="35" t="s">
        <v>38</v>
      </c>
      <c r="K3691" s="90">
        <v>9.489375</v>
      </c>
      <c r="L3691" s="92" t="s">
        <v>14298</v>
      </c>
      <c r="M3691" s="140" t="s">
        <v>38</v>
      </c>
      <c r="N3691" s="99" t="s">
        <v>41</v>
      </c>
      <c r="O3691" s="90">
        <f t="shared" ref="O3691:O3699" si="262">P3691+Q3691+R3691+S3691</f>
        <v>9.489375</v>
      </c>
      <c r="P3691" s="90">
        <v>9.489375</v>
      </c>
      <c r="Q3691" s="90"/>
      <c r="R3691" s="90"/>
      <c r="S3691" s="90"/>
      <c r="T3691" s="90">
        <v>11.28</v>
      </c>
      <c r="U3691" s="90">
        <f>K3691*T3691</f>
        <v>107.04015</v>
      </c>
      <c r="V3691" s="35" t="s">
        <v>42</v>
      </c>
      <c r="W3691" s="35" t="s">
        <v>42</v>
      </c>
      <c r="X3691" s="150"/>
      <c r="Y3691" s="150"/>
      <c r="Z3691" s="58" t="str">
        <f>IF(LEN(F3691)=18,"","错误")</f>
        <v/>
      </c>
      <c r="AA3691" s="59" t="str">
        <f>IF(COUNTIF(F:F,F3691&amp;"*")&gt;1,"重复","")</f>
        <v/>
      </c>
      <c r="AB3691" s="60">
        <f>K3691-O3691</f>
        <v>0</v>
      </c>
    </row>
    <row r="3692" s="31" customFormat="1" ht="67" customHeight="1" spans="1:29">
      <c r="A3692" s="83" t="s">
        <v>33</v>
      </c>
      <c r="B3692" s="83" t="s">
        <v>13777</v>
      </c>
      <c r="C3692" s="84">
        <v>135</v>
      </c>
      <c r="D3692" s="85" t="s">
        <v>14299</v>
      </c>
      <c r="E3692" s="86" t="s">
        <v>13812</v>
      </c>
      <c r="F3692" s="86" t="s">
        <v>14300</v>
      </c>
      <c r="G3692" s="88">
        <v>15043488793</v>
      </c>
      <c r="H3692" s="84" t="s">
        <v>38</v>
      </c>
      <c r="I3692" s="84" t="s">
        <v>39</v>
      </c>
      <c r="J3692" s="84" t="s">
        <v>38</v>
      </c>
      <c r="K3692" s="97">
        <v>6.32625</v>
      </c>
      <c r="L3692" s="210" t="s">
        <v>14301</v>
      </c>
      <c r="M3692" s="242" t="s">
        <v>38</v>
      </c>
      <c r="N3692" s="243" t="s">
        <v>41</v>
      </c>
      <c r="O3692" s="97">
        <v>6.32625</v>
      </c>
      <c r="P3692" s="97">
        <v>6.32625</v>
      </c>
      <c r="Q3692" s="97"/>
      <c r="R3692" s="97"/>
      <c r="S3692" s="97"/>
      <c r="T3692" s="97">
        <v>11.28</v>
      </c>
      <c r="U3692" s="97">
        <f>K3692*T3692</f>
        <v>71.3601</v>
      </c>
      <c r="V3692" s="84" t="s">
        <v>42</v>
      </c>
      <c r="W3692" s="84" t="s">
        <v>42</v>
      </c>
      <c r="X3692" s="100"/>
      <c r="Y3692" s="100"/>
      <c r="Z3692" s="58" t="str">
        <f>IF(LEN(F3692)=18,"","错误")</f>
        <v/>
      </c>
      <c r="AA3692" s="59" t="str">
        <f>IF(COUNTIF(F:F,F3692&amp;"*")&gt;1,"重复","")</f>
        <v/>
      </c>
      <c r="AB3692" s="60">
        <f>K3692-O3692</f>
        <v>0</v>
      </c>
      <c r="AC3692" s="245" t="s">
        <v>14302</v>
      </c>
    </row>
    <row r="3693" ht="34" customHeight="1" spans="1:28">
      <c r="A3693" s="43" t="s">
        <v>33</v>
      </c>
      <c r="B3693" s="43" t="s">
        <v>13777</v>
      </c>
      <c r="C3693" s="35">
        <v>136</v>
      </c>
      <c r="D3693" s="81" t="s">
        <v>14303</v>
      </c>
      <c r="E3693" s="74" t="s">
        <v>14304</v>
      </c>
      <c r="F3693" s="74" t="s">
        <v>14305</v>
      </c>
      <c r="G3693" s="75">
        <v>15886036807</v>
      </c>
      <c r="H3693" s="35" t="s">
        <v>38</v>
      </c>
      <c r="I3693" s="35" t="s">
        <v>39</v>
      </c>
      <c r="J3693" s="35" t="s">
        <v>38</v>
      </c>
      <c r="K3693" s="90">
        <v>12.6525</v>
      </c>
      <c r="L3693" s="92" t="s">
        <v>14306</v>
      </c>
      <c r="M3693" s="140" t="s">
        <v>38</v>
      </c>
      <c r="N3693" s="99" t="s">
        <v>41</v>
      </c>
      <c r="O3693" s="90">
        <f t="shared" si="262"/>
        <v>12.6525</v>
      </c>
      <c r="P3693" s="90">
        <v>12.6525</v>
      </c>
      <c r="Q3693" s="90"/>
      <c r="R3693" s="90"/>
      <c r="S3693" s="90"/>
      <c r="T3693" s="90">
        <v>11.28</v>
      </c>
      <c r="U3693" s="90">
        <f>K3693*T3693</f>
        <v>142.7202</v>
      </c>
      <c r="V3693" s="35" t="s">
        <v>42</v>
      </c>
      <c r="W3693" s="35" t="s">
        <v>42</v>
      </c>
      <c r="X3693" s="150"/>
      <c r="Y3693" s="150"/>
      <c r="Z3693" s="58" t="str">
        <f>IF(LEN(F3693)=18,"","错误")</f>
        <v/>
      </c>
      <c r="AA3693" s="59" t="str">
        <f>IF(COUNTIF(F:F,F3693&amp;"*")&gt;1,"重复","")</f>
        <v/>
      </c>
      <c r="AB3693" s="60">
        <f>K3693-O3693</f>
        <v>0</v>
      </c>
    </row>
    <row r="3694" ht="34" customHeight="1" spans="1:28">
      <c r="A3694" s="43" t="s">
        <v>33</v>
      </c>
      <c r="B3694" s="43" t="s">
        <v>13777</v>
      </c>
      <c r="C3694" s="35">
        <v>137</v>
      </c>
      <c r="D3694" s="81" t="s">
        <v>14307</v>
      </c>
      <c r="E3694" s="74" t="s">
        <v>10579</v>
      </c>
      <c r="F3694" s="74" t="s">
        <v>14308</v>
      </c>
      <c r="G3694" s="75">
        <v>13844432907</v>
      </c>
      <c r="H3694" s="35" t="s">
        <v>38</v>
      </c>
      <c r="I3694" s="35" t="s">
        <v>39</v>
      </c>
      <c r="J3694" s="35" t="s">
        <v>38</v>
      </c>
      <c r="K3694" s="90">
        <v>15.815625</v>
      </c>
      <c r="L3694" s="92" t="s">
        <v>14309</v>
      </c>
      <c r="M3694" s="140" t="s">
        <v>38</v>
      </c>
      <c r="N3694" s="99" t="s">
        <v>41</v>
      </c>
      <c r="O3694" s="90">
        <f t="shared" si="262"/>
        <v>15.815625</v>
      </c>
      <c r="P3694" s="90">
        <v>15.815625</v>
      </c>
      <c r="Q3694" s="90"/>
      <c r="R3694" s="90"/>
      <c r="S3694" s="90"/>
      <c r="T3694" s="90">
        <v>11.28</v>
      </c>
      <c r="U3694" s="90">
        <f>K3694*T3694</f>
        <v>178.40025</v>
      </c>
      <c r="V3694" s="35" t="s">
        <v>42</v>
      </c>
      <c r="W3694" s="35" t="s">
        <v>42</v>
      </c>
      <c r="X3694" s="150"/>
      <c r="Y3694" s="150"/>
      <c r="Z3694" s="58" t="str">
        <f>IF(LEN(F3694)=18,"","错误")</f>
        <v/>
      </c>
      <c r="AA3694" s="59" t="str">
        <f>IF(COUNTIF(F:F,F3694&amp;"*")&gt;1,"重复","")</f>
        <v/>
      </c>
      <c r="AB3694" s="60">
        <f>K3694-O3694</f>
        <v>0</v>
      </c>
    </row>
    <row r="3695" ht="34" customHeight="1" spans="1:28">
      <c r="A3695" s="43" t="s">
        <v>33</v>
      </c>
      <c r="B3695" s="43" t="s">
        <v>13777</v>
      </c>
      <c r="C3695" s="35">
        <v>138</v>
      </c>
      <c r="D3695" s="81" t="s">
        <v>14310</v>
      </c>
      <c r="E3695" s="74" t="s">
        <v>14311</v>
      </c>
      <c r="F3695" s="74" t="s">
        <v>14312</v>
      </c>
      <c r="G3695" s="75">
        <v>13848954951</v>
      </c>
      <c r="H3695" s="35" t="s">
        <v>38</v>
      </c>
      <c r="I3695" s="35" t="s">
        <v>39</v>
      </c>
      <c r="J3695" s="35" t="s">
        <v>38</v>
      </c>
      <c r="K3695" s="90">
        <v>12.6525</v>
      </c>
      <c r="L3695" s="92" t="s">
        <v>14313</v>
      </c>
      <c r="M3695" s="140" t="s">
        <v>38</v>
      </c>
      <c r="N3695" s="99" t="s">
        <v>41</v>
      </c>
      <c r="O3695" s="90">
        <f t="shared" si="262"/>
        <v>12.6525</v>
      </c>
      <c r="P3695" s="90">
        <v>12.6525</v>
      </c>
      <c r="Q3695" s="90"/>
      <c r="R3695" s="90"/>
      <c r="S3695" s="90"/>
      <c r="T3695" s="90">
        <v>11.28</v>
      </c>
      <c r="U3695" s="90">
        <f>K3695*T3695</f>
        <v>142.7202</v>
      </c>
      <c r="V3695" s="35" t="s">
        <v>42</v>
      </c>
      <c r="W3695" s="35" t="s">
        <v>42</v>
      </c>
      <c r="X3695" s="150"/>
      <c r="Y3695" s="150"/>
      <c r="Z3695" s="58" t="str">
        <f>IF(LEN(F3695)=18,"","错误")</f>
        <v/>
      </c>
      <c r="AA3695" s="59" t="str">
        <f>IF(COUNTIF(F:F,F3695&amp;"*")&gt;1,"重复","")</f>
        <v/>
      </c>
      <c r="AB3695" s="60">
        <f>K3695-O3695</f>
        <v>0</v>
      </c>
    </row>
    <row r="3696" ht="34" customHeight="1" spans="1:28">
      <c r="A3696" s="43" t="s">
        <v>33</v>
      </c>
      <c r="B3696" s="43" t="s">
        <v>13777</v>
      </c>
      <c r="C3696" s="35">
        <v>139</v>
      </c>
      <c r="D3696" s="81" t="s">
        <v>14314</v>
      </c>
      <c r="E3696" s="74" t="s">
        <v>14315</v>
      </c>
      <c r="F3696" s="263" t="s">
        <v>14316</v>
      </c>
      <c r="G3696" s="75">
        <v>13596654861</v>
      </c>
      <c r="H3696" s="35" t="s">
        <v>38</v>
      </c>
      <c r="I3696" s="35" t="s">
        <v>39</v>
      </c>
      <c r="J3696" s="35" t="s">
        <v>38</v>
      </c>
      <c r="K3696" s="90">
        <v>12.6525</v>
      </c>
      <c r="L3696" s="92" t="s">
        <v>14317</v>
      </c>
      <c r="M3696" s="140" t="s">
        <v>38</v>
      </c>
      <c r="N3696" s="99" t="s">
        <v>41</v>
      </c>
      <c r="O3696" s="90">
        <f t="shared" si="262"/>
        <v>12.6525</v>
      </c>
      <c r="P3696" s="90">
        <v>12.6525</v>
      </c>
      <c r="Q3696" s="90"/>
      <c r="R3696" s="90"/>
      <c r="S3696" s="90"/>
      <c r="T3696" s="90">
        <v>11.28</v>
      </c>
      <c r="U3696" s="90">
        <f>K3696*T3696</f>
        <v>142.7202</v>
      </c>
      <c r="V3696" s="35" t="s">
        <v>42</v>
      </c>
      <c r="W3696" s="35" t="s">
        <v>42</v>
      </c>
      <c r="X3696" s="150"/>
      <c r="Y3696" s="150"/>
      <c r="Z3696" s="58" t="str">
        <f>IF(LEN(F3696)=18,"","错误")</f>
        <v/>
      </c>
      <c r="AA3696" s="59" t="str">
        <f>IF(COUNTIF(F:F,F3696&amp;"*")&gt;1,"重复","")</f>
        <v/>
      </c>
      <c r="AB3696" s="60">
        <f>K3696-O3696</f>
        <v>0</v>
      </c>
    </row>
    <row r="3697" ht="34" customHeight="1" spans="1:28">
      <c r="A3697" s="43" t="s">
        <v>33</v>
      </c>
      <c r="B3697" s="43" t="s">
        <v>13777</v>
      </c>
      <c r="C3697" s="35">
        <v>140</v>
      </c>
      <c r="D3697" s="81" t="s">
        <v>14318</v>
      </c>
      <c r="E3697" s="74" t="s">
        <v>14319</v>
      </c>
      <c r="F3697" s="246" t="s">
        <v>14320</v>
      </c>
      <c r="G3697" s="75">
        <v>18744426899</v>
      </c>
      <c r="H3697" s="35" t="s">
        <v>38</v>
      </c>
      <c r="I3697" s="35" t="s">
        <v>39</v>
      </c>
      <c r="J3697" s="35" t="s">
        <v>38</v>
      </c>
      <c r="K3697" s="90">
        <v>3.163125</v>
      </c>
      <c r="L3697" s="92" t="s">
        <v>14321</v>
      </c>
      <c r="M3697" s="140" t="s">
        <v>38</v>
      </c>
      <c r="N3697" s="99" t="s">
        <v>41</v>
      </c>
      <c r="O3697" s="90">
        <f t="shared" si="262"/>
        <v>3.163125</v>
      </c>
      <c r="P3697" s="90">
        <v>3.163125</v>
      </c>
      <c r="Q3697" s="90"/>
      <c r="R3697" s="90"/>
      <c r="S3697" s="90"/>
      <c r="T3697" s="90">
        <v>11.28</v>
      </c>
      <c r="U3697" s="90">
        <f>K3697*T3697</f>
        <v>35.68005</v>
      </c>
      <c r="V3697" s="35" t="s">
        <v>42</v>
      </c>
      <c r="W3697" s="35" t="s">
        <v>42</v>
      </c>
      <c r="X3697" s="150"/>
      <c r="Y3697" s="150"/>
      <c r="Z3697" s="58" t="str">
        <f>IF(LEN(F3697)=18,"","错误")</f>
        <v/>
      </c>
      <c r="AA3697" s="59" t="str">
        <f>IF(COUNTIF(F:F,F3697&amp;"*")&gt;1,"重复","")</f>
        <v/>
      </c>
      <c r="AB3697" s="60">
        <f>K3697-O3697</f>
        <v>0</v>
      </c>
    </row>
    <row r="3698" ht="34" customHeight="1" spans="1:28">
      <c r="A3698" s="43" t="s">
        <v>33</v>
      </c>
      <c r="B3698" s="43" t="s">
        <v>13777</v>
      </c>
      <c r="C3698" s="35">
        <v>141</v>
      </c>
      <c r="D3698" s="81" t="s">
        <v>14322</v>
      </c>
      <c r="E3698" s="74" t="s">
        <v>14323</v>
      </c>
      <c r="F3698" s="263" t="s">
        <v>14324</v>
      </c>
      <c r="G3698" s="75">
        <v>13904755169</v>
      </c>
      <c r="H3698" s="35" t="s">
        <v>38</v>
      </c>
      <c r="I3698" s="35" t="s">
        <v>39</v>
      </c>
      <c r="J3698" s="35" t="s">
        <v>38</v>
      </c>
      <c r="K3698" s="90">
        <v>3.163125</v>
      </c>
      <c r="L3698" s="92" t="s">
        <v>14325</v>
      </c>
      <c r="M3698" s="140" t="s">
        <v>38</v>
      </c>
      <c r="N3698" s="99" t="s">
        <v>41</v>
      </c>
      <c r="O3698" s="90">
        <f t="shared" si="262"/>
        <v>3.163125</v>
      </c>
      <c r="P3698" s="90">
        <v>3.163125</v>
      </c>
      <c r="Q3698" s="90"/>
      <c r="R3698" s="90"/>
      <c r="S3698" s="90"/>
      <c r="T3698" s="90">
        <v>11.28</v>
      </c>
      <c r="U3698" s="90">
        <f>K3698*T3698</f>
        <v>35.68005</v>
      </c>
      <c r="V3698" s="35" t="s">
        <v>42</v>
      </c>
      <c r="W3698" s="35" t="s">
        <v>42</v>
      </c>
      <c r="X3698" s="150"/>
      <c r="Y3698" s="150"/>
      <c r="Z3698" s="58" t="str">
        <f>IF(LEN(F3698)=18,"","错误")</f>
        <v/>
      </c>
      <c r="AA3698" s="59" t="str">
        <f>IF(COUNTIF(F:F,F3698&amp;"*")&gt;1,"重复","")</f>
        <v/>
      </c>
      <c r="AB3698" s="60">
        <f>K3698-O3698</f>
        <v>0</v>
      </c>
    </row>
    <row r="3699" ht="34" customHeight="1" spans="1:28">
      <c r="A3699" s="168" t="s">
        <v>33</v>
      </c>
      <c r="B3699" s="168" t="s">
        <v>13777</v>
      </c>
      <c r="C3699" s="36">
        <v>142</v>
      </c>
      <c r="D3699" s="247" t="s">
        <v>14326</v>
      </c>
      <c r="E3699" s="77" t="s">
        <v>4007</v>
      </c>
      <c r="F3699" s="264" t="s">
        <v>14327</v>
      </c>
      <c r="G3699" s="79">
        <v>15886036807</v>
      </c>
      <c r="H3699" s="36" t="s">
        <v>38</v>
      </c>
      <c r="I3699" s="36" t="s">
        <v>39</v>
      </c>
      <c r="J3699" s="36" t="s">
        <v>38</v>
      </c>
      <c r="K3699" s="177">
        <v>15.815625</v>
      </c>
      <c r="L3699" s="209" t="s">
        <v>14328</v>
      </c>
      <c r="M3699" s="227" t="s">
        <v>38</v>
      </c>
      <c r="N3699" s="178" t="s">
        <v>41</v>
      </c>
      <c r="O3699" s="177">
        <f t="shared" si="262"/>
        <v>15.815625</v>
      </c>
      <c r="P3699" s="177">
        <v>15.815625</v>
      </c>
      <c r="Q3699" s="177"/>
      <c r="R3699" s="177"/>
      <c r="S3699" s="177"/>
      <c r="T3699" s="177">
        <v>11.28</v>
      </c>
      <c r="U3699" s="177">
        <f>K3699*T3699</f>
        <v>178.40025</v>
      </c>
      <c r="V3699" s="36" t="s">
        <v>42</v>
      </c>
      <c r="W3699" s="36" t="s">
        <v>42</v>
      </c>
      <c r="X3699" s="150"/>
      <c r="Y3699" s="150"/>
      <c r="Z3699" s="58" t="str">
        <f>IF(LEN(F3699)=18,"","错误")</f>
        <v/>
      </c>
      <c r="AA3699" s="59" t="str">
        <f>IF(COUNTIF(F:F,F3699&amp;"*")&gt;1,"重复","")</f>
        <v/>
      </c>
      <c r="AB3699" s="60">
        <f>K3699-O3699</f>
        <v>0</v>
      </c>
    </row>
    <row r="3700" ht="41" customHeight="1" spans="1:28">
      <c r="A3700" s="83" t="s">
        <v>33</v>
      </c>
      <c r="B3700" s="83" t="s">
        <v>13777</v>
      </c>
      <c r="C3700" s="84" t="s">
        <v>27</v>
      </c>
      <c r="D3700" s="85"/>
      <c r="E3700" s="86"/>
      <c r="F3700" s="86"/>
      <c r="G3700" s="88"/>
      <c r="H3700" s="84"/>
      <c r="I3700" s="84"/>
      <c r="J3700" s="84"/>
      <c r="K3700" s="97">
        <f>SUM(K3560:K3699)</f>
        <v>1670.13</v>
      </c>
      <c r="L3700" s="139"/>
      <c r="M3700" s="139"/>
      <c r="N3700" s="139"/>
      <c r="O3700" s="97">
        <f>SUM(O3560:O3699)</f>
        <v>1670.13</v>
      </c>
      <c r="P3700" s="97">
        <f>SUM(P3560:P3699)</f>
        <v>1670.13</v>
      </c>
      <c r="Q3700" s="97"/>
      <c r="R3700" s="97"/>
      <c r="S3700" s="97"/>
      <c r="T3700" s="97">
        <v>11.28</v>
      </c>
      <c r="U3700" s="97">
        <f>K3700*T3700</f>
        <v>18839.0664</v>
      </c>
      <c r="V3700" s="84" t="s">
        <v>42</v>
      </c>
      <c r="W3700" s="84" t="s">
        <v>42</v>
      </c>
      <c r="X3700" s="100"/>
      <c r="Y3700" s="100"/>
      <c r="Z3700" s="58" t="str">
        <f>IF(LEN(F3700)=18,"","错误")</f>
        <v>错误</v>
      </c>
      <c r="AA3700" s="59" t="str">
        <f>IF(COUNTIF(F:F,F3700&amp;"*")&gt;1,"重复","")</f>
        <v>重复</v>
      </c>
      <c r="AB3700" s="60">
        <f>K3700-O3700</f>
        <v>0</v>
      </c>
    </row>
  </sheetData>
  <autoFilter ref="A1:AB3700">
    <filterColumn colId="1">
      <filters blank="1">
        <filter val="嘎查村"/>
        <filter val="旺沁套布嘎查"/>
      </filters>
    </filterColumn>
    <extLst/>
  </autoFilter>
  <mergeCells count="27">
    <mergeCell ref="C1:Y1"/>
    <mergeCell ref="D2:J2"/>
    <mergeCell ref="K2:U2"/>
    <mergeCell ref="O3:S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T3:T4"/>
    <mergeCell ref="U3:U4"/>
    <mergeCell ref="V2:V4"/>
    <mergeCell ref="W2:W4"/>
    <mergeCell ref="X2:X4"/>
    <mergeCell ref="Y2:Y4"/>
    <mergeCell ref="Z2:Z4"/>
    <mergeCell ref="AA2:AA4"/>
    <mergeCell ref="AB2:AB4"/>
  </mergeCells>
  <conditionalFormatting sqref="L303:M303">
    <cfRule type="duplicateValues" dxfId="0" priority="11"/>
  </conditionalFormatting>
  <conditionalFormatting sqref="L307:M307">
    <cfRule type="duplicateValues" dxfId="0" priority="10"/>
  </conditionalFormatting>
  <conditionalFormatting sqref="F594">
    <cfRule type="expression" dxfId="1" priority="9" stopIfTrue="1">
      <formula>AND(LEN(F594)&lt;&gt;15,LEN(F594)&lt;&gt;18,LEN(F594)&lt;&gt;0,F594&lt;&gt;"身份证号码")</formula>
    </cfRule>
  </conditionalFormatting>
  <conditionalFormatting sqref="G2570">
    <cfRule type="duplicateValues" dxfId="2" priority="4"/>
  </conditionalFormatting>
  <conditionalFormatting sqref="G2743">
    <cfRule type="duplicateValues" dxfId="2" priority="5"/>
  </conditionalFormatting>
  <conditionalFormatting sqref="G2781">
    <cfRule type="duplicateValues" dxfId="2" priority="3"/>
  </conditionalFormatting>
  <conditionalFormatting sqref="F992 F1000">
    <cfRule type="expression" dxfId="1" priority="8" stopIfTrue="1">
      <formula>AND(LEN(F992)&lt;&gt;15,LEN(F992)&lt;&gt;18,LEN(F992)&lt;&gt;0,F992&lt;&gt;"身份证号码")</formula>
    </cfRule>
  </conditionalFormatting>
  <conditionalFormatting sqref="F1366 F1375 F1377">
    <cfRule type="expression" dxfId="1" priority="7" stopIfTrue="1">
      <formula>AND(LEN(F1366)&lt;&gt;15,LEN(F1366)&lt;&gt;18,LEN(F1366)&lt;&gt;0,F1366&lt;&gt;"身份证号码")</formula>
    </cfRule>
  </conditionalFormatting>
  <conditionalFormatting sqref="F1496 F1505 F1507">
    <cfRule type="expression" dxfId="1" priority="6" stopIfTrue="1">
      <formula>AND(LEN(F1496)&lt;&gt;15,LEN(F1496)&lt;&gt;18,LEN(F1496)&lt;&gt;0,F1496&lt;&gt;"身份证号码")</formula>
    </cfRule>
  </conditionalFormatting>
  <conditionalFormatting sqref="F3090 F3099 F3101">
    <cfRule type="expression" dxfId="1" priority="2" stopIfTrue="1">
      <formula>AND(LEN(F3090)&lt;&gt;15,LEN(F3090)&lt;&gt;18,LEN(F3090)&lt;&gt;0,F3090&lt;&gt;"身份证号码")</formula>
    </cfRule>
  </conditionalFormatting>
  <conditionalFormatting sqref="F3668 F3677 F3679">
    <cfRule type="expression" dxfId="1" priority="1" stopIfTrue="1">
      <formula>AND(LEN(F3668)&lt;&gt;15,LEN(F3668)&lt;&gt;18,LEN(F3668)&lt;&gt;0,F3668&lt;&gt;"身份证号码")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workbookViewId="0">
      <selection activeCell="A19" sqref="$A19:$XFD19"/>
    </sheetView>
  </sheetViews>
  <sheetFormatPr defaultColWidth="9" defaultRowHeight="13.5"/>
  <cols>
    <col min="1" max="1" width="14.875" style="1" customWidth="1"/>
    <col min="2" max="2" width="6.25" style="1" customWidth="1"/>
    <col min="3" max="3" width="14.875" style="1" customWidth="1"/>
    <col min="4" max="5" width="12.875" style="1" customWidth="1"/>
    <col min="6" max="10" width="14.5" style="1" customWidth="1"/>
    <col min="11" max="11" width="12.875" style="1" customWidth="1"/>
    <col min="12" max="12" width="15.25" style="1" customWidth="1"/>
    <col min="13" max="13" width="14.125" style="1"/>
    <col min="14" max="15" width="10.375" style="1"/>
    <col min="16" max="16384" width="9" style="1"/>
  </cols>
  <sheetData>
    <row r="1" s="1" customFormat="1" ht="30" customHeight="1" spans="1:12">
      <c r="A1" s="6"/>
      <c r="B1" s="6" t="s">
        <v>14329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2.95" customHeight="1" spans="1:13">
      <c r="A2" s="7" t="s">
        <v>1</v>
      </c>
      <c r="B2" s="7" t="s">
        <v>3</v>
      </c>
      <c r="C2" s="7" t="s">
        <v>2</v>
      </c>
      <c r="D2" s="8" t="s">
        <v>14330</v>
      </c>
      <c r="E2" s="8"/>
      <c r="F2" s="8" t="s">
        <v>14331</v>
      </c>
      <c r="G2" s="8"/>
      <c r="H2" s="8"/>
      <c r="I2" s="8"/>
      <c r="J2" s="8"/>
      <c r="K2" s="8"/>
      <c r="L2" s="8"/>
      <c r="M2" s="8"/>
    </row>
    <row r="3" s="2" customFormat="1" ht="42.95" customHeight="1" spans="1:13">
      <c r="A3" s="7"/>
      <c r="B3" s="7"/>
      <c r="C3" s="7"/>
      <c r="D3" s="8" t="s">
        <v>14332</v>
      </c>
      <c r="E3" s="8" t="s">
        <v>14333</v>
      </c>
      <c r="F3" s="8" t="s">
        <v>14332</v>
      </c>
      <c r="G3" s="9" t="s">
        <v>14333</v>
      </c>
      <c r="H3" s="9"/>
      <c r="I3" s="9"/>
      <c r="J3" s="9"/>
      <c r="K3" s="9"/>
      <c r="L3" s="19" t="s">
        <v>25</v>
      </c>
      <c r="M3" s="19" t="s">
        <v>26</v>
      </c>
    </row>
    <row r="4" s="2" customFormat="1" ht="42.95" customHeight="1" spans="1:13">
      <c r="A4" s="7"/>
      <c r="B4" s="7"/>
      <c r="C4" s="7"/>
      <c r="D4" s="8"/>
      <c r="E4" s="8"/>
      <c r="F4" s="8"/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20"/>
      <c r="M4" s="20"/>
    </row>
    <row r="5" s="3" customFormat="1" ht="26.1" customHeight="1" spans="1:14">
      <c r="A5" s="10" t="s">
        <v>33</v>
      </c>
      <c r="B5" s="11">
        <v>1</v>
      </c>
      <c r="C5" s="10" t="s">
        <v>5202</v>
      </c>
      <c r="D5" s="10">
        <v>282</v>
      </c>
      <c r="E5" s="10">
        <v>3506</v>
      </c>
      <c r="F5" s="10">
        <v>282</v>
      </c>
      <c r="G5" s="10">
        <f t="shared" ref="G5:G22" si="0">H5+I5+J5+K5</f>
        <v>3506</v>
      </c>
      <c r="H5" s="12">
        <v>3506</v>
      </c>
      <c r="I5" s="10"/>
      <c r="J5" s="10"/>
      <c r="K5" s="10"/>
      <c r="L5" s="10">
        <v>11.28</v>
      </c>
      <c r="M5" s="10">
        <f t="shared" ref="M5:M23" si="1">G5*L5</f>
        <v>39547.68</v>
      </c>
      <c r="N5" s="21"/>
    </row>
    <row r="6" s="3" customFormat="1" ht="26.1" customHeight="1" spans="1:14">
      <c r="A6" s="10" t="s">
        <v>33</v>
      </c>
      <c r="B6" s="11">
        <v>2</v>
      </c>
      <c r="C6" s="10" t="s">
        <v>12870</v>
      </c>
      <c r="D6" s="10">
        <v>231</v>
      </c>
      <c r="E6" s="10">
        <v>2421.78</v>
      </c>
      <c r="F6" s="10">
        <v>231</v>
      </c>
      <c r="G6" s="10">
        <v>2421.78</v>
      </c>
      <c r="H6" s="10">
        <v>2421.78</v>
      </c>
      <c r="I6" s="10"/>
      <c r="J6" s="10"/>
      <c r="K6" s="10"/>
      <c r="L6" s="10">
        <v>11.28</v>
      </c>
      <c r="M6" s="10">
        <f t="shared" si="1"/>
        <v>27317.6784</v>
      </c>
      <c r="N6" s="21"/>
    </row>
    <row r="7" s="3" customFormat="1" ht="26.1" customHeight="1" spans="1:14">
      <c r="A7" s="10" t="s">
        <v>33</v>
      </c>
      <c r="B7" s="11">
        <v>3</v>
      </c>
      <c r="C7" s="10" t="s">
        <v>4698</v>
      </c>
      <c r="D7" s="10">
        <v>128</v>
      </c>
      <c r="E7" s="10">
        <v>1089.71999999976</v>
      </c>
      <c r="F7" s="10">
        <v>128</v>
      </c>
      <c r="G7" s="10">
        <f t="shared" si="0"/>
        <v>1089.71999999976</v>
      </c>
      <c r="H7" s="12">
        <v>1089.71999999976</v>
      </c>
      <c r="I7" s="10"/>
      <c r="J7" s="10"/>
      <c r="K7" s="10"/>
      <c r="L7" s="10">
        <v>11.28</v>
      </c>
      <c r="M7" s="10">
        <f t="shared" si="1"/>
        <v>12292.0415999973</v>
      </c>
      <c r="N7" s="21"/>
    </row>
    <row r="8" s="3" customFormat="1" ht="26.1" customHeight="1" spans="1:14">
      <c r="A8" s="10" t="s">
        <v>33</v>
      </c>
      <c r="B8" s="11">
        <v>4</v>
      </c>
      <c r="C8" s="10" t="s">
        <v>12409</v>
      </c>
      <c r="D8" s="10">
        <v>96</v>
      </c>
      <c r="E8" s="10">
        <v>3950.38</v>
      </c>
      <c r="F8" s="10">
        <v>96</v>
      </c>
      <c r="G8" s="10">
        <f t="shared" si="0"/>
        <v>3950.38</v>
      </c>
      <c r="H8" s="12">
        <v>3950.38</v>
      </c>
      <c r="I8" s="10"/>
      <c r="J8" s="10"/>
      <c r="K8" s="10"/>
      <c r="L8" s="10">
        <v>11.28</v>
      </c>
      <c r="M8" s="10">
        <f t="shared" si="1"/>
        <v>44560.2864</v>
      </c>
      <c r="N8" s="21"/>
    </row>
    <row r="9" s="3" customFormat="1" ht="26.1" customHeight="1" spans="1:14">
      <c r="A9" s="10" t="s">
        <v>33</v>
      </c>
      <c r="B9" s="11">
        <v>5</v>
      </c>
      <c r="C9" s="10" t="s">
        <v>7320</v>
      </c>
      <c r="D9" s="10">
        <v>71</v>
      </c>
      <c r="E9" s="10">
        <v>1455.8532</v>
      </c>
      <c r="F9" s="10">
        <v>71</v>
      </c>
      <c r="G9" s="10">
        <f t="shared" si="0"/>
        <v>1455.8532</v>
      </c>
      <c r="H9" s="12">
        <v>1455.8532</v>
      </c>
      <c r="I9" s="10"/>
      <c r="J9" s="10"/>
      <c r="K9" s="10"/>
      <c r="L9" s="10">
        <v>11.28</v>
      </c>
      <c r="M9" s="10">
        <f t="shared" si="1"/>
        <v>16422.024096</v>
      </c>
      <c r="N9" s="21"/>
    </row>
    <row r="10" s="3" customFormat="1" ht="26.1" customHeight="1" spans="1:14">
      <c r="A10" s="10" t="s">
        <v>33</v>
      </c>
      <c r="B10" s="11">
        <v>6</v>
      </c>
      <c r="C10" s="10" t="s">
        <v>1836</v>
      </c>
      <c r="D10" s="10">
        <v>236</v>
      </c>
      <c r="E10" s="10">
        <v>1226</v>
      </c>
      <c r="F10" s="10">
        <v>236</v>
      </c>
      <c r="G10" s="10">
        <f t="shared" si="0"/>
        <v>1226</v>
      </c>
      <c r="H10" s="12">
        <v>1226</v>
      </c>
      <c r="I10" s="10"/>
      <c r="J10" s="10"/>
      <c r="K10" s="10"/>
      <c r="L10" s="10">
        <v>11.28</v>
      </c>
      <c r="M10" s="10">
        <f t="shared" si="1"/>
        <v>13829.28</v>
      </c>
      <c r="N10" s="21"/>
    </row>
    <row r="11" s="3" customFormat="1" ht="26.1" customHeight="1" spans="1:14">
      <c r="A11" s="10" t="s">
        <v>33</v>
      </c>
      <c r="B11" s="11">
        <v>7</v>
      </c>
      <c r="C11" s="10" t="s">
        <v>6319</v>
      </c>
      <c r="D11" s="10">
        <v>265</v>
      </c>
      <c r="E11" s="10">
        <v>9850.89313299998</v>
      </c>
      <c r="F11" s="10">
        <v>265</v>
      </c>
      <c r="G11" s="10">
        <f t="shared" si="0"/>
        <v>9850.89313299998</v>
      </c>
      <c r="H11" s="12">
        <v>9850.89313299998</v>
      </c>
      <c r="I11" s="10"/>
      <c r="J11" s="10"/>
      <c r="K11" s="10"/>
      <c r="L11" s="10">
        <v>11.28</v>
      </c>
      <c r="M11" s="10">
        <f t="shared" si="1"/>
        <v>111118.07454024</v>
      </c>
      <c r="N11" s="21"/>
    </row>
    <row r="12" s="3" customFormat="1" ht="26.1" customHeight="1" spans="1:14">
      <c r="A12" s="10" t="s">
        <v>33</v>
      </c>
      <c r="B12" s="11">
        <v>8</v>
      </c>
      <c r="C12" s="10" t="s">
        <v>34</v>
      </c>
      <c r="D12" s="10">
        <v>160</v>
      </c>
      <c r="E12" s="10">
        <v>2841.7</v>
      </c>
      <c r="F12" s="10">
        <v>160</v>
      </c>
      <c r="G12" s="10">
        <f t="shared" si="0"/>
        <v>2841.7</v>
      </c>
      <c r="H12" s="12">
        <v>2841.7</v>
      </c>
      <c r="I12" s="10"/>
      <c r="J12" s="10"/>
      <c r="K12" s="10"/>
      <c r="L12" s="10">
        <v>11.28</v>
      </c>
      <c r="M12" s="10">
        <f t="shared" si="1"/>
        <v>32054.376</v>
      </c>
      <c r="N12" s="21"/>
    </row>
    <row r="13" s="3" customFormat="1" ht="26.1" customHeight="1" spans="1:14">
      <c r="A13" s="10" t="s">
        <v>33</v>
      </c>
      <c r="B13" s="11">
        <v>9</v>
      </c>
      <c r="C13" s="10" t="s">
        <v>521</v>
      </c>
      <c r="D13" s="10">
        <v>332</v>
      </c>
      <c r="E13" s="10">
        <v>1401</v>
      </c>
      <c r="F13" s="10">
        <v>332</v>
      </c>
      <c r="G13" s="10">
        <f t="shared" si="0"/>
        <v>1401</v>
      </c>
      <c r="H13" s="12">
        <v>1401</v>
      </c>
      <c r="I13" s="10"/>
      <c r="J13" s="10"/>
      <c r="K13" s="10"/>
      <c r="L13" s="10">
        <v>11.28</v>
      </c>
      <c r="M13" s="10">
        <f t="shared" si="1"/>
        <v>15803.28</v>
      </c>
      <c r="N13" s="21"/>
    </row>
    <row r="14" s="3" customFormat="1" ht="26.1" customHeight="1" spans="1:14">
      <c r="A14" s="10" t="s">
        <v>33</v>
      </c>
      <c r="B14" s="11">
        <v>10</v>
      </c>
      <c r="C14" s="10" t="s">
        <v>11412</v>
      </c>
      <c r="D14" s="10">
        <v>252</v>
      </c>
      <c r="E14" s="10">
        <v>1033.2</v>
      </c>
      <c r="F14" s="10">
        <v>252</v>
      </c>
      <c r="G14" s="10">
        <f t="shared" si="0"/>
        <v>1033.2</v>
      </c>
      <c r="H14" s="12">
        <v>1033.2</v>
      </c>
      <c r="I14" s="10"/>
      <c r="J14" s="10"/>
      <c r="K14" s="10"/>
      <c r="L14" s="10">
        <v>11.28</v>
      </c>
      <c r="M14" s="10">
        <f t="shared" si="1"/>
        <v>11654.496</v>
      </c>
      <c r="N14" s="21"/>
    </row>
    <row r="15" s="3" customFormat="1" ht="26.1" customHeight="1" spans="1:14">
      <c r="A15" s="10" t="s">
        <v>33</v>
      </c>
      <c r="B15" s="11">
        <v>11</v>
      </c>
      <c r="C15" s="10" t="s">
        <v>10673</v>
      </c>
      <c r="D15" s="10">
        <v>188</v>
      </c>
      <c r="E15" s="10">
        <v>665.169999997099</v>
      </c>
      <c r="F15" s="10">
        <v>188</v>
      </c>
      <c r="G15" s="10">
        <f t="shared" si="0"/>
        <v>665.169999997099</v>
      </c>
      <c r="H15" s="12">
        <v>665.169999997099</v>
      </c>
      <c r="I15" s="10"/>
      <c r="J15" s="10"/>
      <c r="K15" s="10"/>
      <c r="L15" s="10">
        <v>11.28</v>
      </c>
      <c r="M15" s="10">
        <f t="shared" si="1"/>
        <v>7503.11759996728</v>
      </c>
      <c r="N15" s="21"/>
    </row>
    <row r="16" s="3" customFormat="1" ht="26.1" customHeight="1" spans="1:14">
      <c r="A16" s="10" t="s">
        <v>33</v>
      </c>
      <c r="B16" s="11">
        <v>12</v>
      </c>
      <c r="C16" s="10" t="s">
        <v>7596</v>
      </c>
      <c r="D16" s="10">
        <v>186</v>
      </c>
      <c r="E16" s="10">
        <v>432.18</v>
      </c>
      <c r="F16" s="10">
        <v>186</v>
      </c>
      <c r="G16" s="10">
        <f t="shared" si="0"/>
        <v>432.18</v>
      </c>
      <c r="H16" s="12">
        <v>432.18</v>
      </c>
      <c r="I16" s="10"/>
      <c r="J16" s="10"/>
      <c r="K16" s="10"/>
      <c r="L16" s="10">
        <v>11.28</v>
      </c>
      <c r="M16" s="10">
        <f t="shared" si="1"/>
        <v>4874.9904</v>
      </c>
      <c r="N16" s="21"/>
    </row>
    <row r="17" s="3" customFormat="1" ht="26.1" customHeight="1" spans="1:14">
      <c r="A17" s="10" t="s">
        <v>33</v>
      </c>
      <c r="B17" s="11">
        <v>13</v>
      </c>
      <c r="C17" s="10" t="s">
        <v>8321</v>
      </c>
      <c r="D17" s="10">
        <v>373</v>
      </c>
      <c r="E17" s="10">
        <v>2748.87</v>
      </c>
      <c r="F17" s="10">
        <v>373</v>
      </c>
      <c r="G17" s="10">
        <f t="shared" si="0"/>
        <v>2748.87</v>
      </c>
      <c r="H17" s="12">
        <v>2748.87</v>
      </c>
      <c r="I17" s="10"/>
      <c r="J17" s="10"/>
      <c r="K17" s="10"/>
      <c r="L17" s="10">
        <v>11.28</v>
      </c>
      <c r="M17" s="10">
        <f t="shared" si="1"/>
        <v>31007.2536</v>
      </c>
      <c r="N17" s="21"/>
    </row>
    <row r="18" s="3" customFormat="1" ht="26.1" customHeight="1" spans="1:14">
      <c r="A18" s="10" t="s">
        <v>33</v>
      </c>
      <c r="B18" s="11">
        <v>14</v>
      </c>
      <c r="C18" s="10" t="s">
        <v>3347</v>
      </c>
      <c r="D18" s="10">
        <v>120</v>
      </c>
      <c r="E18" s="10">
        <v>4987.486</v>
      </c>
      <c r="F18" s="10">
        <v>120</v>
      </c>
      <c r="G18" s="10">
        <f t="shared" si="0"/>
        <v>4987.486</v>
      </c>
      <c r="H18" s="12">
        <v>4987.486</v>
      </c>
      <c r="I18" s="10"/>
      <c r="J18" s="10"/>
      <c r="K18" s="10"/>
      <c r="L18" s="10">
        <v>11.28</v>
      </c>
      <c r="M18" s="10">
        <f t="shared" si="1"/>
        <v>56258.84208</v>
      </c>
      <c r="N18" s="21"/>
    </row>
    <row r="19" s="3" customFormat="1" ht="26.1" customHeight="1" spans="1:14">
      <c r="A19" s="10" t="s">
        <v>33</v>
      </c>
      <c r="B19" s="11">
        <v>15</v>
      </c>
      <c r="C19" s="10" t="s">
        <v>2775</v>
      </c>
      <c r="D19" s="10">
        <v>143</v>
      </c>
      <c r="E19" s="10">
        <v>4415.7</v>
      </c>
      <c r="F19" s="10">
        <v>143</v>
      </c>
      <c r="G19" s="10">
        <f t="shared" si="0"/>
        <v>4415.7</v>
      </c>
      <c r="H19" s="12">
        <v>4415.7</v>
      </c>
      <c r="I19" s="10"/>
      <c r="J19" s="10"/>
      <c r="K19" s="10"/>
      <c r="L19" s="10">
        <v>11.28</v>
      </c>
      <c r="M19" s="10">
        <f t="shared" si="1"/>
        <v>49809.096</v>
      </c>
      <c r="N19" s="21"/>
    </row>
    <row r="20" s="3" customFormat="1" ht="26.1" customHeight="1" spans="1:14">
      <c r="A20" s="10" t="s">
        <v>33</v>
      </c>
      <c r="B20" s="11">
        <v>16</v>
      </c>
      <c r="C20" s="10" t="s">
        <v>9795</v>
      </c>
      <c r="D20" s="10">
        <v>222</v>
      </c>
      <c r="E20" s="10">
        <v>869.7</v>
      </c>
      <c r="F20" s="10">
        <v>222</v>
      </c>
      <c r="G20" s="10">
        <f t="shared" si="0"/>
        <v>869.7</v>
      </c>
      <c r="H20" s="12">
        <v>869.7</v>
      </c>
      <c r="I20" s="10"/>
      <c r="J20" s="10"/>
      <c r="K20" s="10"/>
      <c r="L20" s="10">
        <v>11.28</v>
      </c>
      <c r="M20" s="10">
        <f t="shared" si="1"/>
        <v>9810.216</v>
      </c>
      <c r="N20" s="21"/>
    </row>
    <row r="21" s="3" customFormat="1" ht="26.1" customHeight="1" spans="1:14">
      <c r="A21" s="10" t="s">
        <v>33</v>
      </c>
      <c r="B21" s="11">
        <v>17</v>
      </c>
      <c r="C21" s="10" t="s">
        <v>13777</v>
      </c>
      <c r="D21" s="13">
        <v>142</v>
      </c>
      <c r="E21" s="10">
        <v>1670.13</v>
      </c>
      <c r="F21" s="10">
        <v>142</v>
      </c>
      <c r="G21" s="12">
        <v>1670.13</v>
      </c>
      <c r="H21" s="12">
        <v>1670.13</v>
      </c>
      <c r="I21" s="10"/>
      <c r="J21" s="10"/>
      <c r="L21" s="10">
        <v>11.28</v>
      </c>
      <c r="M21" s="10">
        <f t="shared" si="1"/>
        <v>18839.0664</v>
      </c>
      <c r="N21" s="21"/>
    </row>
    <row r="22" s="3" customFormat="1" ht="26.1" customHeight="1" spans="1:14">
      <c r="A22" s="10" t="s">
        <v>33</v>
      </c>
      <c r="B22" s="11">
        <v>18</v>
      </c>
      <c r="C22" s="10" t="s">
        <v>3704</v>
      </c>
      <c r="D22" s="10">
        <v>252</v>
      </c>
      <c r="E22" s="10">
        <v>903</v>
      </c>
      <c r="F22" s="10">
        <v>252</v>
      </c>
      <c r="G22" s="10">
        <f t="shared" si="0"/>
        <v>903</v>
      </c>
      <c r="H22" s="12">
        <v>903</v>
      </c>
      <c r="I22" s="10"/>
      <c r="J22" s="10"/>
      <c r="K22" s="10"/>
      <c r="L22" s="10">
        <v>11.28</v>
      </c>
      <c r="M22" s="10">
        <f t="shared" si="1"/>
        <v>10185.84</v>
      </c>
      <c r="N22" s="21"/>
    </row>
    <row r="23" s="4" customFormat="1" ht="26.1" customHeight="1" spans="1:13">
      <c r="A23" s="10" t="s">
        <v>33</v>
      </c>
      <c r="B23" s="14" t="s">
        <v>27</v>
      </c>
      <c r="C23" s="15"/>
      <c r="D23" s="16">
        <f>SUM(D5:D22)</f>
        <v>3679</v>
      </c>
      <c r="E23" s="16">
        <f>SUM(E5:E22)</f>
        <v>45468.7623329968</v>
      </c>
      <c r="F23" s="16">
        <f>SUM(F5:F22)</f>
        <v>3679</v>
      </c>
      <c r="G23" s="17">
        <f>SUM(G5:G22)</f>
        <v>45468.7623329968</v>
      </c>
      <c r="H23" s="17">
        <f>SUM(H5:H22)</f>
        <v>45468.7623329968</v>
      </c>
      <c r="I23" s="17"/>
      <c r="J23" s="17"/>
      <c r="K23" s="17"/>
      <c r="L23" s="22">
        <v>11.28</v>
      </c>
      <c r="M23" s="17">
        <f t="shared" si="1"/>
        <v>512887.639116204</v>
      </c>
    </row>
    <row r="26" s="5" customFormat="1" ht="26.1" customHeight="1" spans="1:25">
      <c r="A26" s="18"/>
      <c r="B26" s="18" t="s">
        <v>14334</v>
      </c>
      <c r="C26" s="18"/>
      <c r="F26" s="18" t="s">
        <v>14335</v>
      </c>
      <c r="G26" s="18"/>
      <c r="H26" s="18"/>
      <c r="I26" s="18"/>
      <c r="J26" s="18"/>
      <c r="K26" s="18"/>
      <c r="M26" s="18"/>
      <c r="N26" s="18"/>
      <c r="O26" s="18"/>
      <c r="Q26" s="18"/>
      <c r="R26" s="18"/>
      <c r="S26" s="18"/>
      <c r="T26" s="18"/>
      <c r="U26" s="18"/>
      <c r="V26" s="18"/>
      <c r="W26" s="18"/>
      <c r="Y26" s="18"/>
    </row>
    <row r="28" s="5" customFormat="1" ht="26.1" customHeight="1" spans="1:25">
      <c r="A28" s="18"/>
      <c r="B28" s="18" t="s">
        <v>14336</v>
      </c>
      <c r="C28" s="18"/>
      <c r="F28" s="18" t="s">
        <v>14337</v>
      </c>
      <c r="G28" s="18"/>
      <c r="H28" s="18"/>
      <c r="I28" s="18"/>
      <c r="J28" s="18"/>
      <c r="K28" s="18"/>
      <c r="M28" s="18"/>
      <c r="N28" s="18"/>
      <c r="O28" s="18"/>
      <c r="Q28" s="18"/>
      <c r="R28" s="18"/>
      <c r="S28" s="18"/>
      <c r="T28" s="18"/>
      <c r="U28" s="18"/>
      <c r="V28" s="18"/>
      <c r="W28" s="18"/>
      <c r="Y28" s="18"/>
    </row>
  </sheetData>
  <mergeCells count="13">
    <mergeCell ref="B1:L1"/>
    <mergeCell ref="D2:E2"/>
    <mergeCell ref="F2:M2"/>
    <mergeCell ref="G3:K3"/>
    <mergeCell ref="B23:C23"/>
    <mergeCell ref="A2:A4"/>
    <mergeCell ref="B2:B4"/>
    <mergeCell ref="C2:C4"/>
    <mergeCell ref="D3:D4"/>
    <mergeCell ref="E3:E4"/>
    <mergeCell ref="F3:F4"/>
    <mergeCell ref="L3:L4"/>
    <mergeCell ref="M3:M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chengshaochun</cp:lastModifiedBy>
  <dcterms:created xsi:type="dcterms:W3CDTF">2024-01-15T02:11:00Z</dcterms:created>
  <dcterms:modified xsi:type="dcterms:W3CDTF">2024-05-12T06:27:00Z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26854847D59C47D996DB837BF49E57DC_13</vt:lpwstr>
  </property>
</Properties>
</file>